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SERVICIOS PUBLICOS\GAS\"/>
    </mc:Choice>
  </mc:AlternateContent>
  <xr:revisionPtr revIDLastSave="0" documentId="13_ncr:1_{B38FF901-1341-467B-A609-78F9EF03A2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V_G_AX01" sheetId="1" r:id="rId1"/>
    <sheet name="Ficha técnica" sheetId="2" r:id="rId2"/>
  </sheets>
  <calcPr calcId="191029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<sst xmlns="http://schemas.openxmlformats.org/spreadsheetml/2006/main" count="89" uniqueCount="53">
  <si>
    <t>Año</t>
  </si>
  <si>
    <t>Total</t>
  </si>
  <si>
    <t>Residencial</t>
  </si>
  <si>
    <t xml:space="preserve">GNC </t>
  </si>
  <si>
    <t>Comercial</t>
  </si>
  <si>
    <t>Industrial</t>
  </si>
  <si>
    <t>Central eléctrica</t>
  </si>
  <si>
    <t>Ente oficial</t>
  </si>
  <si>
    <r>
      <t xml:space="preserve">Nota: </t>
    </r>
    <r>
      <rPr>
        <sz val="8"/>
        <rFont val="Arial"/>
        <family val="2"/>
      </rPr>
      <t>la suma de las cifras parciales difiere del total por procedimientos de redondeos.</t>
    </r>
  </si>
  <si>
    <t>Archivo</t>
  </si>
  <si>
    <t xml:space="preserve">Área Temática </t>
  </si>
  <si>
    <t>Servicios públicos</t>
  </si>
  <si>
    <t xml:space="preserve">Tema </t>
  </si>
  <si>
    <t>Subtema</t>
  </si>
  <si>
    <t>No corresponde</t>
  </si>
  <si>
    <t>Series</t>
  </si>
  <si>
    <t>Objetivo</t>
  </si>
  <si>
    <t>Variable 1</t>
  </si>
  <si>
    <t xml:space="preserve">Definición Operativa </t>
  </si>
  <si>
    <t>Unidad de Medida</t>
  </si>
  <si>
    <t>No aplica</t>
  </si>
  <si>
    <t>Variable 2</t>
  </si>
  <si>
    <t>Variable 3</t>
  </si>
  <si>
    <t>Periodicidad de Recepción (secundaria)</t>
  </si>
  <si>
    <t>Anual</t>
  </si>
  <si>
    <t xml:space="preserve">Periodicidad de Difusión </t>
  </si>
  <si>
    <t>Fuente</t>
  </si>
  <si>
    <t>Gas</t>
  </si>
  <si>
    <t>SV_G_AX01</t>
  </si>
  <si>
    <t>Mensual</t>
  </si>
  <si>
    <t>Variable 4</t>
  </si>
  <si>
    <t>Variable 5</t>
  </si>
  <si>
    <t>Variable 6</t>
  </si>
  <si>
    <t>Variable 7</t>
  </si>
  <si>
    <t>GNC</t>
  </si>
  <si>
    <t>Miles de m3</t>
  </si>
  <si>
    <t>Corresponde a la cantidad gas entregado a las centrales eléctricas por la empresa prestadora de servicio.</t>
  </si>
  <si>
    <t>Corresponde a la cantidad gas entregado a los entes oficiales por la empresa prestadora de servicio.</t>
  </si>
  <si>
    <t>Mostrar la evolución del gas entregado por año en la  Ciudad de Buenos Aires</t>
  </si>
  <si>
    <t>Corresponde a la cantidad gas entregado al público usuario residencial por la empresa prestadora de servicio.</t>
  </si>
  <si>
    <t>Corresponde a la cantidad gas entregado al público usuario comercial por la empresa prestadora de servicio.</t>
  </si>
  <si>
    <t>Corresponde a la cantidad gas entregado al publico usuario industrial por la empresa prestadora de servicio.</t>
  </si>
  <si>
    <t>Tipo de población usuaria</t>
  </si>
  <si>
    <t>Corresponde a la cantidad de gas entregado a la población usuaria Gas Natural Comprimido por la empresa prestadora de servicio.</t>
  </si>
  <si>
    <t xml:space="preserve">FICHA TÉCNICA </t>
  </si>
  <si>
    <t>Método de Cálculo (fórmula)</t>
  </si>
  <si>
    <t>Periodicidad de Recolección (primaria)</t>
  </si>
  <si>
    <r>
      <t>Gas entregado (miles de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 por tipo de población usuaria. Ciudad de Buenos Aires. Años 1995/2024.</t>
    </r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</si>
  <si>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 ENARGAS.</t>
    </r>
  </si>
  <si>
    <t>Instituto de Estadística y Censos de la Ciudad Autónoma de Buenos Aires (Jefatura de Gabinete de Ministros - GCBA) sobre la base de datos de ENARGAS.</t>
  </si>
  <si>
    <r>
      <t>Miles de m</t>
    </r>
    <r>
      <rPr>
        <vertAlign val="superscript"/>
        <sz val="9"/>
        <rFont val="Arial"/>
        <family val="2"/>
      </rPr>
      <t>3</t>
    </r>
  </si>
  <si>
    <r>
      <t>Gas entregado (en miles de 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</t>
    </r>
  </si>
  <si>
    <r>
      <t>Corresponde a la cantidad total de miles de 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de gas entregado en la Ciudad de Buenos Aires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</si>
</sst>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left"/>
    </xf>
    <xf numFmtId="3" fontId="5" fillId="0" borderId="0" xfId="0" applyNumberFormat="1" applyFont="1"/>
    <xf numFmtId="3" fontId="4" fillId="0" borderId="0" xfId="0" applyNumberFormat="1" applyFont="1"/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" fontId="4" fillId="0" borderId="2" xfId="0" applyNumberFormat="1" applyFont="1" applyBorder="1" applyAlignment="1">
      <alignment horizontal="left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/>
    </xf>
    <xf numFmtId="0" fontId="9" fillId="2" borderId="0" xfId="0" applyFont="1" applyFill="1"/>
    <xf numFmtId="0" fontId="0" fillId="2" borderId="0" xfId="0" applyFill="1"/>
    <xf numFmtId="0" fontId="6" fillId="2" borderId="0" xfId="0" applyFont="1" applyFill="1"/>
    <xf numFmtId="3" fontId="0" fillId="0" borderId="0" xfId="0" applyNumberFormat="1"/>
    <xf numFmtId="3" fontId="8" fillId="0" borderId="0" xfId="0" applyNumberFormat="1" applyFont="1"/>
    <xf numFmtId="3" fontId="10" fillId="3" borderId="2" xfId="0" applyNumberFormat="1" applyFont="1" applyFill="1" applyBorder="1" applyAlignment="1">
      <alignment horizontal="right" wrapText="1"/>
    </xf>
    <xf numFmtId="3" fontId="11" fillId="3" borderId="2" xfId="0" applyNumberFormat="1" applyFont="1" applyFill="1" applyBorder="1" applyAlignment="1">
      <alignment horizontal="right" wrapText="1"/>
    </xf>
    <xf numFmtId="3" fontId="10" fillId="3" borderId="0" xfId="0" applyNumberFormat="1" applyFont="1" applyFill="1" applyAlignment="1">
      <alignment horizontal="right" wrapText="1"/>
    </xf>
    <xf numFmtId="3" fontId="11" fillId="3" borderId="0" xfId="0" applyNumberFormat="1" applyFont="1" applyFill="1" applyAlignment="1">
      <alignment horizontal="right" wrapText="1"/>
    </xf>
    <xf numFmtId="0" fontId="5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4" fillId="2" borderId="8" xfId="0" applyFont="1" applyFill="1" applyBorder="1"/>
    <xf numFmtId="0" fontId="5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top" wrapText="1"/>
    </xf>
    <xf numFmtId="0" fontId="4" fillId="2" borderId="6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2" fillId="2" borderId="0" xfId="0" applyFont="1" applyFill="1" applyAlignment="1">
      <alignment horizontal="justify" vertical="top"/>
    </xf>
    <xf numFmtId="0" fontId="1" fillId="2" borderId="0" xfId="0" applyFont="1" applyFill="1" applyAlignment="1">
      <alignment horizontal="justify" vertical="top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showGridLines="0" tabSelected="1" workbookViewId="0">
      <selection sqref="A1:H1"/>
    </sheetView>
  </sheetViews>
  <sheetFormatPr baseColWidth="10" defaultRowHeight="14.4" x14ac:dyDescent="0.3"/>
  <cols>
    <col min="2" max="2" width="11.44140625" customWidth="1"/>
    <col min="4" max="4" width="11.44140625" customWidth="1"/>
    <col min="6" max="6" width="11.6640625" customWidth="1"/>
    <col min="7" max="7" width="12.109375" customWidth="1"/>
    <col min="8" max="8" width="12.44140625" customWidth="1"/>
  </cols>
  <sheetData>
    <row r="1" spans="1:9" x14ac:dyDescent="0.3">
      <c r="A1" s="38" t="s">
        <v>47</v>
      </c>
      <c r="B1" s="39"/>
      <c r="C1" s="39"/>
      <c r="D1" s="39"/>
      <c r="E1" s="39"/>
      <c r="F1" s="39"/>
      <c r="G1" s="39"/>
      <c r="H1" s="39"/>
    </row>
    <row r="2" spans="1:9" x14ac:dyDescent="0.3">
      <c r="A2" s="40" t="s">
        <v>0</v>
      </c>
      <c r="B2" s="1"/>
      <c r="C2" s="42" t="s">
        <v>42</v>
      </c>
      <c r="D2" s="42"/>
      <c r="E2" s="42"/>
      <c r="F2" s="42"/>
      <c r="G2" s="42"/>
      <c r="H2" s="42"/>
    </row>
    <row r="3" spans="1:9" ht="22.8" x14ac:dyDescent="0.3">
      <c r="A3" s="41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9" x14ac:dyDescent="0.3">
      <c r="A4" s="4">
        <v>1995</v>
      </c>
      <c r="B4" s="5">
        <v>4361090</v>
      </c>
      <c r="C4" s="6">
        <v>1093454</v>
      </c>
      <c r="D4" s="6">
        <v>292224</v>
      </c>
      <c r="E4" s="6">
        <v>332297</v>
      </c>
      <c r="F4" s="6">
        <v>147467</v>
      </c>
      <c r="G4" s="6">
        <v>2458821</v>
      </c>
      <c r="H4" s="6">
        <v>36827</v>
      </c>
      <c r="I4" s="15"/>
    </row>
    <row r="5" spans="1:9" x14ac:dyDescent="0.3">
      <c r="A5" s="4">
        <v>1996</v>
      </c>
      <c r="B5" s="5">
        <v>4747822</v>
      </c>
      <c r="C5" s="6">
        <v>1176158</v>
      </c>
      <c r="D5" s="6">
        <v>286191</v>
      </c>
      <c r="E5" s="6">
        <v>241142</v>
      </c>
      <c r="F5" s="6">
        <v>147726</v>
      </c>
      <c r="G5" s="6">
        <v>2845223</v>
      </c>
      <c r="H5" s="6">
        <v>51382</v>
      </c>
      <c r="I5" s="15"/>
    </row>
    <row r="6" spans="1:9" x14ac:dyDescent="0.3">
      <c r="A6" s="4">
        <v>1997</v>
      </c>
      <c r="B6" s="5">
        <v>4106930</v>
      </c>
      <c r="C6" s="6">
        <v>1142461</v>
      </c>
      <c r="D6" s="6">
        <v>269701</v>
      </c>
      <c r="E6" s="6">
        <v>243993</v>
      </c>
      <c r="F6" s="6">
        <v>152350</v>
      </c>
      <c r="G6" s="6">
        <v>2248205</v>
      </c>
      <c r="H6" s="6">
        <v>50220</v>
      </c>
      <c r="I6" s="15"/>
    </row>
    <row r="7" spans="1:9" x14ac:dyDescent="0.3">
      <c r="A7" s="4">
        <v>1998</v>
      </c>
      <c r="B7" s="5">
        <v>3366957</v>
      </c>
      <c r="C7" s="6">
        <v>1133861</v>
      </c>
      <c r="D7" s="6">
        <v>289670</v>
      </c>
      <c r="E7" s="6">
        <v>243941</v>
      </c>
      <c r="F7" s="6">
        <v>135480</v>
      </c>
      <c r="G7" s="6">
        <v>1516017</v>
      </c>
      <c r="H7" s="6">
        <v>47988</v>
      </c>
      <c r="I7" s="15"/>
    </row>
    <row r="8" spans="1:9" x14ac:dyDescent="0.3">
      <c r="A8" s="4">
        <v>1999</v>
      </c>
      <c r="B8" s="5">
        <v>4427381</v>
      </c>
      <c r="C8" s="6">
        <v>1231535</v>
      </c>
      <c r="D8" s="6">
        <v>283417</v>
      </c>
      <c r="E8" s="6">
        <v>246015</v>
      </c>
      <c r="F8" s="6">
        <v>127454</v>
      </c>
      <c r="G8" s="6">
        <v>2490563</v>
      </c>
      <c r="H8" s="6">
        <v>48397</v>
      </c>
      <c r="I8" s="15"/>
    </row>
    <row r="9" spans="1:9" x14ac:dyDescent="0.3">
      <c r="A9" s="4">
        <v>2000</v>
      </c>
      <c r="B9" s="5">
        <v>4923760</v>
      </c>
      <c r="C9" s="6">
        <v>1297985</v>
      </c>
      <c r="D9" s="6">
        <v>285737</v>
      </c>
      <c r="E9" s="6">
        <v>238886</v>
      </c>
      <c r="F9" s="6">
        <v>121627</v>
      </c>
      <c r="G9" s="6">
        <v>2932531</v>
      </c>
      <c r="H9" s="6">
        <v>46994</v>
      </c>
      <c r="I9" s="15"/>
    </row>
    <row r="10" spans="1:9" x14ac:dyDescent="0.3">
      <c r="A10" s="4">
        <v>2001</v>
      </c>
      <c r="B10" s="5">
        <v>4039162</v>
      </c>
      <c r="C10" s="6">
        <v>1217828</v>
      </c>
      <c r="D10" s="6">
        <v>280253</v>
      </c>
      <c r="E10" s="6">
        <v>222430</v>
      </c>
      <c r="F10" s="6">
        <v>121627</v>
      </c>
      <c r="G10" s="6">
        <v>2161679</v>
      </c>
      <c r="H10" s="6">
        <v>43756</v>
      </c>
      <c r="I10" s="16"/>
    </row>
    <row r="11" spans="1:9" x14ac:dyDescent="0.3">
      <c r="A11" s="4">
        <v>2002</v>
      </c>
      <c r="B11" s="7">
        <v>3114940</v>
      </c>
      <c r="C11" s="6">
        <v>1194478</v>
      </c>
      <c r="D11" s="8">
        <v>282152</v>
      </c>
      <c r="E11" s="6">
        <v>212961</v>
      </c>
      <c r="F11" s="8">
        <v>106251</v>
      </c>
      <c r="G11" s="8">
        <v>1277206</v>
      </c>
      <c r="H11" s="8">
        <v>41892</v>
      </c>
      <c r="I11" s="16"/>
    </row>
    <row r="12" spans="1:9" x14ac:dyDescent="0.3">
      <c r="A12" s="4">
        <v>2003</v>
      </c>
      <c r="B12" s="7">
        <f>SUM(C12:H12)</f>
        <v>3543658</v>
      </c>
      <c r="C12" s="6">
        <v>1233336</v>
      </c>
      <c r="D12" s="8">
        <v>340402</v>
      </c>
      <c r="E12" s="6">
        <v>234577</v>
      </c>
      <c r="F12" s="8">
        <v>116010</v>
      </c>
      <c r="G12" s="8">
        <v>1573187</v>
      </c>
      <c r="H12" s="8">
        <v>46146</v>
      </c>
      <c r="I12" s="15"/>
    </row>
    <row r="13" spans="1:9" x14ac:dyDescent="0.3">
      <c r="A13" s="4">
        <v>2004</v>
      </c>
      <c r="B13" s="7">
        <v>4468328</v>
      </c>
      <c r="C13" s="6">
        <v>1201756</v>
      </c>
      <c r="D13" s="8">
        <v>371575</v>
      </c>
      <c r="E13" s="6">
        <v>243024</v>
      </c>
      <c r="F13" s="8">
        <v>120119</v>
      </c>
      <c r="G13" s="8">
        <v>2484045</v>
      </c>
      <c r="H13" s="8">
        <v>47809</v>
      </c>
      <c r="I13" s="15"/>
    </row>
    <row r="14" spans="1:9" x14ac:dyDescent="0.3">
      <c r="A14" s="4">
        <v>2005</v>
      </c>
      <c r="B14" s="7">
        <v>4358780</v>
      </c>
      <c r="C14" s="6">
        <v>1203914</v>
      </c>
      <c r="D14" s="8">
        <v>366174</v>
      </c>
      <c r="E14" s="6">
        <v>206381</v>
      </c>
      <c r="F14" s="8">
        <v>113812</v>
      </c>
      <c r="G14" s="8">
        <v>2413354</v>
      </c>
      <c r="H14" s="8">
        <v>55145</v>
      </c>
      <c r="I14" s="16"/>
    </row>
    <row r="15" spans="1:9" x14ac:dyDescent="0.3">
      <c r="A15" s="4">
        <v>2006</v>
      </c>
      <c r="B15" s="7">
        <v>4492173</v>
      </c>
      <c r="C15" s="6">
        <v>1125272</v>
      </c>
      <c r="D15" s="8">
        <v>339247</v>
      </c>
      <c r="E15" s="6">
        <v>194893</v>
      </c>
      <c r="F15" s="8">
        <v>147782</v>
      </c>
      <c r="G15" s="8">
        <v>2629972</v>
      </c>
      <c r="H15" s="8">
        <v>55007</v>
      </c>
      <c r="I15" s="15"/>
    </row>
    <row r="16" spans="1:9" x14ac:dyDescent="0.3">
      <c r="A16" s="4">
        <v>2007</v>
      </c>
      <c r="B16" s="5">
        <v>4559349</v>
      </c>
      <c r="C16" s="6">
        <v>1302389</v>
      </c>
      <c r="D16" s="8">
        <v>300033</v>
      </c>
      <c r="E16" s="6">
        <v>269287</v>
      </c>
      <c r="F16" s="8">
        <v>145335</v>
      </c>
      <c r="G16" s="8">
        <v>2496777</v>
      </c>
      <c r="H16" s="8">
        <v>45528</v>
      </c>
      <c r="I16" s="15"/>
    </row>
    <row r="17" spans="1:9" x14ac:dyDescent="0.3">
      <c r="A17" s="4">
        <v>2008</v>
      </c>
      <c r="B17" s="7">
        <v>4309399</v>
      </c>
      <c r="C17" s="6">
        <v>1145188</v>
      </c>
      <c r="D17" s="8">
        <v>275994</v>
      </c>
      <c r="E17" s="6">
        <v>251561</v>
      </c>
      <c r="F17" s="8">
        <v>132318</v>
      </c>
      <c r="G17" s="8">
        <v>2453101</v>
      </c>
      <c r="H17" s="8">
        <v>51237</v>
      </c>
      <c r="I17" s="15"/>
    </row>
    <row r="18" spans="1:9" x14ac:dyDescent="0.3">
      <c r="A18" s="4">
        <v>2009</v>
      </c>
      <c r="B18" s="7">
        <v>4354932</v>
      </c>
      <c r="C18" s="6">
        <v>1216168</v>
      </c>
      <c r="D18" s="8">
        <v>263915</v>
      </c>
      <c r="E18" s="6">
        <v>205552</v>
      </c>
      <c r="F18" s="8">
        <v>114542</v>
      </c>
      <c r="G18" s="8">
        <v>2509474</v>
      </c>
      <c r="H18" s="8">
        <v>45281</v>
      </c>
      <c r="I18" s="15"/>
    </row>
    <row r="19" spans="1:9" x14ac:dyDescent="0.3">
      <c r="A19" s="4">
        <v>2010</v>
      </c>
      <c r="B19" s="7">
        <v>3712488</v>
      </c>
      <c r="C19" s="6">
        <v>1205216</v>
      </c>
      <c r="D19" s="8">
        <v>251668</v>
      </c>
      <c r="E19" s="6">
        <v>208628</v>
      </c>
      <c r="F19" s="8">
        <v>119530</v>
      </c>
      <c r="G19" s="8">
        <v>1880054</v>
      </c>
      <c r="H19" s="8">
        <v>47392</v>
      </c>
      <c r="I19" s="16"/>
    </row>
    <row r="20" spans="1:9" x14ac:dyDescent="0.3">
      <c r="A20" s="4">
        <v>2011</v>
      </c>
      <c r="B20" s="7">
        <v>3855204</v>
      </c>
      <c r="C20" s="6">
        <v>1263327</v>
      </c>
      <c r="D20" s="8">
        <v>247782</v>
      </c>
      <c r="E20" s="6">
        <v>189832</v>
      </c>
      <c r="F20" s="8">
        <v>116569</v>
      </c>
      <c r="G20" s="8">
        <v>1990903</v>
      </c>
      <c r="H20" s="8">
        <v>46791</v>
      </c>
      <c r="I20" s="15"/>
    </row>
    <row r="21" spans="1:9" x14ac:dyDescent="0.3">
      <c r="A21" s="4">
        <v>2012</v>
      </c>
      <c r="B21" s="7">
        <v>3995119</v>
      </c>
      <c r="C21" s="6">
        <v>1224385</v>
      </c>
      <c r="D21" s="8">
        <v>247019</v>
      </c>
      <c r="E21" s="6">
        <v>215573</v>
      </c>
      <c r="F21" s="8">
        <v>97031</v>
      </c>
      <c r="G21" s="8">
        <v>2164468</v>
      </c>
      <c r="H21" s="8">
        <v>46643</v>
      </c>
      <c r="I21" s="15"/>
    </row>
    <row r="22" spans="1:9" x14ac:dyDescent="0.3">
      <c r="A22" s="4">
        <v>2013</v>
      </c>
      <c r="B22" s="7">
        <v>3778270</v>
      </c>
      <c r="C22" s="6">
        <v>1223690</v>
      </c>
      <c r="D22" s="8">
        <v>234951</v>
      </c>
      <c r="E22" s="6">
        <v>216950</v>
      </c>
      <c r="F22" s="8">
        <v>96701</v>
      </c>
      <c r="G22" s="8">
        <v>1962081</v>
      </c>
      <c r="H22" s="8">
        <v>43897</v>
      </c>
      <c r="I22" s="15"/>
    </row>
    <row r="23" spans="1:9" x14ac:dyDescent="0.3">
      <c r="A23" s="4">
        <v>2014</v>
      </c>
      <c r="B23" s="7">
        <v>3542077</v>
      </c>
      <c r="C23" s="6">
        <v>1081353</v>
      </c>
      <c r="D23" s="8">
        <v>234947</v>
      </c>
      <c r="E23" s="6">
        <v>215130</v>
      </c>
      <c r="F23" s="8">
        <v>87325</v>
      </c>
      <c r="G23" s="8">
        <v>1876702</v>
      </c>
      <c r="H23" s="8">
        <v>46620</v>
      </c>
      <c r="I23" s="15"/>
    </row>
    <row r="24" spans="1:9" x14ac:dyDescent="0.3">
      <c r="A24" s="4">
        <v>2015</v>
      </c>
      <c r="B24" s="7">
        <v>3566472</v>
      </c>
      <c r="C24" s="6">
        <v>1110752</v>
      </c>
      <c r="D24" s="8">
        <v>229321</v>
      </c>
      <c r="E24" s="6">
        <v>205313</v>
      </c>
      <c r="F24" s="8">
        <v>87354</v>
      </c>
      <c r="G24" s="8">
        <v>1891631</v>
      </c>
      <c r="H24" s="8">
        <v>42101</v>
      </c>
      <c r="I24" s="15"/>
    </row>
    <row r="25" spans="1:9" x14ac:dyDescent="0.3">
      <c r="A25" s="4">
        <v>2016</v>
      </c>
      <c r="B25" s="7">
        <v>3347774</v>
      </c>
      <c r="C25" s="6">
        <v>1157477</v>
      </c>
      <c r="D25" s="8">
        <v>213131</v>
      </c>
      <c r="E25" s="6">
        <v>214432</v>
      </c>
      <c r="F25" s="8">
        <v>82456</v>
      </c>
      <c r="G25" s="8">
        <v>1631257</v>
      </c>
      <c r="H25" s="8">
        <v>49021</v>
      </c>
      <c r="I25" s="15"/>
    </row>
    <row r="26" spans="1:9" x14ac:dyDescent="0.3">
      <c r="A26" s="4">
        <v>2017</v>
      </c>
      <c r="B26" s="7">
        <v>4100729</v>
      </c>
      <c r="C26" s="6">
        <v>943358</v>
      </c>
      <c r="D26" s="8">
        <v>185969</v>
      </c>
      <c r="E26" s="6">
        <v>172375</v>
      </c>
      <c r="F26" s="8">
        <v>73183</v>
      </c>
      <c r="G26" s="8">
        <v>2684575</v>
      </c>
      <c r="H26" s="8">
        <v>41269</v>
      </c>
      <c r="I26" s="15"/>
    </row>
    <row r="27" spans="1:9" x14ac:dyDescent="0.3">
      <c r="A27" s="4">
        <v>2018</v>
      </c>
      <c r="B27" s="7">
        <v>4164667</v>
      </c>
      <c r="C27" s="6">
        <v>955279</v>
      </c>
      <c r="D27" s="8">
        <v>176314</v>
      </c>
      <c r="E27" s="6">
        <v>126666</v>
      </c>
      <c r="F27" s="8">
        <v>66953</v>
      </c>
      <c r="G27" s="8">
        <v>2796434</v>
      </c>
      <c r="H27" s="8">
        <v>43021</v>
      </c>
      <c r="I27" s="15"/>
    </row>
    <row r="28" spans="1:9" x14ac:dyDescent="0.3">
      <c r="A28" s="4">
        <v>2019</v>
      </c>
      <c r="B28" s="19">
        <v>4103247</v>
      </c>
      <c r="C28" s="20">
        <v>935234</v>
      </c>
      <c r="D28" s="20">
        <v>182028</v>
      </c>
      <c r="E28" s="20">
        <v>186004</v>
      </c>
      <c r="F28" s="20">
        <v>64842</v>
      </c>
      <c r="G28" s="20">
        <v>2696609</v>
      </c>
      <c r="H28" s="20">
        <v>38530</v>
      </c>
    </row>
    <row r="29" spans="1:9" x14ac:dyDescent="0.3">
      <c r="A29" s="4">
        <v>2020</v>
      </c>
      <c r="B29" s="19">
        <v>3601089</v>
      </c>
      <c r="C29" s="20">
        <v>937851</v>
      </c>
      <c r="D29" s="20">
        <v>129683</v>
      </c>
      <c r="E29" s="20">
        <v>160587</v>
      </c>
      <c r="F29" s="20">
        <v>55635</v>
      </c>
      <c r="G29" s="20">
        <v>2283632</v>
      </c>
      <c r="H29" s="20">
        <v>33701</v>
      </c>
    </row>
    <row r="30" spans="1:9" x14ac:dyDescent="0.3">
      <c r="A30" s="4">
        <v>2021</v>
      </c>
      <c r="B30" s="19">
        <v>3339891</v>
      </c>
      <c r="C30" s="20">
        <v>982575</v>
      </c>
      <c r="D30" s="20">
        <v>167162</v>
      </c>
      <c r="E30" s="20">
        <v>109878</v>
      </c>
      <c r="F30" s="20">
        <v>60248</v>
      </c>
      <c r="G30" s="20">
        <v>1988023</v>
      </c>
      <c r="H30" s="20">
        <v>32005</v>
      </c>
    </row>
    <row r="31" spans="1:9" x14ac:dyDescent="0.3">
      <c r="A31" s="4">
        <v>2022</v>
      </c>
      <c r="B31" s="19">
        <v>3425843</v>
      </c>
      <c r="C31" s="20">
        <v>961188</v>
      </c>
      <c r="D31" s="20">
        <v>158046</v>
      </c>
      <c r="E31" s="20">
        <v>160324</v>
      </c>
      <c r="F31" s="20">
        <v>63516</v>
      </c>
      <c r="G31" s="20">
        <v>2035744</v>
      </c>
      <c r="H31" s="20">
        <v>35562</v>
      </c>
    </row>
    <row r="32" spans="1:9" ht="13.8" customHeight="1" x14ac:dyDescent="0.3">
      <c r="A32" s="4">
        <v>2023</v>
      </c>
      <c r="B32" s="19">
        <v>3063012</v>
      </c>
      <c r="C32" s="20">
        <v>870245</v>
      </c>
      <c r="D32" s="20">
        <v>156698</v>
      </c>
      <c r="E32" s="20">
        <v>160935</v>
      </c>
      <c r="F32" s="20">
        <v>64809</v>
      </c>
      <c r="G32" s="20">
        <v>1775368</v>
      </c>
      <c r="H32" s="20">
        <v>34957</v>
      </c>
    </row>
    <row r="33" spans="1:8" ht="13.8" customHeight="1" x14ac:dyDescent="0.3">
      <c r="A33" s="9">
        <v>2024</v>
      </c>
      <c r="B33" s="17">
        <v>3349953</v>
      </c>
      <c r="C33" s="18">
        <v>859447</v>
      </c>
      <c r="D33" s="18">
        <v>148216</v>
      </c>
      <c r="E33" s="18">
        <v>148623</v>
      </c>
      <c r="F33" s="18">
        <v>62715</v>
      </c>
      <c r="G33" s="18">
        <v>2097551</v>
      </c>
      <c r="H33" s="18">
        <v>33401</v>
      </c>
    </row>
    <row r="34" spans="1:8" x14ac:dyDescent="0.3">
      <c r="A34" s="43" t="s">
        <v>8</v>
      </c>
      <c r="B34" s="43"/>
      <c r="C34" s="43"/>
      <c r="D34" s="43"/>
      <c r="E34" s="43"/>
      <c r="F34" s="43"/>
    </row>
    <row r="35" spans="1:8" ht="22.2" customHeight="1" x14ac:dyDescent="0.3">
      <c r="A35" s="44" t="s">
        <v>48</v>
      </c>
      <c r="B35" s="44"/>
      <c r="C35" s="44"/>
      <c r="D35" s="44"/>
      <c r="E35" s="44"/>
      <c r="F35" s="44"/>
      <c r="G35" s="44"/>
      <c r="H35" s="44"/>
    </row>
  </sheetData>
  <mergeCells count="5">
    <mergeCell ref="A1:H1"/>
    <mergeCell ref="A2:A3"/>
    <mergeCell ref="C2:H2"/>
    <mergeCell ref="A34:F34"/>
    <mergeCell ref="A35:H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"/>
  <sheetViews>
    <sheetView zoomScaleNormal="100" workbookViewId="0">
      <selection sqref="A1:B1"/>
    </sheetView>
  </sheetViews>
  <sheetFormatPr baseColWidth="10" defaultColWidth="11.44140625" defaultRowHeight="14.4" x14ac:dyDescent="0.3"/>
  <cols>
    <col min="1" max="1" width="42.109375" style="13" customWidth="1"/>
    <col min="2" max="2" width="52" style="13" customWidth="1"/>
    <col min="3" max="16384" width="11.44140625" style="13"/>
  </cols>
  <sheetData>
    <row r="1" spans="1:2" ht="15" thickBot="1" x14ac:dyDescent="0.35">
      <c r="A1" s="45" t="s">
        <v>44</v>
      </c>
      <c r="B1" s="46"/>
    </row>
    <row r="2" spans="1:2" ht="15" thickBot="1" x14ac:dyDescent="0.35">
      <c r="A2" s="10" t="s">
        <v>9</v>
      </c>
      <c r="B2" s="11" t="s">
        <v>28</v>
      </c>
    </row>
    <row r="3" spans="1:2" x14ac:dyDescent="0.3">
      <c r="A3" s="21" t="s">
        <v>10</v>
      </c>
      <c r="B3" s="22" t="s">
        <v>11</v>
      </c>
    </row>
    <row r="4" spans="1:2" x14ac:dyDescent="0.3">
      <c r="A4" s="23" t="s">
        <v>12</v>
      </c>
      <c r="B4" s="24" t="s">
        <v>27</v>
      </c>
    </row>
    <row r="5" spans="1:2" x14ac:dyDescent="0.3">
      <c r="A5" s="23" t="s">
        <v>13</v>
      </c>
      <c r="B5" s="24" t="s">
        <v>14</v>
      </c>
    </row>
    <row r="6" spans="1:2" x14ac:dyDescent="0.3">
      <c r="A6" s="25" t="s">
        <v>15</v>
      </c>
      <c r="B6" s="26" t="s">
        <v>51</v>
      </c>
    </row>
    <row r="7" spans="1:2" ht="23.4" thickBot="1" x14ac:dyDescent="0.35">
      <c r="A7" s="27" t="s">
        <v>16</v>
      </c>
      <c r="B7" s="28" t="s">
        <v>38</v>
      </c>
    </row>
    <row r="8" spans="1:2" x14ac:dyDescent="0.3">
      <c r="A8" s="29" t="s">
        <v>17</v>
      </c>
      <c r="B8" s="30" t="s">
        <v>1</v>
      </c>
    </row>
    <row r="9" spans="1:2" ht="24.6" x14ac:dyDescent="0.3">
      <c r="A9" s="31" t="s">
        <v>18</v>
      </c>
      <c r="B9" s="24" t="s">
        <v>52</v>
      </c>
    </row>
    <row r="10" spans="1:2" x14ac:dyDescent="0.3">
      <c r="A10" s="31" t="s">
        <v>19</v>
      </c>
      <c r="B10" s="24" t="s">
        <v>50</v>
      </c>
    </row>
    <row r="11" spans="1:2" ht="15" thickBot="1" x14ac:dyDescent="0.35">
      <c r="A11" s="32" t="s">
        <v>45</v>
      </c>
      <c r="B11" s="28" t="s">
        <v>20</v>
      </c>
    </row>
    <row r="12" spans="1:2" x14ac:dyDescent="0.3">
      <c r="A12" s="33" t="s">
        <v>21</v>
      </c>
      <c r="B12" s="30" t="s">
        <v>2</v>
      </c>
    </row>
    <row r="13" spans="1:2" ht="22.8" x14ac:dyDescent="0.3">
      <c r="A13" s="23" t="s">
        <v>18</v>
      </c>
      <c r="B13" s="24" t="s">
        <v>39</v>
      </c>
    </row>
    <row r="14" spans="1:2" x14ac:dyDescent="0.3">
      <c r="A14" s="23" t="s">
        <v>19</v>
      </c>
      <c r="B14" s="24" t="s">
        <v>35</v>
      </c>
    </row>
    <row r="15" spans="1:2" ht="15" thickBot="1" x14ac:dyDescent="0.35">
      <c r="A15" s="34" t="s">
        <v>45</v>
      </c>
      <c r="B15" s="28" t="s">
        <v>20</v>
      </c>
    </row>
    <row r="16" spans="1:2" x14ac:dyDescent="0.3">
      <c r="A16" s="33" t="s">
        <v>22</v>
      </c>
      <c r="B16" s="30" t="s">
        <v>34</v>
      </c>
    </row>
    <row r="17" spans="1:2" ht="22.8" x14ac:dyDescent="0.3">
      <c r="A17" s="23" t="s">
        <v>18</v>
      </c>
      <c r="B17" s="24" t="s">
        <v>43</v>
      </c>
    </row>
    <row r="18" spans="1:2" x14ac:dyDescent="0.3">
      <c r="A18" s="23" t="s">
        <v>19</v>
      </c>
      <c r="B18" s="24" t="s">
        <v>35</v>
      </c>
    </row>
    <row r="19" spans="1:2" ht="15" thickBot="1" x14ac:dyDescent="0.35">
      <c r="A19" s="34" t="s">
        <v>45</v>
      </c>
      <c r="B19" s="28" t="s">
        <v>20</v>
      </c>
    </row>
    <row r="20" spans="1:2" x14ac:dyDescent="0.3">
      <c r="A20" s="33" t="s">
        <v>30</v>
      </c>
      <c r="B20" s="30" t="s">
        <v>4</v>
      </c>
    </row>
    <row r="21" spans="1:2" ht="22.8" x14ac:dyDescent="0.3">
      <c r="A21" s="23" t="s">
        <v>18</v>
      </c>
      <c r="B21" s="24" t="s">
        <v>40</v>
      </c>
    </row>
    <row r="22" spans="1:2" x14ac:dyDescent="0.3">
      <c r="A22" s="23" t="s">
        <v>19</v>
      </c>
      <c r="B22" s="24" t="s">
        <v>35</v>
      </c>
    </row>
    <row r="23" spans="1:2" ht="15" thickBot="1" x14ac:dyDescent="0.35">
      <c r="A23" s="34" t="s">
        <v>45</v>
      </c>
      <c r="B23" s="28" t="s">
        <v>20</v>
      </c>
    </row>
    <row r="24" spans="1:2" x14ac:dyDescent="0.3">
      <c r="A24" s="33" t="s">
        <v>31</v>
      </c>
      <c r="B24" s="30" t="s">
        <v>5</v>
      </c>
    </row>
    <row r="25" spans="1:2" ht="22.8" x14ac:dyDescent="0.3">
      <c r="A25" s="23" t="s">
        <v>18</v>
      </c>
      <c r="B25" s="24" t="s">
        <v>41</v>
      </c>
    </row>
    <row r="26" spans="1:2" x14ac:dyDescent="0.3">
      <c r="A26" s="23" t="s">
        <v>19</v>
      </c>
      <c r="B26" s="24" t="s">
        <v>35</v>
      </c>
    </row>
    <row r="27" spans="1:2" ht="15" thickBot="1" x14ac:dyDescent="0.35">
      <c r="A27" s="34" t="s">
        <v>45</v>
      </c>
      <c r="B27" s="28" t="s">
        <v>20</v>
      </c>
    </row>
    <row r="28" spans="1:2" x14ac:dyDescent="0.3">
      <c r="A28" s="33" t="s">
        <v>32</v>
      </c>
      <c r="B28" s="30" t="s">
        <v>6</v>
      </c>
    </row>
    <row r="29" spans="1:2" ht="22.8" x14ac:dyDescent="0.3">
      <c r="A29" s="23" t="s">
        <v>18</v>
      </c>
      <c r="B29" s="24" t="s">
        <v>36</v>
      </c>
    </row>
    <row r="30" spans="1:2" x14ac:dyDescent="0.3">
      <c r="A30" s="23" t="s">
        <v>19</v>
      </c>
      <c r="B30" s="24" t="s">
        <v>35</v>
      </c>
    </row>
    <row r="31" spans="1:2" ht="15" thickBot="1" x14ac:dyDescent="0.35">
      <c r="A31" s="34" t="s">
        <v>45</v>
      </c>
      <c r="B31" s="28" t="s">
        <v>20</v>
      </c>
    </row>
    <row r="32" spans="1:2" x14ac:dyDescent="0.3">
      <c r="A32" s="33" t="s">
        <v>33</v>
      </c>
      <c r="B32" s="30" t="s">
        <v>7</v>
      </c>
    </row>
    <row r="33" spans="1:9" ht="22.8" x14ac:dyDescent="0.3">
      <c r="A33" s="23" t="s">
        <v>18</v>
      </c>
      <c r="B33" s="24" t="s">
        <v>37</v>
      </c>
    </row>
    <row r="34" spans="1:9" x14ac:dyDescent="0.3">
      <c r="A34" s="23" t="s">
        <v>19</v>
      </c>
      <c r="B34" s="24" t="s">
        <v>35</v>
      </c>
    </row>
    <row r="35" spans="1:9" ht="15" thickBot="1" x14ac:dyDescent="0.35">
      <c r="A35" s="27" t="s">
        <v>45</v>
      </c>
      <c r="B35" s="35" t="s">
        <v>20</v>
      </c>
    </row>
    <row r="36" spans="1:9" x14ac:dyDescent="0.3">
      <c r="A36" s="33" t="s">
        <v>23</v>
      </c>
      <c r="B36" s="36" t="s">
        <v>29</v>
      </c>
    </row>
    <row r="37" spans="1:9" x14ac:dyDescent="0.3">
      <c r="A37" s="23" t="s">
        <v>46</v>
      </c>
      <c r="B37" s="37" t="s">
        <v>14</v>
      </c>
    </row>
    <row r="38" spans="1:9" x14ac:dyDescent="0.3">
      <c r="A38" s="23" t="s">
        <v>25</v>
      </c>
      <c r="B38" s="37" t="s">
        <v>24</v>
      </c>
    </row>
    <row r="39" spans="1:9" ht="36" customHeight="1" x14ac:dyDescent="0.3">
      <c r="A39" s="49" t="s">
        <v>26</v>
      </c>
      <c r="B39" s="47" t="s">
        <v>49</v>
      </c>
      <c r="C39" s="14"/>
      <c r="D39" s="14"/>
      <c r="E39" s="14"/>
      <c r="F39" s="14"/>
      <c r="G39" s="14"/>
      <c r="H39" s="14"/>
      <c r="I39" s="14"/>
    </row>
    <row r="40" spans="1:9" ht="12" customHeight="1" thickBot="1" x14ac:dyDescent="0.35">
      <c r="A40" s="50"/>
      <c r="B40" s="48"/>
    </row>
    <row r="41" spans="1:9" x14ac:dyDescent="0.3">
      <c r="A41" s="12"/>
      <c r="B41" s="12"/>
    </row>
  </sheetData>
  <mergeCells count="3">
    <mergeCell ref="A1:B1"/>
    <mergeCell ref="B39:B40"/>
    <mergeCell ref="A39:A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SV_G_AX01</vt:lpstr>
      <vt:lpstr>Ficha técnica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mgirotti</dc:creator>
  <cp:lastModifiedBy>Melina Silva</cp:lastModifiedBy>
  <dcterms:created xsi:type="dcterms:W3CDTF">2012-12-28T13:44:34Z</dcterms:created>
  <dcterms:modified xsi:type="dcterms:W3CDTF">2025-02-27T13:54:00Z</dcterms:modified>
</cp:coreProperties>
</file>