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15" yWindow="900" windowWidth="12630" windowHeight="8175"/>
  </bookViews>
  <sheets>
    <sheet name="SEG_01_AX21_12" sheetId="2" r:id="rId1"/>
    <sheet name="2023" sheetId="16" r:id="rId2"/>
    <sheet name="2022" sheetId="15" r:id="rId3"/>
    <sheet name="2021" sheetId="14" r:id="rId4"/>
    <sheet name="2020" sheetId="12" r:id="rId5"/>
    <sheet name="2019" sheetId="10" r:id="rId6"/>
    <sheet name="2018" sheetId="9" r:id="rId7"/>
    <sheet name="2017" sheetId="8" r:id="rId8"/>
    <sheet name="2016" sheetId="1" r:id="rId9"/>
    <sheet name="2015" sheetId="4" r:id="rId10"/>
    <sheet name="2014" sheetId="5" r:id="rId11"/>
    <sheet name="2013" sheetId="6" r:id="rId12"/>
    <sheet name="2012" sheetId="7" r:id="rId13"/>
    <sheet name="Ficha técnica" sheetId="3" r:id="rId14"/>
  </sheets>
  <calcPr calcId="144525"/>
</workbook>
</file>

<file path=xl/calcChain.xml><?xml version="1.0" encoding="utf-8"?>
<calcChain xmlns="http://schemas.openxmlformats.org/spreadsheetml/2006/main">
  <c r="C13" i="8" l="1"/>
  <c r="C12" i="8"/>
  <c r="C11" i="8"/>
  <c r="C9" i="8"/>
  <c r="C8" i="8"/>
  <c r="C7" i="8"/>
  <c r="C6" i="8"/>
  <c r="C5" i="8"/>
  <c r="C4" i="8"/>
  <c r="C3" i="8"/>
</calcChain>
</file>

<file path=xl/sharedStrings.xml><?xml version="1.0" encoding="utf-8"?>
<sst xmlns="http://schemas.openxmlformats.org/spreadsheetml/2006/main" count="420" uniqueCount="68">
  <si>
    <t>Tipo de pena</t>
  </si>
  <si>
    <t>Total</t>
  </si>
  <si>
    <t xml:space="preserve">Total </t>
  </si>
  <si>
    <t>Trabajos de utilidad pública</t>
  </si>
  <si>
    <t>Arresto</t>
  </si>
  <si>
    <t>Multa</t>
  </si>
  <si>
    <t>Clausura</t>
  </si>
  <si>
    <t>Inhabilitación</t>
  </si>
  <si>
    <t>Comiso</t>
  </si>
  <si>
    <t>Prohibición de concurrencia</t>
  </si>
  <si>
    <t>-</t>
  </si>
  <si>
    <t>Reparación del daño</t>
  </si>
  <si>
    <t>Interdicción de cercanía</t>
  </si>
  <si>
    <t>Instrucciones especiales</t>
  </si>
  <si>
    <r>
      <t>Fuente</t>
    </r>
    <r>
      <rPr>
        <sz val="8"/>
        <rFont val="Arial"/>
        <family val="2"/>
      </rPr>
      <t>: Poder Judicial de la Ciudad de Buenos Aires. Consejo de la Magistratura. Registro Judicial de Contravenciones.</t>
    </r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</si>
  <si>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</si>
  <si>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</si>
  <si>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</si>
  <si>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</si>
  <si>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</si>
  <si>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Contravenciones</t>
  </si>
  <si>
    <t>Subtema</t>
  </si>
  <si>
    <t>Serie</t>
  </si>
  <si>
    <r>
      <t>Contravenciones con sentencia condenatoria</t>
    </r>
    <r>
      <rPr>
        <sz val="10"/>
        <color indexed="10"/>
        <rFont val="Arial"/>
        <family val="2"/>
      </rPr>
      <t xml:space="preserve">  </t>
    </r>
  </si>
  <si>
    <t>Objetivo</t>
  </si>
  <si>
    <t xml:space="preserve">Definición operativa </t>
  </si>
  <si>
    <t>Unidad de medida</t>
  </si>
  <si>
    <t>Método de cálculo (formula)</t>
  </si>
  <si>
    <t>Variable 2</t>
  </si>
  <si>
    <t>Periodicidad de recepción (información secundaria)</t>
  </si>
  <si>
    <t>Periodicidad de recolección (información primaria)</t>
  </si>
  <si>
    <t xml:space="preserve">Periodicidad de difusión </t>
  </si>
  <si>
    <t>Fuente</t>
  </si>
  <si>
    <t>Poder Judicial de la Ciudad de Buenos Aires. Consejo de la Magistratura. Registro Judicial de Contravenciones.</t>
  </si>
  <si>
    <t>Variable 1</t>
  </si>
  <si>
    <r>
      <t>Fuente</t>
    </r>
    <r>
      <rPr>
        <sz val="8"/>
        <rFont val="Arial"/>
        <family val="2"/>
      </rPr>
      <t>: Poder Judicial de la Ciudad de Buenos Aires. Registro Judicial de Contravenciones.</t>
    </r>
  </si>
  <si>
    <t>Pena</t>
  </si>
  <si>
    <t>Pena aplicada</t>
  </si>
  <si>
    <r>
      <t xml:space="preserve">Tipo de pena: </t>
    </r>
    <r>
      <rPr>
        <sz val="10"/>
        <rFont val="Arial"/>
        <family val="2"/>
      </rPr>
      <t xml:space="preserve">son los distintos tipos de sanciones que se aplican en una pena. </t>
    </r>
  </si>
  <si>
    <t>SEG_01_AX21_12</t>
  </si>
  <si>
    <r>
      <rPr>
        <b/>
        <sz val="8"/>
        <color indexed="8"/>
        <rFont val="Arial"/>
        <family val="2"/>
      </rPr>
      <t>Nota:</t>
    </r>
    <r>
      <rPr>
        <sz val="8"/>
        <color indexed="8"/>
        <rFont val="Arial"/>
        <family val="2"/>
      </rPr>
      <t xml:space="preserve"> la cantidad de penas difiere del total de contravenciones con sentencia condenatoria porque una sentencia puede tener màs de una pena.</t>
    </r>
  </si>
  <si>
    <r>
      <rPr>
        <b/>
        <sz val="8"/>
        <color indexed="8"/>
        <rFont val="Arial"/>
        <family val="2"/>
      </rPr>
      <t>Nota:</t>
    </r>
    <r>
      <rPr>
        <sz val="8"/>
        <color indexed="8"/>
        <rFont val="Arial"/>
        <family val="2"/>
      </rPr>
      <t xml:space="preserve"> la cantidad de penas difiere del total de contravenciones con sentencia condenatoria porque una sentencia puede tener más de una pena.</t>
    </r>
  </si>
  <si>
    <t>no aplica</t>
  </si>
  <si>
    <t>Trimestral</t>
  </si>
  <si>
    <t>Anual</t>
  </si>
  <si>
    <t xml:space="preserve"> </t>
  </si>
  <si>
    <t>Penas aplicadas por los Juzgados de 1º Instancia en lo Penal y Contravencional a contraventores/as con sentencia condenatoria por tipo de pena. Ciudad de Buenos Aires 1er. trimestre/4to. trimestre 2021</t>
  </si>
  <si>
    <t>Penas aplicadas por los Juzgados de 1º Instancia en lo Penal y Contravencional a contraventores/as con sentencia condenatoria por tipo de pena. Ciudad de Buenos Aires 1er. trimestre/4to. trimestre 2020</t>
  </si>
  <si>
    <r>
      <rPr>
        <sz val="10"/>
        <rFont val="Arial"/>
        <family val="2"/>
      </rPr>
      <t>Penas aplicadas por los Juzgados de 1º Instancia en lo Penal y Contravencional a contraventores/as con sentencia condenatoria por tipo de pena. Ciudad de Buenos Aires 1er. trimestre/4to. trimestre 2019</t>
    </r>
    <r>
      <rPr>
        <b/>
        <sz val="10"/>
        <rFont val="Arial"/>
        <family val="2"/>
      </rPr>
      <t xml:space="preserve"> </t>
    </r>
  </si>
  <si>
    <t xml:space="preserve">Penas aplicadas por los Juzgados de 1º Instancia en lo Penal y Contravencional a contraventores/as con sentencia condenatoria por tipo de pena. Ciudad de Buenos Aires 1er. trimestre/4to. trimestre 2018 </t>
  </si>
  <si>
    <r>
      <rPr>
        <sz val="10"/>
        <rFont val="Arial"/>
        <family val="2"/>
      </rPr>
      <t>Penas aplicadas por los Juzgados de 1º Instancia en lo Penal y Contravencional a contraventores/as con sentencia condenatoria por tipo de pena. Ciudad de Buenos Aires 1er. trimestre/4to. trimestre 2017</t>
    </r>
    <r>
      <rPr>
        <b/>
        <sz val="10"/>
        <rFont val="Arial"/>
        <family val="2"/>
      </rPr>
      <t xml:space="preserve">  </t>
    </r>
  </si>
  <si>
    <r>
      <rPr>
        <sz val="10"/>
        <rFont val="Arial"/>
        <family val="2"/>
      </rPr>
      <t>Penas aplicadas por los Juzgados de 1º Instancia en lo Penal y Contravencional a contraventores/as con sentencia condenatoria por tipo de pena. Ciudad de Buenos Aires 1er. trimestre/4to. trimestre 2016</t>
    </r>
    <r>
      <rPr>
        <b/>
        <sz val="10"/>
        <rFont val="Arial"/>
        <family val="2"/>
      </rPr>
      <t xml:space="preserve">  </t>
    </r>
  </si>
  <si>
    <r>
      <rPr>
        <sz val="10"/>
        <rFont val="Arial"/>
        <family val="2"/>
      </rPr>
      <t>Penas aplicadas por los Juzgados de 1º Instancia en lo Penal y Contravencional a contraventores/as con sentencia condenatoria por tipo de pena. Ciudad de Buenos Aires 1er. trimestre/4to. trimestre 2015</t>
    </r>
    <r>
      <rPr>
        <b/>
        <sz val="10"/>
        <rFont val="Arial"/>
        <family val="2"/>
      </rPr>
      <t xml:space="preserve">  </t>
    </r>
  </si>
  <si>
    <r>
      <rPr>
        <sz val="10"/>
        <rFont val="Arial"/>
        <family val="2"/>
      </rPr>
      <t>Penas aplicadas por los Juzgados de 1º Instancia en lo Penal y Contravencional a contraventores/as con sentencia condenatoria por tipo de pena. Ciudad de Buenos Aires 1er. trimestre/4to. trimestre 2014</t>
    </r>
    <r>
      <rPr>
        <b/>
        <sz val="10"/>
        <rFont val="Arial"/>
        <family val="2"/>
      </rPr>
      <t xml:space="preserve">  </t>
    </r>
  </si>
  <si>
    <r>
      <rPr>
        <sz val="10"/>
        <rFont val="Arial"/>
        <family val="2"/>
      </rPr>
      <t>Penas aplicadas por los Juzgados de 1º Instancia en lo Penal y Contravencional a contraventores/as con sentencia condenatoria por tipo de pena. Ciudad de Buenos Aires 1er. trimestre/4to. trimestre 2013</t>
    </r>
    <r>
      <rPr>
        <b/>
        <sz val="10"/>
        <rFont val="Arial"/>
        <family val="2"/>
      </rPr>
      <t xml:space="preserve">  </t>
    </r>
  </si>
  <si>
    <r>
      <t>Penas aplicadas por los Juzgados de 1º Instancia en lo Penal y Contravencional a contraventores/as con sentencia condenatoria por tipo de pena. Ciudad de Buenos Aires 1º trimestre/4º trimestre 2012</t>
    </r>
    <r>
      <rPr>
        <b/>
        <sz val="10"/>
        <rFont val="Arial"/>
        <family val="2"/>
      </rPr>
      <t xml:space="preserve">  </t>
    </r>
  </si>
  <si>
    <t xml:space="preserve">Es la sanción que se aplica al contraventor/a </t>
  </si>
  <si>
    <t>Sumatoria de las penas aplicadas,discriminadas por tipo de pena y por trimestre</t>
  </si>
  <si>
    <t>mostrar el tipo de pena o sanción que se aplica a los y las contraventores/as como sentencia, resultado del proceso llevado a cabo por los Juzgados de Primera Instancia del Fuero Contravencional de CABA.</t>
  </si>
  <si>
    <t>1er. trim.</t>
  </si>
  <si>
    <t>2do.trim.</t>
  </si>
  <si>
    <t xml:space="preserve">3er. trim. </t>
  </si>
  <si>
    <t>4to. trim.</t>
  </si>
  <si>
    <t>Trimestre</t>
  </si>
  <si>
    <t>s</t>
  </si>
  <si>
    <t>Penas aplicadas por los Juzgados de 1º Instancia en lo Penal y Contravencional a contraventores/as con sentencia condenatoria por tipo de pena. Ciudad de Buenos Aires. 1er. Trimestre 2012/4to. trimestre 2023</t>
  </si>
  <si>
    <t>Penas aplicadas por los Juzgados de 1º Instancia en lo Penal y Contravencional a contraventores/as con sentencia condenatoria por tipo de pena. Ciudad de Buenos Aires 1er. trimestre/4to. trimestre 2023</t>
  </si>
  <si>
    <t>Penas aplicadas por los Juzgados de 1º Instancia en lo Penal y Contravencional a contraventores/as con sentencia condenatoria por tipo de pena. Ciudad de Buenos Aires 1er. trimestre/4to.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</si>
</sst>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[$€-2]\ * #,##0.00_ ;_ [$€-2]\ * \-#,##0.00_ ;_ [$€-2]\ * &quot;-&quot;??_ "/>
    <numFmt numFmtId="165" formatCode="#,##0.00\ &quot;Pts&quot;;\-#,##0.00\ &quot;Pts&quot;"/>
    <numFmt numFmtId="166" formatCode="#,##0\ &quot;Pts&quot;;\-#,##0\ &quot;Pts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4"/>
      <name val="Calibri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164" fontId="3" fillId="0" borderId="0" applyFont="0" applyFill="0" applyBorder="0" applyAlignment="0" applyProtection="0">
      <alignment vertical="top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3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9" fillId="0" borderId="0"/>
    <xf numFmtId="9" fontId="19" fillId="0" borderId="0" applyFont="0" applyFill="0" applyBorder="0" applyAlignment="0" applyProtection="0"/>
  </cellStyleXfs>
  <cellXfs count="112">
    <xf numFmtId="0" fontId="0" fillId="0" borderId="0" xfId="0"/>
    <xf numFmtId="0" fontId="5" fillId="0" borderId="1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9"/>
    <xf numFmtId="0" fontId="2" fillId="0" borderId="2" xfId="9" applyFont="1" applyBorder="1" applyAlignment="1">
      <alignment vertical="top"/>
    </xf>
    <xf numFmtId="0" fontId="2" fillId="0" borderId="3" xfId="9" applyFont="1" applyBorder="1"/>
    <xf numFmtId="0" fontId="2" fillId="0" borderId="4" xfId="9" applyFont="1" applyBorder="1" applyAlignment="1">
      <alignment wrapText="1"/>
    </xf>
    <xf numFmtId="0" fontId="3" fillId="0" borderId="5" xfId="9" applyFont="1" applyBorder="1" applyAlignment="1">
      <alignment vertical="top" wrapText="1"/>
    </xf>
    <xf numFmtId="0" fontId="2" fillId="0" borderId="6" xfId="9" applyFont="1" applyBorder="1" applyAlignment="1">
      <alignment wrapText="1"/>
    </xf>
    <xf numFmtId="0" fontId="2" fillId="0" borderId="7" xfId="9" applyFont="1" applyBorder="1" applyAlignment="1">
      <alignment vertical="top" wrapText="1"/>
    </xf>
    <xf numFmtId="0" fontId="2" fillId="0" borderId="4" xfId="9" applyFont="1" applyFill="1" applyBorder="1" applyAlignment="1">
      <alignment vertical="top" wrapText="1"/>
    </xf>
    <xf numFmtId="0" fontId="3" fillId="0" borderId="5" xfId="9" applyFont="1" applyBorder="1" applyAlignment="1">
      <alignment wrapText="1"/>
    </xf>
    <xf numFmtId="0" fontId="3" fillId="0" borderId="0" xfId="9" applyFont="1"/>
    <xf numFmtId="0" fontId="3" fillId="0" borderId="0" xfId="9" applyAlignment="1">
      <alignment wrapText="1"/>
    </xf>
    <xf numFmtId="0" fontId="3" fillId="0" borderId="0" xfId="9" applyAlignment="1">
      <alignment shrinkToFit="1"/>
    </xf>
    <xf numFmtId="0" fontId="5" fillId="0" borderId="1" xfId="9" applyFont="1" applyBorder="1" applyAlignment="1">
      <alignment horizontal="center"/>
    </xf>
    <xf numFmtId="3" fontId="5" fillId="0" borderId="0" xfId="9" applyNumberFormat="1" applyFont="1" applyBorder="1" applyAlignment="1">
      <alignment horizontal="right"/>
    </xf>
    <xf numFmtId="0" fontId="5" fillId="0" borderId="0" xfId="9" applyFont="1" applyBorder="1" applyAlignment="1">
      <alignment horizontal="right"/>
    </xf>
    <xf numFmtId="0" fontId="4" fillId="0" borderId="0" xfId="9" applyFont="1" applyBorder="1" applyAlignment="1">
      <alignment horizontal="right"/>
    </xf>
    <xf numFmtId="0" fontId="3" fillId="0" borderId="0" xfId="9" applyAlignment="1">
      <alignment vertical="center"/>
    </xf>
    <xf numFmtId="0" fontId="4" fillId="0" borderId="0" xfId="9" applyFont="1" applyAlignment="1">
      <alignment horizontal="right"/>
    </xf>
    <xf numFmtId="0" fontId="4" fillId="0" borderId="0" xfId="9" applyFont="1"/>
    <xf numFmtId="0" fontId="4" fillId="0" borderId="0" xfId="9" applyFont="1" applyFill="1" applyBorder="1" applyAlignment="1">
      <alignment horizontal="right"/>
    </xf>
    <xf numFmtId="0" fontId="6" fillId="0" borderId="0" xfId="9" applyNumberFormat="1" applyFont="1" applyFill="1" applyBorder="1" applyAlignment="1" applyProtection="1">
      <alignment horizontal="right"/>
    </xf>
    <xf numFmtId="0" fontId="4" fillId="0" borderId="0" xfId="9" applyFont="1" applyAlignment="1">
      <alignment vertical="center"/>
    </xf>
    <xf numFmtId="0" fontId="4" fillId="0" borderId="8" xfId="9" applyFont="1" applyBorder="1"/>
    <xf numFmtId="0" fontId="17" fillId="0" borderId="0" xfId="6" applyAlignment="1" applyProtection="1"/>
    <xf numFmtId="0" fontId="6" fillId="0" borderId="8" xfId="9" applyNumberFormat="1" applyFont="1" applyFill="1" applyBorder="1" applyAlignment="1" applyProtection="1">
      <alignment horizontal="right"/>
    </xf>
    <xf numFmtId="0" fontId="5" fillId="0" borderId="1" xfId="9" applyFont="1" applyBorder="1" applyAlignment="1">
      <alignment horizontal="right"/>
    </xf>
    <xf numFmtId="0" fontId="13" fillId="0" borderId="0" xfId="9" applyNumberFormat="1" applyFont="1" applyFill="1" applyBorder="1" applyAlignment="1" applyProtection="1">
      <alignment horizontal="right"/>
    </xf>
    <xf numFmtId="0" fontId="13" fillId="0" borderId="8" xfId="9" applyNumberFormat="1" applyFont="1" applyFill="1" applyBorder="1" applyAlignment="1" applyProtection="1">
      <alignment horizontal="right"/>
    </xf>
    <xf numFmtId="0" fontId="3" fillId="0" borderId="0" xfId="9" applyFont="1" applyFill="1"/>
    <xf numFmtId="0" fontId="5" fillId="0" borderId="0" xfId="9" applyFont="1"/>
    <xf numFmtId="0" fontId="5" fillId="0" borderId="0" xfId="9" applyFont="1" applyAlignment="1">
      <alignment horizontal="right"/>
    </xf>
    <xf numFmtId="0" fontId="5" fillId="0" borderId="8" xfId="9" applyFont="1" applyBorder="1"/>
    <xf numFmtId="0" fontId="2" fillId="0" borderId="2" xfId="9" applyFont="1" applyFill="1" applyBorder="1" applyAlignment="1">
      <alignment vertical="top" wrapText="1"/>
    </xf>
    <xf numFmtId="0" fontId="2" fillId="0" borderId="5" xfId="9" applyFont="1" applyBorder="1" applyAlignment="1">
      <alignment vertical="top" wrapText="1"/>
    </xf>
    <xf numFmtId="0" fontId="2" fillId="0" borderId="2" xfId="9" applyFont="1" applyFill="1" applyBorder="1" applyAlignment="1">
      <alignment horizontal="left" vertical="top" wrapText="1"/>
    </xf>
    <xf numFmtId="0" fontId="2" fillId="0" borderId="2" xfId="9" applyFont="1" applyBorder="1" applyAlignment="1">
      <alignment vertical="top" wrapText="1"/>
    </xf>
    <xf numFmtId="3" fontId="4" fillId="0" borderId="0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0" fontId="4" fillId="0" borderId="8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3" fontId="0" fillId="0" borderId="0" xfId="0" applyNumberFormat="1"/>
    <xf numFmtId="0" fontId="17" fillId="0" borderId="0" xfId="6" applyAlignment="1" applyProtection="1">
      <alignment horizontal="right" wrapText="1"/>
    </xf>
    <xf numFmtId="0" fontId="0" fillId="0" borderId="0" xfId="0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>
      <alignment horizontal="right" vertical="center"/>
    </xf>
    <xf numFmtId="0" fontId="3" fillId="0" borderId="0" xfId="0" applyFont="1"/>
    <xf numFmtId="0" fontId="0" fillId="0" borderId="0" xfId="0" applyAlignment="1">
      <alignment horizontal="left" wrapText="1"/>
    </xf>
    <xf numFmtId="0" fontId="4" fillId="0" borderId="1" xfId="9" applyFont="1" applyBorder="1" applyAlignment="1">
      <alignment horizontal="center"/>
    </xf>
    <xf numFmtId="0" fontId="3" fillId="0" borderId="0" xfId="9" applyFont="1" applyAlignment="1">
      <alignment horizontal="center" wrapText="1"/>
    </xf>
    <xf numFmtId="0" fontId="20" fillId="0" borderId="0" xfId="9" applyFont="1"/>
    <xf numFmtId="0" fontId="4" fillId="0" borderId="0" xfId="9" applyFont="1" applyFill="1" applyAlignment="1">
      <alignment horizontal="right"/>
    </xf>
    <xf numFmtId="0" fontId="4" fillId="0" borderId="0" xfId="9" applyFont="1" applyAlignment="1">
      <alignment horizontal="right" vertical="center"/>
    </xf>
    <xf numFmtId="0" fontId="4" fillId="0" borderId="8" xfId="9" applyFont="1" applyBorder="1" applyAlignment="1">
      <alignment vertical="center"/>
    </xf>
    <xf numFmtId="0" fontId="0" fillId="0" borderId="0" xfId="0" applyAlignment="1">
      <alignment horizontal="left" wrapText="1"/>
    </xf>
    <xf numFmtId="0" fontId="3" fillId="0" borderId="0" xfId="9" applyFont="1" applyAlignment="1">
      <alignment horizontal="center" wrapText="1"/>
    </xf>
    <xf numFmtId="0" fontId="4" fillId="0" borderId="1" xfId="9" applyFont="1" applyBorder="1" applyAlignment="1">
      <alignment horizontal="center"/>
    </xf>
    <xf numFmtId="0" fontId="21" fillId="0" borderId="0" xfId="9" applyFont="1"/>
    <xf numFmtId="0" fontId="3" fillId="0" borderId="0" xfId="9" applyAlignment="1">
      <alignment horizontal="right" vertical="center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3" fontId="5" fillId="0" borderId="0" xfId="9" applyNumberFormat="1" applyFont="1" applyFill="1" applyBorder="1" applyAlignment="1">
      <alignment horizontal="right"/>
    </xf>
    <xf numFmtId="0" fontId="5" fillId="0" borderId="0" xfId="9" applyFont="1" applyFill="1" applyAlignment="1">
      <alignment horizontal="right"/>
    </xf>
    <xf numFmtId="0" fontId="5" fillId="0" borderId="0" xfId="9" applyFont="1" applyFill="1" applyBorder="1" applyAlignment="1">
      <alignment horizontal="right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6" fillId="0" borderId="0" xfId="9" applyNumberFormat="1" applyFont="1" applyFill="1" applyBorder="1" applyAlignment="1" applyProtection="1">
      <alignment horizontal="left"/>
    </xf>
    <xf numFmtId="0" fontId="3" fillId="0" borderId="8" xfId="9" applyFont="1" applyBorder="1" applyAlignment="1">
      <alignment horizontal="left" wrapText="1"/>
    </xf>
    <xf numFmtId="0" fontId="2" fillId="0" borderId="8" xfId="9" applyFont="1" applyBorder="1" applyAlignment="1">
      <alignment horizontal="left" wrapText="1"/>
    </xf>
    <xf numFmtId="0" fontId="3" fillId="0" borderId="0" xfId="9" applyFont="1" applyAlignment="1">
      <alignment horizontal="center" wrapText="1"/>
    </xf>
    <xf numFmtId="0" fontId="4" fillId="0" borderId="9" xfId="9" applyFont="1" applyBorder="1" applyAlignment="1">
      <alignment horizontal="center" vertical="center"/>
    </xf>
    <xf numFmtId="0" fontId="4" fillId="0" borderId="8" xfId="9" applyFont="1" applyBorder="1" applyAlignment="1">
      <alignment horizontal="center" vertical="center"/>
    </xf>
    <xf numFmtId="0" fontId="3" fillId="0" borderId="1" xfId="9" applyFont="1" applyBorder="1" applyAlignment="1">
      <alignment horizontal="center" wrapText="1"/>
    </xf>
    <xf numFmtId="0" fontId="5" fillId="0" borderId="0" xfId="9" applyFont="1" applyBorder="1" applyAlignment="1">
      <alignment horizontal="left"/>
    </xf>
    <xf numFmtId="0" fontId="6" fillId="0" borderId="8" xfId="9" applyNumberFormat="1" applyFont="1" applyFill="1" applyBorder="1" applyAlignment="1" applyProtection="1">
      <alignment horizontal="left"/>
    </xf>
    <xf numFmtId="0" fontId="14" fillId="0" borderId="9" xfId="9" applyNumberFormat="1" applyFont="1" applyFill="1" applyBorder="1" applyAlignment="1" applyProtection="1">
      <alignment horizontal="left" wrapText="1"/>
    </xf>
    <xf numFmtId="0" fontId="7" fillId="0" borderId="0" xfId="9" applyFont="1" applyBorder="1" applyAlignment="1">
      <alignment horizontal="left" wrapText="1"/>
    </xf>
    <xf numFmtId="0" fontId="3" fillId="0" borderId="0" xfId="9" applyFont="1" applyAlignment="1">
      <alignment horizontal="left" wrapText="1"/>
    </xf>
    <xf numFmtId="0" fontId="2" fillId="0" borderId="0" xfId="9" applyFont="1" applyAlignment="1">
      <alignment horizontal="left" wrapText="1"/>
    </xf>
    <xf numFmtId="0" fontId="6" fillId="0" borderId="0" xfId="0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6" fillId="0" borderId="8" xfId="0" applyNumberFormat="1" applyFont="1" applyFill="1" applyBorder="1" applyAlignment="1" applyProtection="1">
      <alignment horizontal="left"/>
    </xf>
    <xf numFmtId="0" fontId="14" fillId="0" borderId="9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>
      <alignment horizontal="left" wrapText="1"/>
    </xf>
    <xf numFmtId="0" fontId="7" fillId="0" borderId="0" xfId="0" applyFont="1" applyBorder="1" applyAlignment="1">
      <alignment horizontal="left" wrapText="1"/>
    </xf>
    <xf numFmtId="0" fontId="17" fillId="0" borderId="0" xfId="16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8" xfId="0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4" fillId="0" borderId="1" xfId="9" applyFont="1" applyBorder="1" applyAlignment="1">
      <alignment horizontal="center"/>
    </xf>
    <xf numFmtId="0" fontId="7" fillId="0" borderId="9" xfId="9" applyFont="1" applyBorder="1" applyAlignment="1">
      <alignment horizontal="left" wrapText="1"/>
    </xf>
    <xf numFmtId="0" fontId="5" fillId="0" borderId="1" xfId="9" applyFont="1" applyBorder="1" applyAlignment="1">
      <alignment horizontal="left"/>
    </xf>
    <xf numFmtId="0" fontId="12" fillId="0" borderId="10" xfId="9" applyFont="1" applyBorder="1" applyAlignment="1">
      <alignment horizontal="center"/>
    </xf>
    <xf numFmtId="0" fontId="12" fillId="0" borderId="11" xfId="9" applyFont="1" applyBorder="1" applyAlignment="1">
      <alignment horizontal="center"/>
    </xf>
  </cellXfs>
  <cellStyles count="27">
    <cellStyle name="Cabecera 1" xfId="1"/>
    <cellStyle name="Cabecera 2" xfId="2"/>
    <cellStyle name="Euro" xfId="3"/>
    <cellStyle name="Excel Built-in Normal" xfId="17"/>
    <cellStyle name="Fecha" xfId="4"/>
    <cellStyle name="Fijo" xfId="5"/>
    <cellStyle name="Hipervínculo" xfId="6" builtinId="8"/>
    <cellStyle name="Hipervínculo 2" xfId="16"/>
    <cellStyle name="Monetario" xfId="7"/>
    <cellStyle name="Monetario0" xfId="8"/>
    <cellStyle name="Normal" xfId="0" builtinId="0"/>
    <cellStyle name="Normal 2" xfId="9"/>
    <cellStyle name="Normal 2 2" xfId="18"/>
    <cellStyle name="Normal 3" xfId="10"/>
    <cellStyle name="Normal 4" xfId="11"/>
    <cellStyle name="Normal 5" xfId="12"/>
    <cellStyle name="Normal 5 2" xfId="13"/>
    <cellStyle name="Normal 5 2 2" xfId="19"/>
    <cellStyle name="Normal 5 3" xfId="20"/>
    <cellStyle name="Normal 6" xfId="14"/>
    <cellStyle name="Normal 6 2" xfId="21"/>
    <cellStyle name="Normal 7" xfId="22"/>
    <cellStyle name="Normal 8" xfId="23"/>
    <cellStyle name="Normal 8 2" xfId="24"/>
    <cellStyle name="Normal 9" xfId="25"/>
    <cellStyle name="Porcentaje 2" xfId="26"/>
    <cellStyle name="Punto0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sqref="A1:I1"/>
    </sheetView>
  </sheetViews>
  <sheetFormatPr baseColWidth="10" defaultRowHeight="12.75" x14ac:dyDescent="0.2"/>
  <sheetData>
    <row r="1" spans="1:9" ht="34.5" customHeight="1" x14ac:dyDescent="0.2">
      <c r="A1" s="78" t="s">
        <v>65</v>
      </c>
      <c r="B1" s="79"/>
      <c r="C1" s="79"/>
      <c r="D1" s="79"/>
      <c r="E1" s="79"/>
      <c r="F1" s="79"/>
      <c r="G1" s="79"/>
      <c r="H1" s="79"/>
      <c r="I1" s="79"/>
    </row>
    <row r="2" spans="1:9" ht="15.75" customHeight="1" x14ac:dyDescent="0.2">
      <c r="A2" s="52">
        <v>2023</v>
      </c>
      <c r="B2" s="66"/>
      <c r="C2" s="66"/>
      <c r="D2" s="66"/>
      <c r="E2" s="66"/>
      <c r="F2" s="66"/>
      <c r="G2" s="66"/>
      <c r="H2" s="66"/>
      <c r="I2" s="66"/>
    </row>
    <row r="3" spans="1:9" ht="16.5" customHeight="1" x14ac:dyDescent="0.2">
      <c r="A3" s="52">
        <v>2022</v>
      </c>
      <c r="B3" s="59"/>
      <c r="C3" s="59"/>
      <c r="D3" s="59"/>
      <c r="E3" s="59"/>
      <c r="F3" s="59"/>
      <c r="G3" s="59"/>
      <c r="H3" s="59"/>
      <c r="I3" s="59"/>
    </row>
    <row r="4" spans="1:9" ht="13.5" customHeight="1" x14ac:dyDescent="0.2">
      <c r="A4" s="52">
        <v>2021</v>
      </c>
      <c r="B4" s="53"/>
      <c r="C4" s="53"/>
      <c r="D4" s="53"/>
      <c r="E4" s="53"/>
      <c r="F4" s="53"/>
      <c r="G4" s="53"/>
      <c r="H4" s="53"/>
      <c r="I4" s="53"/>
    </row>
    <row r="5" spans="1:9" ht="16.5" customHeight="1" x14ac:dyDescent="0.2">
      <c r="A5" s="52">
        <v>2020</v>
      </c>
      <c r="B5" s="49"/>
      <c r="C5" s="49"/>
      <c r="D5" s="49"/>
      <c r="E5" s="49"/>
      <c r="F5" s="49"/>
      <c r="G5" s="49"/>
      <c r="H5" s="49"/>
      <c r="I5" s="49"/>
    </row>
    <row r="6" spans="1:9" x14ac:dyDescent="0.2">
      <c r="A6" s="29">
        <v>2019</v>
      </c>
    </row>
    <row r="7" spans="1:9" x14ac:dyDescent="0.2">
      <c r="A7" s="29">
        <v>2018</v>
      </c>
    </row>
    <row r="8" spans="1:9" x14ac:dyDescent="0.2">
      <c r="A8" s="29">
        <v>2017</v>
      </c>
    </row>
    <row r="9" spans="1:9" x14ac:dyDescent="0.2">
      <c r="A9" s="29">
        <v>2016</v>
      </c>
    </row>
    <row r="10" spans="1:9" x14ac:dyDescent="0.2">
      <c r="A10" s="29">
        <v>2015</v>
      </c>
    </row>
    <row r="11" spans="1:9" x14ac:dyDescent="0.2">
      <c r="A11" s="29">
        <v>2014</v>
      </c>
    </row>
    <row r="12" spans="1:9" x14ac:dyDescent="0.2">
      <c r="A12" s="29">
        <v>2013</v>
      </c>
    </row>
    <row r="13" spans="1:9" x14ac:dyDescent="0.2">
      <c r="A13" s="29">
        <v>2012</v>
      </c>
    </row>
  </sheetData>
  <mergeCells count="1">
    <mergeCell ref="A1:I1"/>
  </mergeCells>
  <hyperlinks>
    <hyperlink ref="A9" location="'2016'!A1" display="'2016'!A1"/>
    <hyperlink ref="A10" location="'2015'!A1" display="'2015'!A1"/>
    <hyperlink ref="A11" location="'2014'!A1" display="'2014'!A1"/>
    <hyperlink ref="A12" location="'2013'!A1" display="'2013'!A1"/>
    <hyperlink ref="A13" location="'2012'!A1" display="'2012'!A1"/>
    <hyperlink ref="A8" location="'2017'!A1" display="'2017'!A1"/>
    <hyperlink ref="A7" location="'2018'!A1" display="'2018'!A1"/>
    <hyperlink ref="A6" location="'2019'!A1" display="'2019'!A1"/>
    <hyperlink ref="A5" location="'2020'!A1" display="'2020'!A1"/>
    <hyperlink ref="A4" location="'2021'!A1" display="'2021'!A1"/>
    <hyperlink ref="A3" location="'2022'!A1" display="'2022'!A1"/>
    <hyperlink ref="A2" location="'2023'!A1" display="'2023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C10" sqref="C10"/>
    </sheetView>
  </sheetViews>
  <sheetFormatPr baseColWidth="10" defaultColWidth="11.42578125" defaultRowHeight="12.75" x14ac:dyDescent="0.2"/>
  <cols>
    <col min="1" max="1" width="11.42578125" style="6"/>
    <col min="2" max="2" width="16.5703125" style="6" customWidth="1"/>
    <col min="3" max="3" width="7.42578125" style="6" customWidth="1"/>
    <col min="4" max="6" width="11.42578125" style="6" customWidth="1"/>
    <col min="7" max="7" width="11.140625" style="6" customWidth="1"/>
    <col min="8" max="16384" width="11.42578125" style="6"/>
  </cols>
  <sheetData>
    <row r="1" spans="1:10" ht="40.5" customHeight="1" x14ac:dyDescent="0.2">
      <c r="A1" s="92" t="s">
        <v>52</v>
      </c>
      <c r="B1" s="92"/>
      <c r="C1" s="92"/>
      <c r="D1" s="92"/>
      <c r="E1" s="92"/>
      <c r="F1" s="92"/>
      <c r="G1" s="92"/>
      <c r="H1" s="17"/>
      <c r="I1" s="17"/>
      <c r="J1" s="17"/>
    </row>
    <row r="2" spans="1:10" x14ac:dyDescent="0.2">
      <c r="A2" s="107" t="s">
        <v>0</v>
      </c>
      <c r="B2" s="107"/>
      <c r="C2" s="18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10" x14ac:dyDescent="0.2">
      <c r="A3" s="87" t="s">
        <v>2</v>
      </c>
      <c r="B3" s="87"/>
      <c r="C3" s="19">
        <v>1037</v>
      </c>
      <c r="D3" s="20">
        <v>145</v>
      </c>
      <c r="E3" s="20">
        <v>257</v>
      </c>
      <c r="F3" s="20">
        <v>301</v>
      </c>
      <c r="G3" s="26" t="s">
        <v>64</v>
      </c>
    </row>
    <row r="4" spans="1:10" x14ac:dyDescent="0.2">
      <c r="A4" s="80" t="s">
        <v>3</v>
      </c>
      <c r="B4" s="80"/>
      <c r="C4" s="20">
        <v>17</v>
      </c>
      <c r="D4" s="21">
        <v>3</v>
      </c>
      <c r="E4" s="22">
        <v>4</v>
      </c>
      <c r="F4" s="23" t="s">
        <v>64</v>
      </c>
      <c r="G4" s="21">
        <v>8</v>
      </c>
    </row>
    <row r="5" spans="1:10" x14ac:dyDescent="0.2">
      <c r="A5" s="80" t="s">
        <v>4</v>
      </c>
      <c r="B5" s="80"/>
      <c r="C5" s="20">
        <v>106</v>
      </c>
      <c r="D5" s="21">
        <v>19</v>
      </c>
      <c r="E5" s="22">
        <v>23</v>
      </c>
      <c r="F5" s="24">
        <v>37</v>
      </c>
      <c r="G5" s="21">
        <v>27</v>
      </c>
    </row>
    <row r="6" spans="1:10" x14ac:dyDescent="0.2">
      <c r="A6" s="80" t="s">
        <v>5</v>
      </c>
      <c r="B6" s="80"/>
      <c r="C6" s="20">
        <v>540</v>
      </c>
      <c r="D6" s="21">
        <v>74</v>
      </c>
      <c r="E6" s="22">
        <v>139</v>
      </c>
      <c r="F6" s="24">
        <v>156</v>
      </c>
      <c r="G6" s="21">
        <v>171</v>
      </c>
    </row>
    <row r="7" spans="1:10" x14ac:dyDescent="0.2">
      <c r="A7" s="80" t="s">
        <v>6</v>
      </c>
      <c r="B7" s="80"/>
      <c r="C7" s="20">
        <v>48</v>
      </c>
      <c r="D7" s="21">
        <v>7</v>
      </c>
      <c r="E7" s="22">
        <v>14</v>
      </c>
      <c r="F7" s="23">
        <v>10</v>
      </c>
      <c r="G7" s="21">
        <v>17</v>
      </c>
    </row>
    <row r="8" spans="1:10" x14ac:dyDescent="0.2">
      <c r="A8" s="80" t="s">
        <v>7</v>
      </c>
      <c r="B8" s="80"/>
      <c r="C8" s="20">
        <v>109</v>
      </c>
      <c r="D8" s="21">
        <v>14</v>
      </c>
      <c r="E8" s="22">
        <v>30</v>
      </c>
      <c r="F8" s="24">
        <v>27</v>
      </c>
      <c r="G8" s="21">
        <v>38</v>
      </c>
    </row>
    <row r="9" spans="1:10" x14ac:dyDescent="0.2">
      <c r="A9" s="80" t="s">
        <v>8</v>
      </c>
      <c r="B9" s="80"/>
      <c r="C9" s="20">
        <v>38</v>
      </c>
      <c r="D9" s="21">
        <v>5</v>
      </c>
      <c r="E9" s="22">
        <v>11</v>
      </c>
      <c r="F9" s="24">
        <v>13</v>
      </c>
      <c r="G9" s="21">
        <v>9</v>
      </c>
    </row>
    <row r="10" spans="1:10" x14ac:dyDescent="0.2">
      <c r="A10" s="80" t="s">
        <v>9</v>
      </c>
      <c r="B10" s="80"/>
      <c r="C10" s="25" t="s">
        <v>10</v>
      </c>
      <c r="D10" s="25" t="s">
        <v>10</v>
      </c>
      <c r="E10" s="25" t="s">
        <v>10</v>
      </c>
      <c r="F10" s="25" t="s">
        <v>10</v>
      </c>
      <c r="G10" s="25" t="s">
        <v>10</v>
      </c>
    </row>
    <row r="11" spans="1:10" x14ac:dyDescent="0.2">
      <c r="A11" s="80" t="s">
        <v>11</v>
      </c>
      <c r="B11" s="80"/>
      <c r="C11" s="25" t="s">
        <v>10</v>
      </c>
      <c r="D11" s="25" t="s">
        <v>10</v>
      </c>
      <c r="E11" s="25" t="s">
        <v>10</v>
      </c>
      <c r="F11" s="25" t="s">
        <v>10</v>
      </c>
      <c r="G11" s="25" t="s">
        <v>10</v>
      </c>
    </row>
    <row r="12" spans="1:10" x14ac:dyDescent="0.2">
      <c r="A12" s="80" t="s">
        <v>12</v>
      </c>
      <c r="B12" s="80"/>
      <c r="C12" s="20">
        <v>5</v>
      </c>
      <c r="D12" s="25" t="s">
        <v>10</v>
      </c>
      <c r="E12" s="70" t="s">
        <v>64</v>
      </c>
      <c r="F12" s="26" t="s">
        <v>64</v>
      </c>
      <c r="G12" s="26" t="s">
        <v>64</v>
      </c>
    </row>
    <row r="13" spans="1:10" x14ac:dyDescent="0.2">
      <c r="A13" s="88" t="s">
        <v>13</v>
      </c>
      <c r="B13" s="88"/>
      <c r="C13" s="20">
        <v>174</v>
      </c>
      <c r="D13" s="21">
        <v>23</v>
      </c>
      <c r="E13" s="27">
        <v>35</v>
      </c>
      <c r="F13" s="28">
        <v>54</v>
      </c>
      <c r="G13" s="21">
        <v>62</v>
      </c>
    </row>
    <row r="14" spans="1:10" ht="22.5" customHeight="1" x14ac:dyDescent="0.2">
      <c r="A14" s="108" t="s">
        <v>14</v>
      </c>
      <c r="B14" s="108"/>
      <c r="C14" s="108"/>
      <c r="D14" s="108"/>
      <c r="E14" s="108"/>
      <c r="F14" s="108"/>
      <c r="G14" s="108"/>
    </row>
  </sheetData>
  <mergeCells count="14">
    <mergeCell ref="A13:B13"/>
    <mergeCell ref="A14:G14"/>
    <mergeCell ref="A7:B7"/>
    <mergeCell ref="A8:B8"/>
    <mergeCell ref="A9:B9"/>
    <mergeCell ref="A10:B10"/>
    <mergeCell ref="A11:B11"/>
    <mergeCell ref="A12:B12"/>
    <mergeCell ref="A6:B6"/>
    <mergeCell ref="A1:G1"/>
    <mergeCell ref="A2:B2"/>
    <mergeCell ref="A3:B3"/>
    <mergeCell ref="A4:B4"/>
    <mergeCell ref="A5:B5"/>
  </mergeCells>
  <pageMargins left="1.1417322834645669" right="0.74803149606299213" top="0.98425196850393704" bottom="0.98425196850393704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B20" sqref="B20"/>
    </sheetView>
  </sheetViews>
  <sheetFormatPr baseColWidth="10" defaultColWidth="11.42578125" defaultRowHeight="12.75" x14ac:dyDescent="0.2"/>
  <cols>
    <col min="1" max="1" width="11.42578125" style="6"/>
    <col min="2" max="2" width="16.5703125" style="6" customWidth="1"/>
    <col min="3" max="3" width="7.42578125" style="6" customWidth="1"/>
    <col min="4" max="6" width="11.42578125" style="6" customWidth="1"/>
    <col min="7" max="7" width="11.140625" style="6" customWidth="1"/>
    <col min="8" max="16384" width="11.42578125" style="6"/>
  </cols>
  <sheetData>
    <row r="1" spans="1:10" ht="40.5" customHeight="1" x14ac:dyDescent="0.2">
      <c r="A1" s="92" t="s">
        <v>53</v>
      </c>
      <c r="B1" s="92"/>
      <c r="C1" s="92"/>
      <c r="D1" s="92"/>
      <c r="E1" s="92"/>
      <c r="F1" s="92"/>
      <c r="G1" s="92"/>
      <c r="H1" s="17"/>
      <c r="I1" s="17"/>
      <c r="J1" s="17"/>
    </row>
    <row r="2" spans="1:10" x14ac:dyDescent="0.2">
      <c r="A2" s="107" t="s">
        <v>0</v>
      </c>
      <c r="B2" s="107"/>
      <c r="C2" s="18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10" x14ac:dyDescent="0.2">
      <c r="A3" s="87" t="s">
        <v>2</v>
      </c>
      <c r="B3" s="87"/>
      <c r="C3" s="20">
        <v>837</v>
      </c>
      <c r="D3" s="20">
        <v>123</v>
      </c>
      <c r="E3" s="20">
        <v>236</v>
      </c>
      <c r="F3" s="20">
        <v>202</v>
      </c>
      <c r="G3" s="20">
        <v>276</v>
      </c>
    </row>
    <row r="4" spans="1:10" x14ac:dyDescent="0.2">
      <c r="A4" s="80" t="s">
        <v>3</v>
      </c>
      <c r="B4" s="80"/>
      <c r="C4" s="20">
        <v>9</v>
      </c>
      <c r="D4" s="26" t="s">
        <v>64</v>
      </c>
      <c r="E4" s="24">
        <v>4</v>
      </c>
      <c r="F4" s="23">
        <v>4</v>
      </c>
      <c r="G4" s="23" t="s">
        <v>10</v>
      </c>
    </row>
    <row r="5" spans="1:10" x14ac:dyDescent="0.2">
      <c r="A5" s="80" t="s">
        <v>4</v>
      </c>
      <c r="B5" s="80"/>
      <c r="C5" s="20">
        <v>116</v>
      </c>
      <c r="D5" s="26">
        <v>7</v>
      </c>
      <c r="E5" s="24">
        <v>40</v>
      </c>
      <c r="F5" s="24">
        <v>38</v>
      </c>
      <c r="G5" s="24">
        <v>31</v>
      </c>
    </row>
    <row r="6" spans="1:10" x14ac:dyDescent="0.2">
      <c r="A6" s="80" t="s">
        <v>5</v>
      </c>
      <c r="B6" s="80"/>
      <c r="C6" s="20">
        <v>392</v>
      </c>
      <c r="D6" s="26">
        <v>73</v>
      </c>
      <c r="E6" s="24">
        <v>86</v>
      </c>
      <c r="F6" s="24">
        <v>99</v>
      </c>
      <c r="G6" s="24">
        <v>134</v>
      </c>
    </row>
    <row r="7" spans="1:10" x14ac:dyDescent="0.2">
      <c r="A7" s="80" t="s">
        <v>6</v>
      </c>
      <c r="B7" s="80"/>
      <c r="C7" s="20">
        <v>24</v>
      </c>
      <c r="D7" s="26" t="s">
        <v>10</v>
      </c>
      <c r="E7" s="26">
        <v>4</v>
      </c>
      <c r="F7" s="23" t="s">
        <v>10</v>
      </c>
      <c r="G7" s="24">
        <v>20</v>
      </c>
    </row>
    <row r="8" spans="1:10" x14ac:dyDescent="0.2">
      <c r="A8" s="80" t="s">
        <v>7</v>
      </c>
      <c r="B8" s="80"/>
      <c r="C8" s="20">
        <v>87</v>
      </c>
      <c r="D8" s="26">
        <v>10</v>
      </c>
      <c r="E8" s="24">
        <v>28</v>
      </c>
      <c r="F8" s="24">
        <v>23</v>
      </c>
      <c r="G8" s="24">
        <v>26</v>
      </c>
    </row>
    <row r="9" spans="1:10" x14ac:dyDescent="0.2">
      <c r="A9" s="80" t="s">
        <v>8</v>
      </c>
      <c r="B9" s="80"/>
      <c r="C9" s="20">
        <v>47</v>
      </c>
      <c r="D9" s="26">
        <v>7</v>
      </c>
      <c r="E9" s="23" t="s">
        <v>10</v>
      </c>
      <c r="F9" s="24">
        <v>8</v>
      </c>
      <c r="G9" s="23">
        <v>32</v>
      </c>
    </row>
    <row r="10" spans="1:10" x14ac:dyDescent="0.2">
      <c r="A10" s="80" t="s">
        <v>9</v>
      </c>
      <c r="B10" s="80"/>
      <c r="C10" s="77">
        <v>1</v>
      </c>
      <c r="D10" s="26" t="s">
        <v>64</v>
      </c>
      <c r="E10" s="23" t="s">
        <v>10</v>
      </c>
      <c r="F10" s="23" t="s">
        <v>10</v>
      </c>
      <c r="G10" s="23" t="s">
        <v>10</v>
      </c>
    </row>
    <row r="11" spans="1:10" x14ac:dyDescent="0.2">
      <c r="A11" s="80" t="s">
        <v>11</v>
      </c>
      <c r="B11" s="80"/>
      <c r="C11" s="20">
        <v>2</v>
      </c>
      <c r="D11" s="23" t="s">
        <v>10</v>
      </c>
      <c r="E11" s="23" t="s">
        <v>10</v>
      </c>
      <c r="F11" s="26" t="s">
        <v>64</v>
      </c>
      <c r="G11" s="23" t="s">
        <v>10</v>
      </c>
    </row>
    <row r="12" spans="1:10" x14ac:dyDescent="0.2">
      <c r="A12" s="80" t="s">
        <v>12</v>
      </c>
      <c r="B12" s="80"/>
      <c r="C12" s="20">
        <v>10</v>
      </c>
      <c r="D12" s="23" t="s">
        <v>10</v>
      </c>
      <c r="E12" s="23">
        <v>7</v>
      </c>
      <c r="F12" s="26" t="s">
        <v>64</v>
      </c>
      <c r="G12" s="26" t="s">
        <v>64</v>
      </c>
    </row>
    <row r="13" spans="1:10" x14ac:dyDescent="0.2">
      <c r="A13" s="88" t="s">
        <v>13</v>
      </c>
      <c r="B13" s="88"/>
      <c r="C13" s="20">
        <v>149</v>
      </c>
      <c r="D13" s="30">
        <v>24</v>
      </c>
      <c r="E13" s="28">
        <v>67</v>
      </c>
      <c r="F13" s="28">
        <v>26</v>
      </c>
      <c r="G13" s="28">
        <v>32</v>
      </c>
    </row>
    <row r="14" spans="1:10" ht="22.5" customHeight="1" x14ac:dyDescent="0.2">
      <c r="A14" s="108" t="s">
        <v>14</v>
      </c>
      <c r="B14" s="108"/>
      <c r="C14" s="108"/>
      <c r="D14" s="108"/>
      <c r="E14" s="108"/>
      <c r="F14" s="108"/>
      <c r="G14" s="108"/>
    </row>
  </sheetData>
  <mergeCells count="14">
    <mergeCell ref="A13:B13"/>
    <mergeCell ref="A14:G14"/>
    <mergeCell ref="A7:B7"/>
    <mergeCell ref="A8:B8"/>
    <mergeCell ref="A9:B9"/>
    <mergeCell ref="A10:B10"/>
    <mergeCell ref="A11:B11"/>
    <mergeCell ref="A12:B12"/>
    <mergeCell ref="A6:B6"/>
    <mergeCell ref="A1:G1"/>
    <mergeCell ref="A2:B2"/>
    <mergeCell ref="A3:B3"/>
    <mergeCell ref="A4:B4"/>
    <mergeCell ref="A5:B5"/>
  </mergeCells>
  <pageMargins left="0.75" right="0.75" top="1" bottom="1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C10" sqref="C10"/>
    </sheetView>
  </sheetViews>
  <sheetFormatPr baseColWidth="10" defaultColWidth="11.42578125" defaultRowHeight="12.75" x14ac:dyDescent="0.2"/>
  <cols>
    <col min="1" max="1" width="11.42578125" style="6"/>
    <col min="2" max="2" width="16.5703125" style="6" customWidth="1"/>
    <col min="3" max="3" width="7.42578125" style="6" customWidth="1"/>
    <col min="4" max="7" width="11.42578125" style="6" customWidth="1"/>
    <col min="8" max="16384" width="11.42578125" style="6"/>
  </cols>
  <sheetData>
    <row r="1" spans="1:10" ht="40.5" customHeight="1" x14ac:dyDescent="0.2">
      <c r="A1" s="92" t="s">
        <v>54</v>
      </c>
      <c r="B1" s="92"/>
      <c r="C1" s="92"/>
      <c r="D1" s="92"/>
      <c r="E1" s="92"/>
      <c r="F1" s="92"/>
      <c r="G1" s="92"/>
      <c r="H1" s="17"/>
      <c r="I1" s="17"/>
      <c r="J1" s="17"/>
    </row>
    <row r="2" spans="1:10" x14ac:dyDescent="0.2">
      <c r="A2" s="107" t="s">
        <v>0</v>
      </c>
      <c r="B2" s="107"/>
      <c r="C2" s="18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10" x14ac:dyDescent="0.2">
      <c r="A3" s="109" t="s">
        <v>2</v>
      </c>
      <c r="B3" s="109"/>
      <c r="C3" s="31">
        <v>468</v>
      </c>
      <c r="D3" s="31">
        <v>52</v>
      </c>
      <c r="E3" s="31">
        <v>110</v>
      </c>
      <c r="F3" s="31">
        <v>161</v>
      </c>
      <c r="G3" s="31">
        <v>145</v>
      </c>
    </row>
    <row r="4" spans="1:10" x14ac:dyDescent="0.2">
      <c r="A4" s="80" t="s">
        <v>3</v>
      </c>
      <c r="B4" s="80"/>
      <c r="C4" s="32">
        <v>9</v>
      </c>
      <c r="D4" s="26" t="s">
        <v>64</v>
      </c>
      <c r="E4" s="26" t="s">
        <v>64</v>
      </c>
      <c r="F4" s="23" t="s">
        <v>10</v>
      </c>
      <c r="G4" s="24">
        <v>5</v>
      </c>
    </row>
    <row r="5" spans="1:10" x14ac:dyDescent="0.2">
      <c r="A5" s="80" t="s">
        <v>4</v>
      </c>
      <c r="B5" s="80"/>
      <c r="C5" s="32">
        <v>24</v>
      </c>
      <c r="D5" s="26">
        <v>6</v>
      </c>
      <c r="E5" s="24">
        <v>3</v>
      </c>
      <c r="F5" s="24">
        <v>11</v>
      </c>
      <c r="G5" s="24">
        <v>4</v>
      </c>
    </row>
    <row r="6" spans="1:10" x14ac:dyDescent="0.2">
      <c r="A6" s="80" t="s">
        <v>5</v>
      </c>
      <c r="B6" s="80"/>
      <c r="C6" s="32">
        <v>202</v>
      </c>
      <c r="D6" s="26">
        <v>23</v>
      </c>
      <c r="E6" s="24">
        <v>43</v>
      </c>
      <c r="F6" s="24">
        <v>72</v>
      </c>
      <c r="G6" s="24">
        <v>64</v>
      </c>
    </row>
    <row r="7" spans="1:10" x14ac:dyDescent="0.2">
      <c r="A7" s="80" t="s">
        <v>6</v>
      </c>
      <c r="B7" s="80"/>
      <c r="C7" s="32">
        <v>7</v>
      </c>
      <c r="D7" s="26" t="s">
        <v>64</v>
      </c>
      <c r="E7" s="26" t="s">
        <v>64</v>
      </c>
      <c r="F7" s="26" t="s">
        <v>64</v>
      </c>
      <c r="G7" s="26" t="s">
        <v>64</v>
      </c>
    </row>
    <row r="8" spans="1:10" x14ac:dyDescent="0.2">
      <c r="A8" s="80" t="s">
        <v>7</v>
      </c>
      <c r="B8" s="80"/>
      <c r="C8" s="32">
        <v>85</v>
      </c>
      <c r="D8" s="26">
        <v>6</v>
      </c>
      <c r="E8" s="24">
        <v>24</v>
      </c>
      <c r="F8" s="24">
        <v>25</v>
      </c>
      <c r="G8" s="24">
        <v>30</v>
      </c>
    </row>
    <row r="9" spans="1:10" x14ac:dyDescent="0.2">
      <c r="A9" s="80" t="s">
        <v>8</v>
      </c>
      <c r="B9" s="80"/>
      <c r="C9" s="32">
        <v>5</v>
      </c>
      <c r="D9" s="26" t="s">
        <v>10</v>
      </c>
      <c r="E9" s="26" t="s">
        <v>64</v>
      </c>
      <c r="F9" s="24">
        <v>4</v>
      </c>
      <c r="G9" s="23" t="s">
        <v>10</v>
      </c>
      <c r="J9" s="6" t="s">
        <v>45</v>
      </c>
    </row>
    <row r="10" spans="1:10" x14ac:dyDescent="0.2">
      <c r="A10" s="80" t="s">
        <v>9</v>
      </c>
      <c r="B10" s="80"/>
      <c r="C10" s="32">
        <v>2</v>
      </c>
      <c r="D10" s="26" t="s">
        <v>10</v>
      </c>
      <c r="E10" s="23" t="s">
        <v>10</v>
      </c>
      <c r="F10" s="26" t="s">
        <v>64</v>
      </c>
      <c r="G10" s="26" t="s">
        <v>64</v>
      </c>
    </row>
    <row r="11" spans="1:10" x14ac:dyDescent="0.2">
      <c r="A11" s="80" t="s">
        <v>11</v>
      </c>
      <c r="B11" s="80"/>
      <c r="C11" s="32" t="s">
        <v>10</v>
      </c>
      <c r="D11" s="26" t="s">
        <v>10</v>
      </c>
      <c r="E11" s="23" t="s">
        <v>10</v>
      </c>
      <c r="F11" s="23" t="s">
        <v>10</v>
      </c>
      <c r="G11" s="26" t="s">
        <v>10</v>
      </c>
    </row>
    <row r="12" spans="1:10" x14ac:dyDescent="0.2">
      <c r="A12" s="80" t="s">
        <v>12</v>
      </c>
      <c r="B12" s="80"/>
      <c r="C12" s="32">
        <v>2</v>
      </c>
      <c r="D12" s="26" t="s">
        <v>10</v>
      </c>
      <c r="E12" s="23" t="s">
        <v>10</v>
      </c>
      <c r="F12" s="26" t="s">
        <v>64</v>
      </c>
      <c r="G12" s="26" t="s">
        <v>64</v>
      </c>
    </row>
    <row r="13" spans="1:10" x14ac:dyDescent="0.2">
      <c r="A13" s="88" t="s">
        <v>13</v>
      </c>
      <c r="B13" s="88"/>
      <c r="C13" s="33">
        <v>132</v>
      </c>
      <c r="D13" s="30">
        <v>13</v>
      </c>
      <c r="E13" s="28">
        <v>36</v>
      </c>
      <c r="F13" s="28">
        <v>45</v>
      </c>
      <c r="G13" s="28">
        <v>38</v>
      </c>
    </row>
    <row r="14" spans="1:10" ht="18" customHeight="1" x14ac:dyDescent="0.2">
      <c r="A14" s="108" t="s">
        <v>35</v>
      </c>
      <c r="B14" s="108"/>
      <c r="C14" s="108"/>
      <c r="D14" s="108"/>
      <c r="E14" s="108"/>
      <c r="F14" s="108"/>
      <c r="G14" s="108"/>
    </row>
  </sheetData>
  <mergeCells count="14">
    <mergeCell ref="A13:B13"/>
    <mergeCell ref="A14:G14"/>
    <mergeCell ref="A7:B7"/>
    <mergeCell ref="A8:B8"/>
    <mergeCell ref="A9:B9"/>
    <mergeCell ref="A10:B10"/>
    <mergeCell ref="A11:B11"/>
    <mergeCell ref="A12:B12"/>
    <mergeCell ref="A6:B6"/>
    <mergeCell ref="A1:G1"/>
    <mergeCell ref="A2:B2"/>
    <mergeCell ref="A3:B3"/>
    <mergeCell ref="A4:B4"/>
    <mergeCell ref="A5:B5"/>
  </mergeCells>
  <pageMargins left="0.75" right="0.75" top="1" bottom="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opLeftCell="B1" workbookViewId="0">
      <selection activeCell="C22" sqref="C22"/>
    </sheetView>
  </sheetViews>
  <sheetFormatPr baseColWidth="10" defaultColWidth="11.42578125" defaultRowHeight="12.75" x14ac:dyDescent="0.2"/>
  <cols>
    <col min="1" max="1" width="11.42578125" style="6"/>
    <col min="2" max="2" width="22.42578125" style="6" customWidth="1"/>
    <col min="3" max="7" width="10.5703125" style="6" customWidth="1"/>
    <col min="8" max="16384" width="11.42578125" style="6"/>
  </cols>
  <sheetData>
    <row r="1" spans="1:10" ht="27.75" customHeight="1" x14ac:dyDescent="0.2">
      <c r="A1" s="91" t="s">
        <v>55</v>
      </c>
      <c r="B1" s="92"/>
      <c r="C1" s="92"/>
      <c r="D1" s="92"/>
      <c r="E1" s="92"/>
      <c r="F1" s="92"/>
      <c r="G1" s="92"/>
      <c r="H1" s="17"/>
      <c r="I1" s="17"/>
      <c r="J1" s="17"/>
    </row>
    <row r="2" spans="1:10" x14ac:dyDescent="0.2">
      <c r="A2" s="107" t="s">
        <v>0</v>
      </c>
      <c r="B2" s="107"/>
      <c r="C2" s="18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10" x14ac:dyDescent="0.2">
      <c r="A3" s="87" t="s">
        <v>2</v>
      </c>
      <c r="B3" s="87"/>
      <c r="C3" s="20">
        <v>491</v>
      </c>
      <c r="D3" s="20">
        <v>64</v>
      </c>
      <c r="E3" s="20">
        <v>213</v>
      </c>
      <c r="F3" s="20">
        <v>104</v>
      </c>
      <c r="G3" s="20">
        <v>110</v>
      </c>
      <c r="H3" s="34"/>
    </row>
    <row r="4" spans="1:10" x14ac:dyDescent="0.2">
      <c r="A4" s="80" t="s">
        <v>3</v>
      </c>
      <c r="B4" s="80"/>
      <c r="C4" s="35">
        <v>13</v>
      </c>
      <c r="D4" s="26">
        <v>6</v>
      </c>
      <c r="E4" s="24">
        <v>4</v>
      </c>
      <c r="F4" s="23" t="s">
        <v>64</v>
      </c>
      <c r="G4" s="23" t="s">
        <v>64</v>
      </c>
    </row>
    <row r="5" spans="1:10" x14ac:dyDescent="0.2">
      <c r="A5" s="80" t="s">
        <v>4</v>
      </c>
      <c r="B5" s="80"/>
      <c r="C5" s="35">
        <v>26</v>
      </c>
      <c r="D5" s="23" t="s">
        <v>64</v>
      </c>
      <c r="E5" s="24">
        <v>13</v>
      </c>
      <c r="F5" s="24">
        <v>9</v>
      </c>
      <c r="G5" s="23" t="s">
        <v>64</v>
      </c>
    </row>
    <row r="6" spans="1:10" x14ac:dyDescent="0.2">
      <c r="A6" s="80" t="s">
        <v>5</v>
      </c>
      <c r="B6" s="80"/>
      <c r="C6" s="35">
        <v>291</v>
      </c>
      <c r="D6" s="26">
        <v>39</v>
      </c>
      <c r="E6" s="24">
        <v>133</v>
      </c>
      <c r="F6" s="24">
        <v>62</v>
      </c>
      <c r="G6" s="24">
        <v>57</v>
      </c>
    </row>
    <row r="7" spans="1:10" x14ac:dyDescent="0.2">
      <c r="A7" s="80" t="s">
        <v>6</v>
      </c>
      <c r="B7" s="80"/>
      <c r="C7" s="35">
        <v>3</v>
      </c>
      <c r="D7" s="26" t="s">
        <v>10</v>
      </c>
      <c r="E7" s="26" t="s">
        <v>10</v>
      </c>
      <c r="F7" s="23" t="s">
        <v>64</v>
      </c>
      <c r="G7" s="23" t="s">
        <v>64</v>
      </c>
    </row>
    <row r="8" spans="1:10" x14ac:dyDescent="0.2">
      <c r="A8" s="80" t="s">
        <v>7</v>
      </c>
      <c r="B8" s="80"/>
      <c r="C8" s="35">
        <v>21</v>
      </c>
      <c r="D8" s="23" t="s">
        <v>64</v>
      </c>
      <c r="E8" s="24">
        <v>5</v>
      </c>
      <c r="F8" s="24">
        <v>4</v>
      </c>
      <c r="G8" s="24">
        <v>10</v>
      </c>
    </row>
    <row r="9" spans="1:10" x14ac:dyDescent="0.2">
      <c r="A9" s="80" t="s">
        <v>8</v>
      </c>
      <c r="B9" s="80"/>
      <c r="C9" s="35">
        <v>16</v>
      </c>
      <c r="D9" s="23" t="s">
        <v>64</v>
      </c>
      <c r="E9" s="23" t="s">
        <v>64</v>
      </c>
      <c r="F9" s="23" t="s">
        <v>64</v>
      </c>
      <c r="G9" s="24">
        <v>12</v>
      </c>
    </row>
    <row r="10" spans="1:10" x14ac:dyDescent="0.2">
      <c r="A10" s="80" t="s">
        <v>9</v>
      </c>
      <c r="B10" s="80"/>
      <c r="C10" s="76">
        <v>2</v>
      </c>
      <c r="D10" s="26" t="s">
        <v>10</v>
      </c>
      <c r="E10" s="23" t="s">
        <v>64</v>
      </c>
      <c r="F10" s="26" t="s">
        <v>10</v>
      </c>
      <c r="G10" s="23" t="s">
        <v>64</v>
      </c>
    </row>
    <row r="11" spans="1:10" x14ac:dyDescent="0.2">
      <c r="A11" s="80" t="s">
        <v>11</v>
      </c>
      <c r="B11" s="80"/>
      <c r="C11" s="36" t="s">
        <v>10</v>
      </c>
      <c r="D11" s="26" t="s">
        <v>10</v>
      </c>
      <c r="E11" s="26" t="s">
        <v>10</v>
      </c>
      <c r="F11" s="26" t="s">
        <v>10</v>
      </c>
      <c r="G11" s="26" t="s">
        <v>10</v>
      </c>
    </row>
    <row r="12" spans="1:10" x14ac:dyDescent="0.2">
      <c r="A12" s="80" t="s">
        <v>12</v>
      </c>
      <c r="B12" s="80"/>
      <c r="C12" s="76">
        <v>2</v>
      </c>
      <c r="D12" s="26" t="s">
        <v>10</v>
      </c>
      <c r="E12" s="26" t="s">
        <v>10</v>
      </c>
      <c r="F12" s="26" t="s">
        <v>10</v>
      </c>
      <c r="G12" s="23" t="s">
        <v>64</v>
      </c>
    </row>
    <row r="13" spans="1:10" x14ac:dyDescent="0.2">
      <c r="A13" s="88" t="s">
        <v>13</v>
      </c>
      <c r="B13" s="88"/>
      <c r="C13" s="37">
        <v>117</v>
      </c>
      <c r="D13" s="30">
        <v>13</v>
      </c>
      <c r="E13" s="28">
        <v>55</v>
      </c>
      <c r="F13" s="28">
        <v>25</v>
      </c>
      <c r="G13" s="28">
        <v>24</v>
      </c>
    </row>
    <row r="14" spans="1:10" ht="14.25" customHeight="1" x14ac:dyDescent="0.2">
      <c r="A14" s="108" t="s">
        <v>14</v>
      </c>
      <c r="B14" s="108"/>
      <c r="C14" s="108"/>
      <c r="D14" s="108"/>
      <c r="E14" s="108"/>
      <c r="F14" s="108"/>
      <c r="G14" s="108"/>
    </row>
  </sheetData>
  <mergeCells count="14">
    <mergeCell ref="A13:B13"/>
    <mergeCell ref="A14:G14"/>
    <mergeCell ref="A7:B7"/>
    <mergeCell ref="A8:B8"/>
    <mergeCell ref="A9:B9"/>
    <mergeCell ref="A10:B10"/>
    <mergeCell ref="A11:B11"/>
    <mergeCell ref="A12:B12"/>
    <mergeCell ref="A6:B6"/>
    <mergeCell ref="A1:G1"/>
    <mergeCell ref="A2:B2"/>
    <mergeCell ref="A3:B3"/>
    <mergeCell ref="A4:B4"/>
    <mergeCell ref="A5:B5"/>
  </mergeCells>
  <pageMargins left="0.75" right="0.75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Normal="100" workbookViewId="0">
      <selection activeCell="B16" sqref="B16"/>
    </sheetView>
  </sheetViews>
  <sheetFormatPr baseColWidth="10" defaultColWidth="11.42578125" defaultRowHeight="12.75" x14ac:dyDescent="0.2"/>
  <cols>
    <col min="1" max="1" width="32.140625" style="6" customWidth="1"/>
    <col min="2" max="2" width="54.85546875" style="6" customWidth="1"/>
    <col min="3" max="16384" width="11.42578125" style="6"/>
  </cols>
  <sheetData>
    <row r="1" spans="1:2" ht="19.5" thickBot="1" x14ac:dyDescent="0.35">
      <c r="A1" s="110" t="s">
        <v>15</v>
      </c>
      <c r="B1" s="111"/>
    </row>
    <row r="2" spans="1:2" ht="13.5" thickBot="1" x14ac:dyDescent="0.25">
      <c r="A2" s="7" t="s">
        <v>16</v>
      </c>
      <c r="B2" s="8" t="s">
        <v>39</v>
      </c>
    </row>
    <row r="3" spans="1:2" ht="13.5" thickBot="1" x14ac:dyDescent="0.25">
      <c r="A3" s="9" t="s">
        <v>17</v>
      </c>
      <c r="B3" s="10" t="s">
        <v>18</v>
      </c>
    </row>
    <row r="4" spans="1:2" ht="13.5" thickBot="1" x14ac:dyDescent="0.25">
      <c r="A4" s="9" t="s">
        <v>19</v>
      </c>
      <c r="B4" s="10" t="s">
        <v>20</v>
      </c>
    </row>
    <row r="5" spans="1:2" ht="13.5" thickBot="1" x14ac:dyDescent="0.25">
      <c r="A5" s="9" t="s">
        <v>21</v>
      </c>
      <c r="B5" s="10" t="s">
        <v>42</v>
      </c>
    </row>
    <row r="6" spans="1:2" ht="13.5" thickBot="1" x14ac:dyDescent="0.25">
      <c r="A6" s="11" t="s">
        <v>22</v>
      </c>
      <c r="B6" s="10" t="s">
        <v>23</v>
      </c>
    </row>
    <row r="7" spans="1:2" ht="56.25" customHeight="1" thickBot="1" x14ac:dyDescent="0.25">
      <c r="A7" s="12" t="s">
        <v>24</v>
      </c>
      <c r="B7" s="10" t="s">
        <v>58</v>
      </c>
    </row>
    <row r="8" spans="1:2" ht="13.5" thickBot="1" x14ac:dyDescent="0.25">
      <c r="A8" s="38" t="s">
        <v>34</v>
      </c>
      <c r="B8" s="39" t="s">
        <v>37</v>
      </c>
    </row>
    <row r="9" spans="1:2" ht="13.5" thickBot="1" x14ac:dyDescent="0.25">
      <c r="A9" s="41" t="s">
        <v>25</v>
      </c>
      <c r="B9" s="10" t="s">
        <v>56</v>
      </c>
    </row>
    <row r="10" spans="1:2" ht="13.5" thickBot="1" x14ac:dyDescent="0.25">
      <c r="A10" s="13" t="s">
        <v>26</v>
      </c>
      <c r="B10" s="10" t="s">
        <v>36</v>
      </c>
    </row>
    <row r="11" spans="1:2" ht="30" customHeight="1" thickBot="1" x14ac:dyDescent="0.25">
      <c r="A11" s="13" t="s">
        <v>27</v>
      </c>
      <c r="B11" s="10" t="s">
        <v>57</v>
      </c>
    </row>
    <row r="12" spans="1:2" ht="26.25" thickBot="1" x14ac:dyDescent="0.25">
      <c r="A12" s="40" t="s">
        <v>28</v>
      </c>
      <c r="B12" s="41" t="s">
        <v>38</v>
      </c>
    </row>
    <row r="13" spans="1:2" ht="27" customHeight="1" thickBot="1" x14ac:dyDescent="0.25">
      <c r="A13" s="9" t="s">
        <v>29</v>
      </c>
      <c r="B13" s="14" t="s">
        <v>43</v>
      </c>
    </row>
    <row r="14" spans="1:2" ht="27" customHeight="1" thickBot="1" x14ac:dyDescent="0.25">
      <c r="A14" s="9" t="s">
        <v>30</v>
      </c>
      <c r="B14" s="14" t="s">
        <v>43</v>
      </c>
    </row>
    <row r="15" spans="1:2" ht="18" customHeight="1" thickBot="1" x14ac:dyDescent="0.25">
      <c r="A15" s="9" t="s">
        <v>31</v>
      </c>
      <c r="B15" s="14" t="s">
        <v>44</v>
      </c>
    </row>
    <row r="16" spans="1:2" ht="30" customHeight="1" thickBot="1" x14ac:dyDescent="0.25">
      <c r="A16" s="9" t="s">
        <v>32</v>
      </c>
      <c r="B16" s="14" t="s">
        <v>33</v>
      </c>
    </row>
    <row r="17" spans="1:2" x14ac:dyDescent="0.2">
      <c r="A17" s="15"/>
      <c r="B17" s="15"/>
    </row>
    <row r="21" spans="1:2" x14ac:dyDescent="0.2">
      <c r="B21" s="16"/>
    </row>
  </sheetData>
  <mergeCells count="1">
    <mergeCell ref="A1:B1"/>
  </mergeCells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sqref="A1:G1"/>
    </sheetView>
  </sheetViews>
  <sheetFormatPr baseColWidth="10" defaultColWidth="11.42578125" defaultRowHeight="12.75" x14ac:dyDescent="0.2"/>
  <cols>
    <col min="1" max="16384" width="11.42578125" style="6"/>
  </cols>
  <sheetData>
    <row r="1" spans="1:12" ht="45.75" customHeight="1" x14ac:dyDescent="0.2">
      <c r="A1" s="81" t="s">
        <v>66</v>
      </c>
      <c r="B1" s="82"/>
      <c r="C1" s="82"/>
      <c r="D1" s="82"/>
      <c r="E1" s="82"/>
      <c r="F1" s="82"/>
      <c r="G1" s="82"/>
      <c r="I1" s="83"/>
      <c r="J1" s="83"/>
      <c r="K1" s="83"/>
      <c r="L1" s="83"/>
    </row>
    <row r="2" spans="1:12" ht="15" customHeight="1" x14ac:dyDescent="0.2">
      <c r="A2" s="84" t="s">
        <v>0</v>
      </c>
      <c r="B2" s="84"/>
      <c r="C2" s="86" t="s">
        <v>63</v>
      </c>
      <c r="D2" s="86"/>
      <c r="E2" s="86"/>
      <c r="F2" s="86"/>
      <c r="G2" s="86"/>
      <c r="I2" s="67"/>
      <c r="J2" s="67"/>
      <c r="K2" s="67"/>
      <c r="L2" s="67"/>
    </row>
    <row r="3" spans="1:12" x14ac:dyDescent="0.2">
      <c r="A3" s="85"/>
      <c r="B3" s="85"/>
      <c r="C3" s="18" t="s">
        <v>1</v>
      </c>
      <c r="D3" s="68" t="s">
        <v>59</v>
      </c>
      <c r="E3" s="68" t="s">
        <v>60</v>
      </c>
      <c r="F3" s="68" t="s">
        <v>61</v>
      </c>
      <c r="G3" s="68" t="s">
        <v>62</v>
      </c>
    </row>
    <row r="4" spans="1:12" x14ac:dyDescent="0.2">
      <c r="A4" s="87" t="s">
        <v>2</v>
      </c>
      <c r="B4" s="87"/>
      <c r="C4" s="19">
        <v>477</v>
      </c>
      <c r="D4" s="19">
        <v>94</v>
      </c>
      <c r="E4" s="19">
        <v>130</v>
      </c>
      <c r="F4" s="19">
        <v>127</v>
      </c>
      <c r="G4" s="19">
        <v>126</v>
      </c>
    </row>
    <row r="5" spans="1:12" x14ac:dyDescent="0.2">
      <c r="A5" s="80" t="s">
        <v>3</v>
      </c>
      <c r="B5" s="80"/>
      <c r="C5" s="19">
        <v>37</v>
      </c>
      <c r="D5" s="24">
        <v>6</v>
      </c>
      <c r="E5" s="27">
        <v>11</v>
      </c>
      <c r="F5" s="27">
        <v>10</v>
      </c>
      <c r="G5" s="27">
        <v>10</v>
      </c>
      <c r="I5" s="62"/>
    </row>
    <row r="6" spans="1:12" x14ac:dyDescent="0.2">
      <c r="A6" s="80" t="s">
        <v>4</v>
      </c>
      <c r="B6" s="80"/>
      <c r="C6" s="19">
        <v>123</v>
      </c>
      <c r="D6" s="24">
        <v>27</v>
      </c>
      <c r="E6" s="27">
        <v>35</v>
      </c>
      <c r="F6" s="27">
        <v>31</v>
      </c>
      <c r="G6" s="27">
        <v>30</v>
      </c>
    </row>
    <row r="7" spans="1:12" x14ac:dyDescent="0.2">
      <c r="A7" s="80" t="s">
        <v>5</v>
      </c>
      <c r="B7" s="80"/>
      <c r="C7" s="19">
        <v>43</v>
      </c>
      <c r="D7" s="24">
        <v>7</v>
      </c>
      <c r="E7" s="27">
        <v>10</v>
      </c>
      <c r="F7" s="27">
        <v>13</v>
      </c>
      <c r="G7" s="27">
        <v>13</v>
      </c>
    </row>
    <row r="8" spans="1:12" x14ac:dyDescent="0.2">
      <c r="A8" s="80" t="s">
        <v>6</v>
      </c>
      <c r="B8" s="80"/>
      <c r="C8" s="19" t="s">
        <v>10</v>
      </c>
      <c r="D8" s="23" t="s">
        <v>10</v>
      </c>
      <c r="E8" s="23" t="s">
        <v>10</v>
      </c>
      <c r="F8" s="23" t="s">
        <v>10</v>
      </c>
      <c r="G8" s="23" t="s">
        <v>10</v>
      </c>
      <c r="I8" s="62"/>
    </row>
    <row r="9" spans="1:12" x14ac:dyDescent="0.2">
      <c r="A9" s="80" t="s">
        <v>7</v>
      </c>
      <c r="B9" s="80"/>
      <c r="C9" s="19">
        <v>18</v>
      </c>
      <c r="D9" s="63">
        <v>3</v>
      </c>
      <c r="E9" s="27">
        <v>3</v>
      </c>
      <c r="F9" s="27">
        <v>5</v>
      </c>
      <c r="G9" s="27">
        <v>7</v>
      </c>
      <c r="H9" s="15"/>
    </row>
    <row r="10" spans="1:12" x14ac:dyDescent="0.2">
      <c r="A10" s="80" t="s">
        <v>8</v>
      </c>
      <c r="B10" s="80"/>
      <c r="C10" s="19">
        <v>13</v>
      </c>
      <c r="D10" s="23" t="s">
        <v>64</v>
      </c>
      <c r="E10" s="23" t="s">
        <v>64</v>
      </c>
      <c r="F10" s="23" t="s">
        <v>64</v>
      </c>
      <c r="G10" s="27">
        <v>8</v>
      </c>
    </row>
    <row r="11" spans="1:12" x14ac:dyDescent="0.2">
      <c r="A11" s="80" t="s">
        <v>9</v>
      </c>
      <c r="B11" s="80"/>
      <c r="C11" s="75">
        <v>1</v>
      </c>
      <c r="D11" s="23" t="s">
        <v>64</v>
      </c>
      <c r="E11" s="64" t="s">
        <v>10</v>
      </c>
      <c r="F11" s="64" t="s">
        <v>10</v>
      </c>
      <c r="G11" s="64" t="s">
        <v>10</v>
      </c>
    </row>
    <row r="12" spans="1:12" x14ac:dyDescent="0.2">
      <c r="A12" s="80" t="s">
        <v>11</v>
      </c>
      <c r="B12" s="80"/>
      <c r="C12" s="75">
        <v>2</v>
      </c>
      <c r="D12" s="23" t="s">
        <v>10</v>
      </c>
      <c r="E12" s="64" t="s">
        <v>10</v>
      </c>
      <c r="F12" s="23" t="s">
        <v>64</v>
      </c>
      <c r="G12" s="23" t="s">
        <v>64</v>
      </c>
    </row>
    <row r="13" spans="1:12" x14ac:dyDescent="0.2">
      <c r="A13" s="80" t="s">
        <v>12</v>
      </c>
      <c r="B13" s="80"/>
      <c r="C13" s="19">
        <v>100</v>
      </c>
      <c r="D13" s="24">
        <v>20</v>
      </c>
      <c r="E13" s="64">
        <v>31</v>
      </c>
      <c r="F13" s="27">
        <v>26</v>
      </c>
      <c r="G13" s="27">
        <v>23</v>
      </c>
    </row>
    <row r="14" spans="1:12" x14ac:dyDescent="0.2">
      <c r="A14" s="88" t="s">
        <v>13</v>
      </c>
      <c r="B14" s="88"/>
      <c r="C14" s="19">
        <v>140</v>
      </c>
      <c r="D14" s="24">
        <v>28</v>
      </c>
      <c r="E14" s="27">
        <v>38</v>
      </c>
      <c r="F14" s="27">
        <v>40</v>
      </c>
      <c r="G14" s="65">
        <v>34</v>
      </c>
    </row>
    <row r="15" spans="1:12" ht="24.75" customHeight="1" x14ac:dyDescent="0.2">
      <c r="A15" s="89" t="s">
        <v>41</v>
      </c>
      <c r="B15" s="89"/>
      <c r="C15" s="89"/>
      <c r="D15" s="89"/>
      <c r="E15" s="89"/>
      <c r="F15" s="89"/>
      <c r="G15" s="89"/>
    </row>
    <row r="16" spans="1:12" ht="22.5" customHeight="1" x14ac:dyDescent="0.2">
      <c r="A16" s="90" t="s">
        <v>14</v>
      </c>
      <c r="B16" s="90"/>
      <c r="C16" s="90"/>
      <c r="D16" s="90"/>
      <c r="E16" s="90"/>
      <c r="F16" s="90"/>
      <c r="G16" s="90"/>
    </row>
    <row r="17" spans="1:1" x14ac:dyDescent="0.2">
      <c r="A17" s="69"/>
    </row>
  </sheetData>
  <mergeCells count="17">
    <mergeCell ref="A12:B12"/>
    <mergeCell ref="A13:B13"/>
    <mergeCell ref="A14:B14"/>
    <mergeCell ref="A15:G15"/>
    <mergeCell ref="A16:G16"/>
    <mergeCell ref="A11:B11"/>
    <mergeCell ref="A1:G1"/>
    <mergeCell ref="I1:L1"/>
    <mergeCell ref="A2:B3"/>
    <mergeCell ref="C2:G2"/>
    <mergeCell ref="A4:B4"/>
    <mergeCell ref="A5:B5"/>
    <mergeCell ref="A6:B6"/>
    <mergeCell ref="A7:B7"/>
    <mergeCell ref="A8:B8"/>
    <mergeCell ref="A9:B9"/>
    <mergeCell ref="A10:B1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Normal="100" workbookViewId="0">
      <selection sqref="A1:G1"/>
    </sheetView>
  </sheetViews>
  <sheetFormatPr baseColWidth="10" defaultRowHeight="12.75" x14ac:dyDescent="0.2"/>
  <cols>
    <col min="1" max="16384" width="11.42578125" style="6"/>
  </cols>
  <sheetData>
    <row r="1" spans="1:12" ht="45.75" customHeight="1" x14ac:dyDescent="0.2">
      <c r="A1" s="91" t="s">
        <v>67</v>
      </c>
      <c r="B1" s="92"/>
      <c r="C1" s="92"/>
      <c r="D1" s="92"/>
      <c r="E1" s="92"/>
      <c r="F1" s="92"/>
      <c r="G1" s="92"/>
      <c r="I1" s="83"/>
      <c r="J1" s="83"/>
      <c r="K1" s="83"/>
      <c r="L1" s="83"/>
    </row>
    <row r="2" spans="1:12" ht="15" customHeight="1" x14ac:dyDescent="0.2">
      <c r="A2" s="84" t="s">
        <v>0</v>
      </c>
      <c r="B2" s="84"/>
      <c r="C2" s="86" t="s">
        <v>63</v>
      </c>
      <c r="D2" s="86"/>
      <c r="E2" s="86"/>
      <c r="F2" s="86"/>
      <c r="G2" s="86"/>
      <c r="I2" s="61"/>
      <c r="J2" s="61"/>
      <c r="K2" s="61"/>
      <c r="L2" s="61"/>
    </row>
    <row r="3" spans="1:12" x14ac:dyDescent="0.2">
      <c r="A3" s="85"/>
      <c r="B3" s="85"/>
      <c r="C3" s="18" t="s">
        <v>1</v>
      </c>
      <c r="D3" s="60" t="s">
        <v>59</v>
      </c>
      <c r="E3" s="60" t="s">
        <v>60</v>
      </c>
      <c r="F3" s="60" t="s">
        <v>61</v>
      </c>
      <c r="G3" s="60" t="s">
        <v>62</v>
      </c>
    </row>
    <row r="4" spans="1:12" x14ac:dyDescent="0.2">
      <c r="A4" s="87" t="s">
        <v>2</v>
      </c>
      <c r="B4" s="87"/>
      <c r="C4" s="19">
        <v>549</v>
      </c>
      <c r="D4" s="19">
        <v>74</v>
      </c>
      <c r="E4" s="19">
        <v>158</v>
      </c>
      <c r="F4" s="19">
        <v>166</v>
      </c>
      <c r="G4" s="19">
        <v>151</v>
      </c>
    </row>
    <row r="5" spans="1:12" x14ac:dyDescent="0.2">
      <c r="A5" s="80" t="s">
        <v>3</v>
      </c>
      <c r="B5" s="80"/>
      <c r="C5" s="19">
        <v>49</v>
      </c>
      <c r="D5" s="24">
        <v>5</v>
      </c>
      <c r="E5" s="27">
        <v>16</v>
      </c>
      <c r="F5" s="27">
        <v>18</v>
      </c>
      <c r="G5" s="27">
        <v>10</v>
      </c>
      <c r="I5" s="62"/>
    </row>
    <row r="6" spans="1:12" x14ac:dyDescent="0.2">
      <c r="A6" s="80" t="s">
        <v>4</v>
      </c>
      <c r="B6" s="80"/>
      <c r="C6" s="19">
        <v>130</v>
      </c>
      <c r="D6" s="24">
        <v>18</v>
      </c>
      <c r="E6" s="27">
        <v>41</v>
      </c>
      <c r="F6" s="27">
        <v>40</v>
      </c>
      <c r="G6" s="27">
        <v>31</v>
      </c>
    </row>
    <row r="7" spans="1:12" x14ac:dyDescent="0.2">
      <c r="A7" s="80" t="s">
        <v>5</v>
      </c>
      <c r="B7" s="80"/>
      <c r="C7" s="19">
        <v>74</v>
      </c>
      <c r="D7" s="24">
        <v>14</v>
      </c>
      <c r="E7" s="27">
        <v>14</v>
      </c>
      <c r="F7" s="27">
        <v>21</v>
      </c>
      <c r="G7" s="27">
        <v>25</v>
      </c>
    </row>
    <row r="8" spans="1:12" x14ac:dyDescent="0.2">
      <c r="A8" s="80" t="s">
        <v>6</v>
      </c>
      <c r="B8" s="80"/>
      <c r="C8" s="75">
        <v>1</v>
      </c>
      <c r="D8" s="63" t="s">
        <v>10</v>
      </c>
      <c r="E8" s="63" t="s">
        <v>10</v>
      </c>
      <c r="F8" s="63" t="s">
        <v>10</v>
      </c>
      <c r="G8" s="23" t="s">
        <v>64</v>
      </c>
      <c r="I8" s="62"/>
    </row>
    <row r="9" spans="1:12" x14ac:dyDescent="0.2">
      <c r="A9" s="80" t="s">
        <v>7</v>
      </c>
      <c r="B9" s="80"/>
      <c r="C9" s="19">
        <v>20</v>
      </c>
      <c r="D9" s="24">
        <v>4</v>
      </c>
      <c r="E9" s="27">
        <v>3</v>
      </c>
      <c r="F9" s="27">
        <v>3</v>
      </c>
      <c r="G9" s="27">
        <v>10</v>
      </c>
      <c r="H9" s="15"/>
    </row>
    <row r="10" spans="1:12" x14ac:dyDescent="0.2">
      <c r="A10" s="80" t="s">
        <v>8</v>
      </c>
      <c r="B10" s="80"/>
      <c r="C10" s="19">
        <v>17</v>
      </c>
      <c r="D10" s="23" t="s">
        <v>64</v>
      </c>
      <c r="E10" s="27">
        <v>4</v>
      </c>
      <c r="F10" s="27">
        <v>4</v>
      </c>
      <c r="G10" s="27">
        <v>7</v>
      </c>
    </row>
    <row r="11" spans="1:12" x14ac:dyDescent="0.2">
      <c r="A11" s="80" t="s">
        <v>9</v>
      </c>
      <c r="B11" s="80"/>
      <c r="C11" s="19">
        <v>12</v>
      </c>
      <c r="D11" s="23" t="s">
        <v>64</v>
      </c>
      <c r="E11" s="64">
        <v>5</v>
      </c>
      <c r="F11" s="27">
        <v>5</v>
      </c>
      <c r="G11" s="23" t="s">
        <v>64</v>
      </c>
    </row>
    <row r="12" spans="1:12" x14ac:dyDescent="0.2">
      <c r="A12" s="80" t="s">
        <v>11</v>
      </c>
      <c r="B12" s="80"/>
      <c r="C12" s="19">
        <v>9</v>
      </c>
      <c r="D12" s="23" t="s">
        <v>64</v>
      </c>
      <c r="E12" s="27">
        <v>3</v>
      </c>
      <c r="F12" s="23" t="s">
        <v>64</v>
      </c>
      <c r="G12" s="23" t="s">
        <v>64</v>
      </c>
    </row>
    <row r="13" spans="1:12" x14ac:dyDescent="0.2">
      <c r="A13" s="80" t="s">
        <v>12</v>
      </c>
      <c r="B13" s="80"/>
      <c r="C13" s="19">
        <v>105</v>
      </c>
      <c r="D13" s="24">
        <v>11</v>
      </c>
      <c r="E13" s="64">
        <v>33</v>
      </c>
      <c r="F13" s="27">
        <v>34</v>
      </c>
      <c r="G13" s="27">
        <v>27</v>
      </c>
    </row>
    <row r="14" spans="1:12" x14ac:dyDescent="0.2">
      <c r="A14" s="88" t="s">
        <v>13</v>
      </c>
      <c r="B14" s="88"/>
      <c r="C14" s="19">
        <v>132</v>
      </c>
      <c r="D14" s="24">
        <v>17</v>
      </c>
      <c r="E14" s="27">
        <v>39</v>
      </c>
      <c r="F14" s="27">
        <v>39</v>
      </c>
      <c r="G14" s="65">
        <v>37</v>
      </c>
    </row>
    <row r="15" spans="1:12" ht="24.75" customHeight="1" x14ac:dyDescent="0.2">
      <c r="A15" s="89" t="s">
        <v>41</v>
      </c>
      <c r="B15" s="89"/>
      <c r="C15" s="89"/>
      <c r="D15" s="89"/>
      <c r="E15" s="89"/>
      <c r="F15" s="89"/>
      <c r="G15" s="89"/>
    </row>
    <row r="16" spans="1:12" ht="23.25" customHeight="1" x14ac:dyDescent="0.2">
      <c r="A16" s="90" t="s">
        <v>14</v>
      </c>
      <c r="B16" s="90"/>
      <c r="C16" s="90"/>
      <c r="D16" s="90"/>
      <c r="E16" s="90"/>
      <c r="F16" s="90"/>
      <c r="G16" s="90"/>
    </row>
  </sheetData>
  <mergeCells count="17">
    <mergeCell ref="A12:B12"/>
    <mergeCell ref="A13:B13"/>
    <mergeCell ref="A14:B14"/>
    <mergeCell ref="A15:G15"/>
    <mergeCell ref="A16:G16"/>
    <mergeCell ref="A11:B11"/>
    <mergeCell ref="A1:G1"/>
    <mergeCell ref="I1:L1"/>
    <mergeCell ref="A2:B3"/>
    <mergeCell ref="C2:G2"/>
    <mergeCell ref="A4:B4"/>
    <mergeCell ref="A5:B5"/>
    <mergeCell ref="A6:B6"/>
    <mergeCell ref="A7:B7"/>
    <mergeCell ref="A8:B8"/>
    <mergeCell ref="A9:B9"/>
    <mergeCell ref="A10:B10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sqref="A1:G1"/>
    </sheetView>
  </sheetViews>
  <sheetFormatPr baseColWidth="10" defaultRowHeight="12.75" x14ac:dyDescent="0.2"/>
  <cols>
    <col min="2" max="2" width="13.28515625" customWidth="1"/>
  </cols>
  <sheetData>
    <row r="1" spans="1:13" ht="45.75" customHeight="1" x14ac:dyDescent="0.2">
      <c r="A1" s="78" t="s">
        <v>46</v>
      </c>
      <c r="B1" s="94"/>
      <c r="C1" s="94"/>
      <c r="D1" s="94"/>
      <c r="E1" s="94"/>
      <c r="F1" s="94"/>
      <c r="G1" s="94"/>
      <c r="I1" s="95"/>
      <c r="J1" s="95"/>
      <c r="K1" s="95"/>
      <c r="L1" s="95"/>
    </row>
    <row r="2" spans="1:13" ht="21" customHeight="1" x14ac:dyDescent="0.2">
      <c r="A2" s="96" t="s">
        <v>0</v>
      </c>
      <c r="B2" s="96"/>
      <c r="C2" s="50" t="s">
        <v>1</v>
      </c>
      <c r="D2" s="54" t="s">
        <v>59</v>
      </c>
      <c r="E2" s="54" t="s">
        <v>60</v>
      </c>
      <c r="F2" s="55" t="s">
        <v>61</v>
      </c>
      <c r="G2" s="55" t="s">
        <v>62</v>
      </c>
    </row>
    <row r="3" spans="1:13" x14ac:dyDescent="0.2">
      <c r="A3" s="97" t="s">
        <v>2</v>
      </c>
      <c r="B3" s="97"/>
      <c r="C3" s="2">
        <v>462</v>
      </c>
      <c r="D3" s="2">
        <v>96</v>
      </c>
      <c r="E3" s="2">
        <v>121</v>
      </c>
      <c r="F3" s="2">
        <v>98</v>
      </c>
      <c r="G3" s="57" t="s">
        <v>64</v>
      </c>
      <c r="I3" s="51"/>
      <c r="J3" s="51"/>
      <c r="K3" s="51"/>
      <c r="L3" s="51"/>
      <c r="M3" s="51"/>
    </row>
    <row r="4" spans="1:13" x14ac:dyDescent="0.2">
      <c r="A4" s="93" t="s">
        <v>3</v>
      </c>
      <c r="B4" s="93"/>
      <c r="C4" s="2">
        <v>34</v>
      </c>
      <c r="D4" s="56">
        <v>6</v>
      </c>
      <c r="E4" s="4">
        <v>9</v>
      </c>
      <c r="F4" s="4">
        <v>12</v>
      </c>
      <c r="G4" s="4">
        <v>7</v>
      </c>
      <c r="I4" s="51"/>
    </row>
    <row r="5" spans="1:13" x14ac:dyDescent="0.2">
      <c r="A5" s="93" t="s">
        <v>4</v>
      </c>
      <c r="B5" s="93"/>
      <c r="C5" s="2">
        <v>97</v>
      </c>
      <c r="D5" s="56">
        <v>19</v>
      </c>
      <c r="E5" s="4">
        <v>21</v>
      </c>
      <c r="F5" s="4">
        <v>20</v>
      </c>
      <c r="G5" s="4">
        <v>37</v>
      </c>
      <c r="I5" s="51"/>
    </row>
    <row r="6" spans="1:13" x14ac:dyDescent="0.2">
      <c r="A6" s="93" t="s">
        <v>5</v>
      </c>
      <c r="B6" s="93"/>
      <c r="C6" s="2">
        <v>90</v>
      </c>
      <c r="D6" s="57">
        <v>22</v>
      </c>
      <c r="E6" s="4">
        <v>28</v>
      </c>
      <c r="F6" s="4">
        <v>15</v>
      </c>
      <c r="G6" s="4">
        <v>25</v>
      </c>
      <c r="I6" s="51"/>
    </row>
    <row r="7" spans="1:13" x14ac:dyDescent="0.2">
      <c r="A7" s="93" t="s">
        <v>6</v>
      </c>
      <c r="B7" s="93"/>
      <c r="C7" s="71">
        <v>1</v>
      </c>
      <c r="D7" s="56" t="s">
        <v>10</v>
      </c>
      <c r="E7" s="56" t="s">
        <v>10</v>
      </c>
      <c r="F7" s="56" t="s">
        <v>10</v>
      </c>
      <c r="G7" s="57" t="s">
        <v>64</v>
      </c>
      <c r="I7" s="51"/>
    </row>
    <row r="8" spans="1:13" x14ac:dyDescent="0.2">
      <c r="A8" s="93" t="s">
        <v>7</v>
      </c>
      <c r="B8" s="93"/>
      <c r="C8" s="2">
        <v>26</v>
      </c>
      <c r="D8" s="56">
        <v>9</v>
      </c>
      <c r="E8" s="4">
        <v>9</v>
      </c>
      <c r="F8" s="4">
        <v>3</v>
      </c>
      <c r="G8" s="4">
        <v>5</v>
      </c>
      <c r="I8" s="51"/>
    </row>
    <row r="9" spans="1:13" x14ac:dyDescent="0.2">
      <c r="A9" s="93" t="s">
        <v>8</v>
      </c>
      <c r="B9" s="93"/>
      <c r="C9" s="2">
        <v>17</v>
      </c>
      <c r="D9" s="56">
        <v>6</v>
      </c>
      <c r="E9" s="5">
        <v>4</v>
      </c>
      <c r="F9" s="5">
        <v>5</v>
      </c>
      <c r="G9" s="5">
        <v>2</v>
      </c>
      <c r="I9" s="51"/>
    </row>
    <row r="10" spans="1:13" x14ac:dyDescent="0.2">
      <c r="A10" s="93" t="s">
        <v>9</v>
      </c>
      <c r="B10" s="93"/>
      <c r="C10" s="2">
        <v>12</v>
      </c>
      <c r="D10" s="57" t="s">
        <v>64</v>
      </c>
      <c r="E10" s="5">
        <v>4</v>
      </c>
      <c r="F10" s="5">
        <v>3</v>
      </c>
      <c r="G10" s="5">
        <v>4</v>
      </c>
      <c r="I10" s="51"/>
    </row>
    <row r="11" spans="1:13" x14ac:dyDescent="0.2">
      <c r="A11" s="93" t="s">
        <v>11</v>
      </c>
      <c r="B11" s="93"/>
      <c r="C11" s="2">
        <v>7</v>
      </c>
      <c r="D11" s="57">
        <v>3</v>
      </c>
      <c r="E11" s="4">
        <v>3</v>
      </c>
      <c r="F11" s="57" t="s">
        <v>64</v>
      </c>
      <c r="G11" s="4"/>
      <c r="I11" s="51"/>
    </row>
    <row r="12" spans="1:13" x14ac:dyDescent="0.2">
      <c r="A12" s="93" t="s">
        <v>12</v>
      </c>
      <c r="B12" s="93"/>
      <c r="C12" s="2">
        <v>71</v>
      </c>
      <c r="D12" s="56">
        <v>11</v>
      </c>
      <c r="E12" s="5">
        <v>17</v>
      </c>
      <c r="F12" s="5">
        <v>14</v>
      </c>
      <c r="G12" s="5">
        <v>29</v>
      </c>
      <c r="I12" s="51"/>
    </row>
    <row r="13" spans="1:13" x14ac:dyDescent="0.2">
      <c r="A13" s="98" t="s">
        <v>13</v>
      </c>
      <c r="B13" s="98"/>
      <c r="C13" s="2">
        <v>107</v>
      </c>
      <c r="D13" s="45">
        <v>19</v>
      </c>
      <c r="E13" s="4">
        <v>26</v>
      </c>
      <c r="F13" s="4">
        <v>25</v>
      </c>
      <c r="G13" s="4">
        <v>37</v>
      </c>
      <c r="I13" s="51"/>
    </row>
    <row r="14" spans="1:13" ht="27" customHeight="1" x14ac:dyDescent="0.2">
      <c r="A14" s="99" t="s">
        <v>41</v>
      </c>
      <c r="B14" s="99"/>
      <c r="C14" s="99"/>
      <c r="D14" s="100"/>
      <c r="E14" s="99"/>
      <c r="F14" s="99"/>
      <c r="G14" s="99"/>
    </row>
    <row r="15" spans="1:13" ht="24" customHeight="1" x14ac:dyDescent="0.2">
      <c r="A15" s="101" t="s">
        <v>14</v>
      </c>
      <c r="B15" s="101"/>
      <c r="C15" s="101"/>
      <c r="D15" s="101"/>
      <c r="E15" s="101"/>
      <c r="F15" s="101"/>
      <c r="G15" s="101"/>
    </row>
    <row r="22" spans="5:5" x14ac:dyDescent="0.2">
      <c r="E22" t="s">
        <v>45</v>
      </c>
    </row>
  </sheetData>
  <mergeCells count="16">
    <mergeCell ref="A12:B12"/>
    <mergeCell ref="A13:B13"/>
    <mergeCell ref="A14:G14"/>
    <mergeCell ref="A15:G15"/>
    <mergeCell ref="A6:B6"/>
    <mergeCell ref="A7:B7"/>
    <mergeCell ref="A8:B8"/>
    <mergeCell ref="A9:B9"/>
    <mergeCell ref="A10:B10"/>
    <mergeCell ref="A11:B11"/>
    <mergeCell ref="A5:B5"/>
    <mergeCell ref="A1:G1"/>
    <mergeCell ref="I1:L1"/>
    <mergeCell ref="A2:B2"/>
    <mergeCell ref="A3:B3"/>
    <mergeCell ref="A4:B4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Normal="100" workbookViewId="0">
      <selection sqref="A1:G1"/>
    </sheetView>
  </sheetViews>
  <sheetFormatPr baseColWidth="10" defaultRowHeight="12.75" x14ac:dyDescent="0.2"/>
  <cols>
    <col min="2" max="2" width="13.28515625" customWidth="1"/>
  </cols>
  <sheetData>
    <row r="1" spans="1:13" ht="45.75" customHeight="1" x14ac:dyDescent="0.2">
      <c r="A1" s="78" t="s">
        <v>47</v>
      </c>
      <c r="B1" s="94"/>
      <c r="C1" s="94"/>
      <c r="D1" s="94"/>
      <c r="E1" s="94"/>
      <c r="F1" s="94"/>
      <c r="G1" s="94"/>
      <c r="I1" s="95"/>
      <c r="J1" s="95"/>
      <c r="K1" s="95"/>
      <c r="L1" s="95"/>
    </row>
    <row r="2" spans="1:13" ht="21" customHeight="1" x14ac:dyDescent="0.2">
      <c r="A2" s="96" t="s">
        <v>0</v>
      </c>
      <c r="B2" s="96"/>
      <c r="C2" s="50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13" x14ac:dyDescent="0.2">
      <c r="A3" s="97" t="s">
        <v>2</v>
      </c>
      <c r="B3" s="97"/>
      <c r="C3" s="2">
        <v>458</v>
      </c>
      <c r="D3" s="2">
        <v>162</v>
      </c>
      <c r="E3" s="2">
        <v>33</v>
      </c>
      <c r="F3" s="2">
        <v>116</v>
      </c>
      <c r="G3" s="2">
        <v>147</v>
      </c>
      <c r="I3" s="51"/>
      <c r="J3" s="51"/>
      <c r="K3" s="51"/>
      <c r="L3" s="51"/>
      <c r="M3" s="51"/>
    </row>
    <row r="4" spans="1:13" x14ac:dyDescent="0.2">
      <c r="A4" s="93" t="s">
        <v>3</v>
      </c>
      <c r="B4" s="93"/>
      <c r="C4" s="2">
        <v>20</v>
      </c>
      <c r="D4" s="4">
        <v>5</v>
      </c>
      <c r="E4" s="4">
        <v>3</v>
      </c>
      <c r="F4" s="4">
        <v>5</v>
      </c>
      <c r="G4" s="5" t="s">
        <v>64</v>
      </c>
      <c r="I4" s="51"/>
    </row>
    <row r="5" spans="1:13" x14ac:dyDescent="0.2">
      <c r="A5" s="93" t="s">
        <v>4</v>
      </c>
      <c r="B5" s="93"/>
      <c r="C5" s="2">
        <v>91</v>
      </c>
      <c r="D5" s="4">
        <v>23</v>
      </c>
      <c r="E5" s="4">
        <v>6</v>
      </c>
      <c r="F5" s="4">
        <v>25</v>
      </c>
      <c r="G5" s="4">
        <v>37</v>
      </c>
      <c r="I5" s="51"/>
    </row>
    <row r="6" spans="1:13" x14ac:dyDescent="0.2">
      <c r="A6" s="93" t="s">
        <v>5</v>
      </c>
      <c r="B6" s="93"/>
      <c r="C6" s="2">
        <v>128</v>
      </c>
      <c r="D6" s="4">
        <v>60</v>
      </c>
      <c r="E6" s="4">
        <v>10</v>
      </c>
      <c r="F6" s="4">
        <v>33</v>
      </c>
      <c r="G6" s="4">
        <v>25</v>
      </c>
      <c r="I6" s="51"/>
    </row>
    <row r="7" spans="1:13" x14ac:dyDescent="0.2">
      <c r="A7" s="93" t="s">
        <v>6</v>
      </c>
      <c r="B7" s="93"/>
      <c r="C7" s="71">
        <v>2</v>
      </c>
      <c r="D7" s="5" t="s">
        <v>64</v>
      </c>
      <c r="E7" s="5" t="s">
        <v>10</v>
      </c>
      <c r="F7" s="5" t="s">
        <v>10</v>
      </c>
      <c r="G7" s="5" t="s">
        <v>64</v>
      </c>
      <c r="I7" s="51"/>
    </row>
    <row r="8" spans="1:13" x14ac:dyDescent="0.2">
      <c r="A8" s="93" t="s">
        <v>7</v>
      </c>
      <c r="B8" s="93"/>
      <c r="C8" s="2">
        <v>44</v>
      </c>
      <c r="D8" s="4">
        <v>27</v>
      </c>
      <c r="E8" s="4">
        <v>4</v>
      </c>
      <c r="F8" s="4">
        <v>8</v>
      </c>
      <c r="G8" s="4">
        <v>5</v>
      </c>
      <c r="I8" s="51"/>
    </row>
    <row r="9" spans="1:13" x14ac:dyDescent="0.2">
      <c r="A9" s="93" t="s">
        <v>8</v>
      </c>
      <c r="B9" s="93"/>
      <c r="C9" s="2">
        <v>22</v>
      </c>
      <c r="D9" s="4">
        <v>10</v>
      </c>
      <c r="E9" s="5" t="s">
        <v>10</v>
      </c>
      <c r="F9" s="4">
        <v>10</v>
      </c>
      <c r="G9" s="5" t="s">
        <v>64</v>
      </c>
      <c r="I9" s="51"/>
    </row>
    <row r="10" spans="1:13" x14ac:dyDescent="0.2">
      <c r="A10" s="93" t="s">
        <v>9</v>
      </c>
      <c r="B10" s="93"/>
      <c r="C10" s="2">
        <v>8</v>
      </c>
      <c r="D10" s="5" t="s">
        <v>64</v>
      </c>
      <c r="E10" s="5" t="s">
        <v>10</v>
      </c>
      <c r="F10" s="5" t="s">
        <v>64</v>
      </c>
      <c r="G10" s="5">
        <v>4</v>
      </c>
      <c r="I10" s="51"/>
    </row>
    <row r="11" spans="1:13" x14ac:dyDescent="0.2">
      <c r="A11" s="93" t="s">
        <v>11</v>
      </c>
      <c r="B11" s="93"/>
      <c r="C11" s="2">
        <v>3</v>
      </c>
      <c r="D11" s="5" t="s">
        <v>64</v>
      </c>
      <c r="E11" s="5" t="s">
        <v>64</v>
      </c>
      <c r="F11" s="5" t="s">
        <v>10</v>
      </c>
      <c r="G11" s="5" t="s">
        <v>10</v>
      </c>
      <c r="I11" s="51"/>
    </row>
    <row r="12" spans="1:13" x14ac:dyDescent="0.2">
      <c r="A12" s="93" t="s">
        <v>12</v>
      </c>
      <c r="B12" s="93"/>
      <c r="C12" s="2">
        <v>57</v>
      </c>
      <c r="D12" s="4">
        <v>12</v>
      </c>
      <c r="E12" s="5" t="s">
        <v>64</v>
      </c>
      <c r="F12" s="4">
        <v>14</v>
      </c>
      <c r="G12" s="4">
        <v>29</v>
      </c>
      <c r="I12" s="51"/>
    </row>
    <row r="13" spans="1:13" x14ac:dyDescent="0.2">
      <c r="A13" s="98" t="s">
        <v>13</v>
      </c>
      <c r="B13" s="98"/>
      <c r="C13" s="2">
        <v>83</v>
      </c>
      <c r="D13" s="4">
        <v>21</v>
      </c>
      <c r="E13" s="4">
        <v>6</v>
      </c>
      <c r="F13" s="45">
        <v>19</v>
      </c>
      <c r="G13" s="45">
        <v>37</v>
      </c>
      <c r="I13" s="51"/>
    </row>
    <row r="14" spans="1:13" ht="27" customHeight="1" x14ac:dyDescent="0.2">
      <c r="A14" s="99" t="s">
        <v>41</v>
      </c>
      <c r="B14" s="99"/>
      <c r="C14" s="99"/>
      <c r="D14" s="99"/>
      <c r="E14" s="99"/>
      <c r="F14" s="99"/>
      <c r="G14" s="99"/>
    </row>
    <row r="15" spans="1:13" ht="24" customHeight="1" x14ac:dyDescent="0.2">
      <c r="A15" s="101" t="s">
        <v>14</v>
      </c>
      <c r="B15" s="101"/>
      <c r="C15" s="101"/>
      <c r="D15" s="101"/>
      <c r="E15" s="101"/>
      <c r="F15" s="101"/>
      <c r="G15" s="101"/>
    </row>
  </sheetData>
  <mergeCells count="16">
    <mergeCell ref="A12:B12"/>
    <mergeCell ref="A13:B13"/>
    <mergeCell ref="A14:G14"/>
    <mergeCell ref="A15:G15"/>
    <mergeCell ref="A6:B6"/>
    <mergeCell ref="A7:B7"/>
    <mergeCell ref="A8:B8"/>
    <mergeCell ref="A9:B9"/>
    <mergeCell ref="A10:B10"/>
    <mergeCell ref="A11:B11"/>
    <mergeCell ref="A5:B5"/>
    <mergeCell ref="A1:G1"/>
    <mergeCell ref="I1:L1"/>
    <mergeCell ref="A2:B2"/>
    <mergeCell ref="A3:B3"/>
    <mergeCell ref="A4:B4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zoomScaleNormal="100" workbookViewId="0">
      <selection activeCell="C7" sqref="C7"/>
    </sheetView>
  </sheetViews>
  <sheetFormatPr baseColWidth="10" defaultRowHeight="12.75" x14ac:dyDescent="0.2"/>
  <sheetData>
    <row r="1" spans="1:12" ht="45.75" customHeight="1" x14ac:dyDescent="0.2">
      <c r="A1" s="94" t="s">
        <v>48</v>
      </c>
      <c r="B1" s="94"/>
      <c r="C1" s="94"/>
      <c r="D1" s="94"/>
      <c r="E1" s="94"/>
      <c r="F1" s="94"/>
      <c r="G1" s="94"/>
      <c r="I1" s="95"/>
      <c r="J1" s="95"/>
      <c r="K1" s="95"/>
      <c r="L1" s="95"/>
    </row>
    <row r="2" spans="1:12" x14ac:dyDescent="0.2">
      <c r="A2" s="104" t="s">
        <v>0</v>
      </c>
      <c r="B2" s="104"/>
      <c r="C2" s="1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12" x14ac:dyDescent="0.2">
      <c r="A3" s="97" t="s">
        <v>2</v>
      </c>
      <c r="B3" s="97"/>
      <c r="C3" s="2">
        <v>1821</v>
      </c>
      <c r="D3" s="48">
        <v>429</v>
      </c>
      <c r="E3" s="48">
        <v>586</v>
      </c>
      <c r="F3" s="48">
        <v>436</v>
      </c>
      <c r="G3" s="48">
        <v>370</v>
      </c>
    </row>
    <row r="4" spans="1:12" x14ac:dyDescent="0.2">
      <c r="A4" s="93" t="s">
        <v>3</v>
      </c>
      <c r="B4" s="93"/>
      <c r="C4" s="2">
        <v>101</v>
      </c>
      <c r="D4" s="4">
        <v>19</v>
      </c>
      <c r="E4" s="4">
        <v>36</v>
      </c>
      <c r="F4" s="4">
        <v>23</v>
      </c>
      <c r="G4" s="5" t="s">
        <v>64</v>
      </c>
    </row>
    <row r="5" spans="1:12" x14ac:dyDescent="0.2">
      <c r="A5" s="93" t="s">
        <v>4</v>
      </c>
      <c r="B5" s="93"/>
      <c r="C5" s="2">
        <v>232</v>
      </c>
      <c r="D5" s="4">
        <v>50</v>
      </c>
      <c r="E5" s="4">
        <v>77</v>
      </c>
      <c r="F5" s="4">
        <v>54</v>
      </c>
      <c r="G5" s="4">
        <v>51</v>
      </c>
    </row>
    <row r="6" spans="1:12" x14ac:dyDescent="0.2">
      <c r="A6" s="93" t="s">
        <v>5</v>
      </c>
      <c r="B6" s="93"/>
      <c r="C6" s="2">
        <v>679</v>
      </c>
      <c r="D6" s="4">
        <v>170</v>
      </c>
      <c r="E6" s="4">
        <v>214</v>
      </c>
      <c r="F6" s="4">
        <v>165</v>
      </c>
      <c r="G6" s="4">
        <v>130</v>
      </c>
    </row>
    <row r="7" spans="1:12" x14ac:dyDescent="0.2">
      <c r="A7" s="93" t="s">
        <v>6</v>
      </c>
      <c r="B7" s="93"/>
      <c r="C7" s="2">
        <v>9</v>
      </c>
      <c r="D7" s="5" t="s">
        <v>64</v>
      </c>
      <c r="E7" s="5" t="s">
        <v>64</v>
      </c>
      <c r="F7" s="4">
        <v>3</v>
      </c>
      <c r="G7" s="4">
        <v>3</v>
      </c>
    </row>
    <row r="8" spans="1:12" x14ac:dyDescent="0.2">
      <c r="A8" s="93" t="s">
        <v>7</v>
      </c>
      <c r="B8" s="93"/>
      <c r="C8" s="2">
        <v>326</v>
      </c>
      <c r="D8" s="4">
        <v>84</v>
      </c>
      <c r="E8" s="4">
        <v>105</v>
      </c>
      <c r="F8" s="4">
        <v>86</v>
      </c>
      <c r="G8" s="4">
        <v>51</v>
      </c>
    </row>
    <row r="9" spans="1:12" x14ac:dyDescent="0.2">
      <c r="A9" s="93" t="s">
        <v>8</v>
      </c>
      <c r="B9" s="93"/>
      <c r="C9" s="2">
        <v>44</v>
      </c>
      <c r="D9" s="4">
        <v>11</v>
      </c>
      <c r="E9" s="4">
        <v>8</v>
      </c>
      <c r="F9" s="4">
        <v>11</v>
      </c>
      <c r="G9" s="4">
        <v>14</v>
      </c>
      <c r="I9" s="58" t="s">
        <v>45</v>
      </c>
    </row>
    <row r="10" spans="1:12" x14ac:dyDescent="0.2">
      <c r="A10" s="93" t="s">
        <v>9</v>
      </c>
      <c r="B10" s="93"/>
      <c r="C10" s="2">
        <v>5</v>
      </c>
      <c r="D10" s="5" t="s">
        <v>64</v>
      </c>
      <c r="E10" s="5" t="s">
        <v>10</v>
      </c>
      <c r="F10" s="5" t="s">
        <v>10</v>
      </c>
      <c r="G10" s="5">
        <v>3</v>
      </c>
    </row>
    <row r="11" spans="1:12" x14ac:dyDescent="0.2">
      <c r="A11" s="93" t="s">
        <v>11</v>
      </c>
      <c r="B11" s="93"/>
      <c r="C11" s="2">
        <v>33</v>
      </c>
      <c r="D11" s="4">
        <v>8</v>
      </c>
      <c r="E11" s="4">
        <v>11</v>
      </c>
      <c r="F11" s="4">
        <v>8</v>
      </c>
      <c r="G11" s="4">
        <v>6</v>
      </c>
    </row>
    <row r="12" spans="1:12" x14ac:dyDescent="0.2">
      <c r="A12" s="93" t="s">
        <v>12</v>
      </c>
      <c r="B12" s="93"/>
      <c r="C12" s="2">
        <v>91</v>
      </c>
      <c r="D12" s="4">
        <v>10</v>
      </c>
      <c r="E12" s="5">
        <v>28</v>
      </c>
      <c r="F12" s="4">
        <v>27</v>
      </c>
      <c r="G12" s="4">
        <v>26</v>
      </c>
    </row>
    <row r="13" spans="1:12" x14ac:dyDescent="0.2">
      <c r="A13" s="98" t="s">
        <v>13</v>
      </c>
      <c r="B13" s="98"/>
      <c r="C13" s="2">
        <v>301</v>
      </c>
      <c r="D13" s="4">
        <v>73</v>
      </c>
      <c r="E13" s="4">
        <v>106</v>
      </c>
      <c r="F13" s="45">
        <v>59</v>
      </c>
      <c r="G13" s="45">
        <v>63</v>
      </c>
    </row>
    <row r="14" spans="1:12" ht="24.75" customHeight="1" x14ac:dyDescent="0.2">
      <c r="A14" s="99" t="s">
        <v>41</v>
      </c>
      <c r="B14" s="99"/>
      <c r="C14" s="99"/>
      <c r="D14" s="99"/>
      <c r="E14" s="99"/>
      <c r="F14" s="99"/>
      <c r="G14" s="99"/>
    </row>
    <row r="15" spans="1:12" ht="29.1" customHeight="1" x14ac:dyDescent="0.2">
      <c r="A15" s="101" t="s">
        <v>14</v>
      </c>
      <c r="B15" s="101"/>
      <c r="C15" s="101"/>
      <c r="D15" s="101"/>
      <c r="E15" s="101"/>
      <c r="F15" s="101"/>
      <c r="G15" s="101"/>
    </row>
    <row r="18" spans="1:5" x14ac:dyDescent="0.2">
      <c r="A18" s="102"/>
      <c r="B18" s="103"/>
      <c r="C18" s="103"/>
      <c r="D18" s="103"/>
      <c r="E18" s="103"/>
    </row>
  </sheetData>
  <mergeCells count="17">
    <mergeCell ref="A11:B11"/>
    <mergeCell ref="A1:G1"/>
    <mergeCell ref="I1:L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2:B12"/>
    <mergeCell ref="A13:B13"/>
    <mergeCell ref="A14:G14"/>
    <mergeCell ref="A15:G15"/>
    <mergeCell ref="A18:E18"/>
  </mergeCells>
  <pageMargins left="0.9055118110236221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C10" sqref="C10"/>
    </sheetView>
  </sheetViews>
  <sheetFormatPr baseColWidth="10" defaultRowHeight="12.75" x14ac:dyDescent="0.2"/>
  <sheetData>
    <row r="1" spans="1:12" ht="12.75" customHeight="1" x14ac:dyDescent="0.2">
      <c r="A1" s="79" t="s">
        <v>49</v>
      </c>
      <c r="B1" s="79"/>
      <c r="C1" s="79"/>
      <c r="D1" s="79"/>
      <c r="E1" s="79"/>
      <c r="F1" s="79"/>
      <c r="G1" s="79"/>
      <c r="H1" s="46"/>
      <c r="I1" s="46"/>
      <c r="J1" s="46"/>
      <c r="K1" s="46"/>
      <c r="L1" s="46"/>
    </row>
    <row r="2" spans="1:12" ht="27" customHeight="1" x14ac:dyDescent="0.2">
      <c r="A2" s="105"/>
      <c r="B2" s="105"/>
      <c r="C2" s="105"/>
      <c r="D2" s="105"/>
      <c r="E2" s="105"/>
      <c r="F2" s="105"/>
      <c r="G2" s="105"/>
      <c r="H2" s="46"/>
      <c r="I2" s="46"/>
      <c r="J2" s="46"/>
      <c r="K2" s="46"/>
      <c r="L2" s="46"/>
    </row>
    <row r="3" spans="1:12" x14ac:dyDescent="0.2">
      <c r="A3" s="104" t="s">
        <v>0</v>
      </c>
      <c r="B3" s="104"/>
      <c r="C3" s="1" t="s">
        <v>1</v>
      </c>
      <c r="D3" s="55" t="s">
        <v>59</v>
      </c>
      <c r="E3" s="55" t="s">
        <v>60</v>
      </c>
      <c r="F3" s="55" t="s">
        <v>61</v>
      </c>
      <c r="G3" s="55" t="s">
        <v>62</v>
      </c>
    </row>
    <row r="4" spans="1:12" x14ac:dyDescent="0.2">
      <c r="A4" s="97" t="s">
        <v>2</v>
      </c>
      <c r="B4" s="97"/>
      <c r="C4" s="2">
        <v>2279</v>
      </c>
      <c r="D4" s="48">
        <v>438</v>
      </c>
      <c r="E4" s="48">
        <v>634</v>
      </c>
      <c r="F4" s="48">
        <v>568</v>
      </c>
      <c r="G4" s="48">
        <v>639</v>
      </c>
      <c r="H4" s="47"/>
    </row>
    <row r="5" spans="1:12" x14ac:dyDescent="0.2">
      <c r="A5" s="93" t="s">
        <v>3</v>
      </c>
      <c r="B5" s="93"/>
      <c r="C5" s="2">
        <v>53</v>
      </c>
      <c r="D5" s="4">
        <v>7</v>
      </c>
      <c r="E5" s="4">
        <v>20</v>
      </c>
      <c r="F5" s="4">
        <v>26</v>
      </c>
      <c r="G5" s="5" t="s">
        <v>64</v>
      </c>
    </row>
    <row r="6" spans="1:12" x14ac:dyDescent="0.2">
      <c r="A6" s="93" t="s">
        <v>4</v>
      </c>
      <c r="B6" s="93"/>
      <c r="C6" s="2">
        <v>227</v>
      </c>
      <c r="D6" s="4">
        <v>33</v>
      </c>
      <c r="E6" s="4">
        <v>65</v>
      </c>
      <c r="F6" s="4">
        <v>56</v>
      </c>
      <c r="G6" s="4">
        <v>73</v>
      </c>
    </row>
    <row r="7" spans="1:12" x14ac:dyDescent="0.2">
      <c r="A7" s="93" t="s">
        <v>5</v>
      </c>
      <c r="B7" s="93"/>
      <c r="C7" s="2">
        <v>946</v>
      </c>
      <c r="D7" s="4">
        <v>216</v>
      </c>
      <c r="E7" s="4">
        <v>250</v>
      </c>
      <c r="F7" s="4">
        <v>227</v>
      </c>
      <c r="G7" s="4">
        <v>253</v>
      </c>
    </row>
    <row r="8" spans="1:12" x14ac:dyDescent="0.2">
      <c r="A8" s="93" t="s">
        <v>6</v>
      </c>
      <c r="B8" s="93"/>
      <c r="C8" s="2">
        <v>15</v>
      </c>
      <c r="D8" s="4">
        <v>8</v>
      </c>
      <c r="E8" s="4">
        <v>3</v>
      </c>
      <c r="F8" s="4">
        <v>4</v>
      </c>
      <c r="G8" s="5" t="s">
        <v>64</v>
      </c>
    </row>
    <row r="9" spans="1:12" x14ac:dyDescent="0.2">
      <c r="A9" s="93" t="s">
        <v>7</v>
      </c>
      <c r="B9" s="93"/>
      <c r="C9" s="2">
        <v>361</v>
      </c>
      <c r="D9" s="4">
        <v>72</v>
      </c>
      <c r="E9" s="4">
        <v>96</v>
      </c>
      <c r="F9" s="4">
        <v>102</v>
      </c>
      <c r="G9" s="4">
        <v>91</v>
      </c>
    </row>
    <row r="10" spans="1:12" x14ac:dyDescent="0.2">
      <c r="A10" s="93" t="s">
        <v>8</v>
      </c>
      <c r="B10" s="93"/>
      <c r="C10" s="2">
        <v>58</v>
      </c>
      <c r="D10" s="4">
        <v>7</v>
      </c>
      <c r="E10" s="4">
        <v>7</v>
      </c>
      <c r="F10" s="4">
        <v>12</v>
      </c>
      <c r="G10" s="4">
        <v>32</v>
      </c>
    </row>
    <row r="11" spans="1:12" x14ac:dyDescent="0.2">
      <c r="A11" s="93" t="s">
        <v>9</v>
      </c>
      <c r="B11" s="93"/>
      <c r="C11" s="2">
        <v>8</v>
      </c>
      <c r="D11" s="5" t="s">
        <v>10</v>
      </c>
      <c r="E11" s="5" t="s">
        <v>10</v>
      </c>
      <c r="F11" s="4">
        <v>5</v>
      </c>
      <c r="G11" s="4">
        <v>3</v>
      </c>
    </row>
    <row r="12" spans="1:12" x14ac:dyDescent="0.2">
      <c r="A12" s="93" t="s">
        <v>11</v>
      </c>
      <c r="B12" s="93"/>
      <c r="C12" s="2">
        <v>53</v>
      </c>
      <c r="D12" s="4">
        <v>5</v>
      </c>
      <c r="E12" s="4">
        <v>22</v>
      </c>
      <c r="F12" s="4">
        <v>3</v>
      </c>
      <c r="G12" s="4">
        <v>23</v>
      </c>
    </row>
    <row r="13" spans="1:12" x14ac:dyDescent="0.2">
      <c r="A13" s="93" t="s">
        <v>12</v>
      </c>
      <c r="B13" s="93"/>
      <c r="C13" s="2">
        <v>61</v>
      </c>
      <c r="D13" s="4">
        <v>5</v>
      </c>
      <c r="E13" s="4">
        <v>19</v>
      </c>
      <c r="F13" s="4">
        <v>18</v>
      </c>
      <c r="G13" s="4">
        <v>19</v>
      </c>
    </row>
    <row r="14" spans="1:12" x14ac:dyDescent="0.2">
      <c r="A14" s="98" t="s">
        <v>13</v>
      </c>
      <c r="B14" s="98"/>
      <c r="C14" s="43">
        <v>466</v>
      </c>
      <c r="D14" s="45">
        <v>83</v>
      </c>
      <c r="E14" s="45">
        <v>150</v>
      </c>
      <c r="F14" s="45">
        <v>115</v>
      </c>
      <c r="G14" s="45">
        <v>118</v>
      </c>
    </row>
    <row r="15" spans="1:12" ht="25.5" customHeight="1" x14ac:dyDescent="0.2">
      <c r="A15" s="99" t="s">
        <v>40</v>
      </c>
      <c r="B15" s="99"/>
      <c r="C15" s="99"/>
      <c r="D15" s="99"/>
      <c r="E15" s="99"/>
      <c r="F15" s="99"/>
      <c r="G15" s="99"/>
    </row>
    <row r="16" spans="1:12" ht="24" customHeight="1" x14ac:dyDescent="0.2">
      <c r="A16" s="101" t="s">
        <v>14</v>
      </c>
      <c r="B16" s="101"/>
      <c r="C16" s="101"/>
      <c r="D16" s="101"/>
      <c r="E16" s="101"/>
      <c r="F16" s="101"/>
      <c r="G16" s="101"/>
    </row>
  </sheetData>
  <mergeCells count="15">
    <mergeCell ref="A15:G15"/>
    <mergeCell ref="A16:G16"/>
    <mergeCell ref="A1:G2"/>
    <mergeCell ref="A14:B14"/>
    <mergeCell ref="A8:B8"/>
    <mergeCell ref="A9:B9"/>
    <mergeCell ref="A10:B10"/>
    <mergeCell ref="A11:B11"/>
    <mergeCell ref="A12:B12"/>
    <mergeCell ref="A13:B13"/>
    <mergeCell ref="A3:B3"/>
    <mergeCell ref="A4:B4"/>
    <mergeCell ref="A5:B5"/>
    <mergeCell ref="A6:B6"/>
    <mergeCell ref="A7:B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opLeftCell="B1" workbookViewId="0">
      <selection activeCell="C11" sqref="C11"/>
    </sheetView>
  </sheetViews>
  <sheetFormatPr baseColWidth="10" defaultRowHeight="12.75" x14ac:dyDescent="0.2"/>
  <sheetData>
    <row r="1" spans="1:8" ht="43.5" customHeight="1" x14ac:dyDescent="0.2">
      <c r="A1" s="94" t="s">
        <v>50</v>
      </c>
      <c r="B1" s="94"/>
      <c r="C1" s="94"/>
      <c r="D1" s="94"/>
      <c r="E1" s="94"/>
      <c r="F1" s="94"/>
      <c r="G1" s="94"/>
    </row>
    <row r="2" spans="1:8" x14ac:dyDescent="0.2">
      <c r="A2" s="104" t="s">
        <v>0</v>
      </c>
      <c r="B2" s="104"/>
      <c r="C2" s="1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8" x14ac:dyDescent="0.2">
      <c r="A3" s="97" t="s">
        <v>2</v>
      </c>
      <c r="B3" s="97"/>
      <c r="C3" s="2">
        <f>SUM(D3:G3)</f>
        <v>1894</v>
      </c>
      <c r="D3" s="2">
        <v>347</v>
      </c>
      <c r="E3" s="2">
        <v>550</v>
      </c>
      <c r="F3" s="3">
        <v>488</v>
      </c>
      <c r="G3" s="3">
        <v>509</v>
      </c>
    </row>
    <row r="4" spans="1:8" x14ac:dyDescent="0.2">
      <c r="A4" s="93" t="s">
        <v>3</v>
      </c>
      <c r="B4" s="93"/>
      <c r="C4" s="2">
        <f t="shared" ref="C4:C13" si="0">SUM(D4:G4)</f>
        <v>70</v>
      </c>
      <c r="D4" s="42">
        <v>10</v>
      </c>
      <c r="E4" s="4">
        <v>20</v>
      </c>
      <c r="F4" s="4">
        <v>15</v>
      </c>
      <c r="G4" s="4">
        <v>25</v>
      </c>
    </row>
    <row r="5" spans="1:8" x14ac:dyDescent="0.2">
      <c r="A5" s="93" t="s">
        <v>4</v>
      </c>
      <c r="B5" s="93"/>
      <c r="C5" s="2">
        <f t="shared" si="0"/>
        <v>159</v>
      </c>
      <c r="D5" s="42">
        <v>29</v>
      </c>
      <c r="E5" s="4">
        <v>43</v>
      </c>
      <c r="F5" s="4">
        <v>45</v>
      </c>
      <c r="G5" s="4">
        <v>42</v>
      </c>
    </row>
    <row r="6" spans="1:8" x14ac:dyDescent="0.2">
      <c r="A6" s="93" t="s">
        <v>5</v>
      </c>
      <c r="B6" s="93"/>
      <c r="C6" s="2">
        <f t="shared" si="0"/>
        <v>862</v>
      </c>
      <c r="D6" s="42">
        <v>155</v>
      </c>
      <c r="E6" s="4">
        <v>246</v>
      </c>
      <c r="F6" s="4">
        <v>220</v>
      </c>
      <c r="G6" s="4">
        <v>241</v>
      </c>
    </row>
    <row r="7" spans="1:8" x14ac:dyDescent="0.2">
      <c r="A7" s="93" t="s">
        <v>6</v>
      </c>
      <c r="B7" s="93"/>
      <c r="C7" s="2">
        <f t="shared" si="0"/>
        <v>32</v>
      </c>
      <c r="D7" s="42">
        <v>9</v>
      </c>
      <c r="E7" s="4">
        <v>10</v>
      </c>
      <c r="F7" s="4">
        <v>8</v>
      </c>
      <c r="G7" s="4">
        <v>5</v>
      </c>
    </row>
    <row r="8" spans="1:8" x14ac:dyDescent="0.2">
      <c r="A8" s="93" t="s">
        <v>7</v>
      </c>
      <c r="B8" s="93"/>
      <c r="C8" s="2">
        <f t="shared" si="0"/>
        <v>250</v>
      </c>
      <c r="D8" s="42">
        <v>43</v>
      </c>
      <c r="E8" s="4">
        <v>88</v>
      </c>
      <c r="F8" s="4">
        <v>61</v>
      </c>
      <c r="G8" s="4">
        <v>58</v>
      </c>
    </row>
    <row r="9" spans="1:8" x14ac:dyDescent="0.2">
      <c r="A9" s="93" t="s">
        <v>8</v>
      </c>
      <c r="B9" s="93"/>
      <c r="C9" s="2">
        <f t="shared" si="0"/>
        <v>33</v>
      </c>
      <c r="D9" s="42">
        <v>7</v>
      </c>
      <c r="E9" s="4">
        <v>5</v>
      </c>
      <c r="F9" s="4">
        <v>7</v>
      </c>
      <c r="G9" s="4">
        <v>14</v>
      </c>
    </row>
    <row r="10" spans="1:8" x14ac:dyDescent="0.2">
      <c r="A10" s="93" t="s">
        <v>9</v>
      </c>
      <c r="B10" s="93"/>
      <c r="C10" s="71">
        <v>6</v>
      </c>
      <c r="D10" s="72" t="s">
        <v>10</v>
      </c>
      <c r="E10" s="73" t="s">
        <v>64</v>
      </c>
      <c r="F10" s="73" t="s">
        <v>64</v>
      </c>
      <c r="G10" s="73">
        <v>3</v>
      </c>
      <c r="H10" s="74"/>
    </row>
    <row r="11" spans="1:8" x14ac:dyDescent="0.2">
      <c r="A11" s="93" t="s">
        <v>11</v>
      </c>
      <c r="B11" s="93"/>
      <c r="C11" s="2">
        <f t="shared" si="0"/>
        <v>28</v>
      </c>
      <c r="D11" s="42">
        <v>6</v>
      </c>
      <c r="E11" s="4">
        <v>7</v>
      </c>
      <c r="F11" s="4">
        <v>7</v>
      </c>
      <c r="G11" s="4">
        <v>8</v>
      </c>
    </row>
    <row r="12" spans="1:8" x14ac:dyDescent="0.2">
      <c r="A12" s="93" t="s">
        <v>12</v>
      </c>
      <c r="B12" s="93"/>
      <c r="C12" s="2">
        <f t="shared" si="0"/>
        <v>59</v>
      </c>
      <c r="D12" s="42">
        <v>12</v>
      </c>
      <c r="E12" s="5">
        <v>11</v>
      </c>
      <c r="F12" s="4">
        <v>17</v>
      </c>
      <c r="G12" s="4">
        <v>19</v>
      </c>
    </row>
    <row r="13" spans="1:8" x14ac:dyDescent="0.2">
      <c r="A13" s="98" t="s">
        <v>13</v>
      </c>
      <c r="B13" s="98"/>
      <c r="C13" s="43">
        <f t="shared" si="0"/>
        <v>395</v>
      </c>
      <c r="D13" s="44">
        <v>76</v>
      </c>
      <c r="E13" s="45">
        <v>119</v>
      </c>
      <c r="F13" s="45">
        <v>106</v>
      </c>
      <c r="G13" s="45">
        <v>94</v>
      </c>
    </row>
    <row r="14" spans="1:8" ht="24.75" customHeight="1" x14ac:dyDescent="0.2">
      <c r="A14" s="99" t="s">
        <v>40</v>
      </c>
      <c r="B14" s="99"/>
      <c r="C14" s="99"/>
      <c r="D14" s="99"/>
      <c r="E14" s="99"/>
      <c r="F14" s="99"/>
      <c r="G14" s="99"/>
    </row>
    <row r="15" spans="1:8" ht="22.5" customHeight="1" x14ac:dyDescent="0.2">
      <c r="A15" s="101" t="s">
        <v>14</v>
      </c>
      <c r="B15" s="101"/>
      <c r="C15" s="101"/>
      <c r="D15" s="101"/>
      <c r="E15" s="101"/>
      <c r="F15" s="101"/>
      <c r="G15" s="101"/>
    </row>
  </sheetData>
  <mergeCells count="15">
    <mergeCell ref="A1:G1"/>
    <mergeCell ref="A2:B2"/>
    <mergeCell ref="A3:B3"/>
    <mergeCell ref="A4:B4"/>
    <mergeCell ref="A5:B5"/>
    <mergeCell ref="A6:B6"/>
    <mergeCell ref="A13:B13"/>
    <mergeCell ref="A14:G14"/>
    <mergeCell ref="A15:G15"/>
    <mergeCell ref="A7:B7"/>
    <mergeCell ref="A8:B8"/>
    <mergeCell ref="A9:B9"/>
    <mergeCell ref="A10:B10"/>
    <mergeCell ref="A11:B11"/>
    <mergeCell ref="A12:B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Normal="100" workbookViewId="0">
      <selection activeCell="B22" sqref="B22"/>
    </sheetView>
  </sheetViews>
  <sheetFormatPr baseColWidth="10" defaultRowHeight="12.75" x14ac:dyDescent="0.2"/>
  <sheetData>
    <row r="1" spans="1:7" ht="45.75" customHeight="1" x14ac:dyDescent="0.2">
      <c r="A1" s="94" t="s">
        <v>51</v>
      </c>
      <c r="B1" s="94"/>
      <c r="C1" s="94"/>
      <c r="D1" s="94"/>
      <c r="E1" s="94"/>
      <c r="F1" s="94"/>
      <c r="G1" s="94"/>
    </row>
    <row r="2" spans="1:7" x14ac:dyDescent="0.2">
      <c r="A2" s="104" t="s">
        <v>0</v>
      </c>
      <c r="B2" s="104"/>
      <c r="C2" s="1" t="s">
        <v>1</v>
      </c>
      <c r="D2" s="55" t="s">
        <v>59</v>
      </c>
      <c r="E2" s="55" t="s">
        <v>60</v>
      </c>
      <c r="F2" s="55" t="s">
        <v>61</v>
      </c>
      <c r="G2" s="55" t="s">
        <v>62</v>
      </c>
    </row>
    <row r="3" spans="1:7" x14ac:dyDescent="0.2">
      <c r="A3" s="97" t="s">
        <v>2</v>
      </c>
      <c r="B3" s="97"/>
      <c r="C3" s="2">
        <v>1411</v>
      </c>
      <c r="D3" s="3">
        <v>208</v>
      </c>
      <c r="E3" s="3">
        <v>383</v>
      </c>
      <c r="F3" s="3">
        <v>405</v>
      </c>
      <c r="G3" s="3">
        <v>415</v>
      </c>
    </row>
    <row r="4" spans="1:7" x14ac:dyDescent="0.2">
      <c r="A4" s="93" t="s">
        <v>3</v>
      </c>
      <c r="B4" s="93"/>
      <c r="C4" s="2">
        <v>37</v>
      </c>
      <c r="D4" s="4">
        <v>4</v>
      </c>
      <c r="E4" s="4">
        <v>10</v>
      </c>
      <c r="F4" s="4">
        <v>10</v>
      </c>
      <c r="G4" s="4">
        <v>13</v>
      </c>
    </row>
    <row r="5" spans="1:7" x14ac:dyDescent="0.2">
      <c r="A5" s="93" t="s">
        <v>4</v>
      </c>
      <c r="B5" s="93"/>
      <c r="C5" s="2">
        <v>92</v>
      </c>
      <c r="D5" s="4">
        <v>7</v>
      </c>
      <c r="E5" s="4">
        <v>16</v>
      </c>
      <c r="F5" s="4">
        <v>28</v>
      </c>
      <c r="G5" s="4">
        <v>41</v>
      </c>
    </row>
    <row r="6" spans="1:7" x14ac:dyDescent="0.2">
      <c r="A6" s="93" t="s">
        <v>5</v>
      </c>
      <c r="B6" s="93"/>
      <c r="C6" s="2">
        <v>658</v>
      </c>
      <c r="D6" s="4">
        <v>108</v>
      </c>
      <c r="E6" s="4">
        <v>176</v>
      </c>
      <c r="F6" s="4">
        <v>186</v>
      </c>
      <c r="G6" s="4">
        <v>188</v>
      </c>
    </row>
    <row r="7" spans="1:7" x14ac:dyDescent="0.2">
      <c r="A7" s="93" t="s">
        <v>6</v>
      </c>
      <c r="B7" s="93"/>
      <c r="C7" s="2">
        <v>34</v>
      </c>
      <c r="D7" s="4">
        <v>10</v>
      </c>
      <c r="E7" s="4">
        <v>5</v>
      </c>
      <c r="F7" s="4">
        <v>10</v>
      </c>
      <c r="G7" s="4">
        <v>9</v>
      </c>
    </row>
    <row r="8" spans="1:7" x14ac:dyDescent="0.2">
      <c r="A8" s="93" t="s">
        <v>7</v>
      </c>
      <c r="B8" s="93"/>
      <c r="C8" s="2">
        <v>205</v>
      </c>
      <c r="D8" s="4">
        <v>27</v>
      </c>
      <c r="E8" s="4">
        <v>61</v>
      </c>
      <c r="F8" s="4">
        <v>53</v>
      </c>
      <c r="G8" s="4">
        <v>64</v>
      </c>
    </row>
    <row r="9" spans="1:7" x14ac:dyDescent="0.2">
      <c r="A9" s="93" t="s">
        <v>8</v>
      </c>
      <c r="B9" s="93"/>
      <c r="C9" s="2">
        <v>29</v>
      </c>
      <c r="D9" s="4">
        <v>6</v>
      </c>
      <c r="E9" s="4">
        <v>7</v>
      </c>
      <c r="F9" s="4">
        <v>8</v>
      </c>
      <c r="G9" s="4">
        <v>8</v>
      </c>
    </row>
    <row r="10" spans="1:7" x14ac:dyDescent="0.2">
      <c r="A10" s="93" t="s">
        <v>9</v>
      </c>
      <c r="B10" s="93"/>
      <c r="C10" s="71">
        <v>1</v>
      </c>
      <c r="D10" s="5" t="s">
        <v>64</v>
      </c>
      <c r="E10" s="5" t="s">
        <v>10</v>
      </c>
      <c r="F10" s="5" t="s">
        <v>10</v>
      </c>
      <c r="G10" s="5" t="s">
        <v>10</v>
      </c>
    </row>
    <row r="11" spans="1:7" x14ac:dyDescent="0.2">
      <c r="A11" s="93" t="s">
        <v>11</v>
      </c>
      <c r="B11" s="93"/>
      <c r="C11" s="2">
        <v>28</v>
      </c>
      <c r="D11" s="5" t="s">
        <v>10</v>
      </c>
      <c r="E11" s="4">
        <v>12</v>
      </c>
      <c r="F11" s="4">
        <v>8</v>
      </c>
      <c r="G11" s="4">
        <v>8</v>
      </c>
    </row>
    <row r="12" spans="1:7" x14ac:dyDescent="0.2">
      <c r="A12" s="93" t="s">
        <v>12</v>
      </c>
      <c r="B12" s="93"/>
      <c r="C12" s="2">
        <v>17</v>
      </c>
      <c r="D12" s="5" t="s">
        <v>10</v>
      </c>
      <c r="E12" s="5" t="s">
        <v>10</v>
      </c>
      <c r="F12" s="4">
        <v>5</v>
      </c>
      <c r="G12" s="4">
        <v>12</v>
      </c>
    </row>
    <row r="13" spans="1:7" x14ac:dyDescent="0.2">
      <c r="A13" s="98" t="s">
        <v>13</v>
      </c>
      <c r="B13" s="98"/>
      <c r="C13" s="2">
        <v>310</v>
      </c>
      <c r="D13" s="4">
        <v>45</v>
      </c>
      <c r="E13" s="4">
        <v>96</v>
      </c>
      <c r="F13" s="4">
        <v>97</v>
      </c>
      <c r="G13" s="4">
        <v>72</v>
      </c>
    </row>
    <row r="14" spans="1:7" ht="22.5" customHeight="1" x14ac:dyDescent="0.2">
      <c r="A14" s="106" t="s">
        <v>14</v>
      </c>
      <c r="B14" s="106"/>
      <c r="C14" s="106"/>
      <c r="D14" s="106"/>
      <c r="E14" s="106"/>
      <c r="F14" s="106"/>
      <c r="G14" s="106"/>
    </row>
  </sheetData>
  <mergeCells count="14">
    <mergeCell ref="A13:B13"/>
    <mergeCell ref="A14:G14"/>
    <mergeCell ref="A6:B6"/>
    <mergeCell ref="A7:B7"/>
    <mergeCell ref="A8:B8"/>
    <mergeCell ref="A9:B9"/>
    <mergeCell ref="A10:B10"/>
    <mergeCell ref="A11:B11"/>
    <mergeCell ref="A12:B12"/>
    <mergeCell ref="A1:G1"/>
    <mergeCell ref="A2:B2"/>
    <mergeCell ref="A3:B3"/>
    <mergeCell ref="A4:B4"/>
    <mergeCell ref="A5:B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SEG_01_AX21_12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rlloret</dc:creator>
  <cp:lastModifiedBy>Valeria Mantykow</cp:lastModifiedBy>
  <dcterms:created xsi:type="dcterms:W3CDTF">2017-06-29T15:08:37Z</dcterms:created>
  <dcterms:modified xsi:type="dcterms:W3CDTF">2024-06-03T18:09:51Z</dcterms:modified>
</cp:coreProperties>
</file>