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PARTICIPACION CIUDADANA\DENUNCIAS Y RECLAMOS\DENUNCIAS ANTE DEFENSA Y PROTECCIÓN DEL CONSUMIDOR\"/>
    </mc:Choice>
  </mc:AlternateContent>
  <bookViews>
    <workbookView xWindow="0" yWindow="0" windowWidth="25830" windowHeight="10935" tabRatio="908"/>
  </bookViews>
  <sheets>
    <sheet name="PC_DE_AX04" sheetId="16" r:id="rId1"/>
    <sheet name="2024" sheetId="27" r:id="rId2"/>
    <sheet name="2023" sheetId="26" r:id="rId3"/>
    <sheet name="2022" sheetId="25" r:id="rId4"/>
    <sheet name="2021" sheetId="24" r:id="rId5"/>
    <sheet name="2020" sheetId="23" r:id="rId6"/>
    <sheet name="2019" sheetId="21" r:id="rId7"/>
    <sheet name="2018" sheetId="20" r:id="rId8"/>
    <sheet name="2017" sheetId="1" r:id="rId9"/>
    <sheet name="2016" sheetId="17" r:id="rId10"/>
    <sheet name="2015" sheetId="15" r:id="rId11"/>
    <sheet name="2014" sheetId="5" r:id="rId12"/>
    <sheet name="2013" sheetId="6" r:id="rId13"/>
    <sheet name="2012" sheetId="18" r:id="rId14"/>
    <sheet name="2011" sheetId="8" r:id="rId15"/>
    <sheet name="2010" sheetId="9" r:id="rId16"/>
    <sheet name="2009" sheetId="10" r:id="rId17"/>
    <sheet name="2008" sheetId="11" r:id="rId18"/>
    <sheet name="2007" sheetId="12" r:id="rId19"/>
    <sheet name="2006" sheetId="13" r:id="rId20"/>
    <sheet name="Ficha técnica" sheetId="14" r:id="rId21"/>
  </sheets>
  <externalReferences>
    <externalReference r:id="rId22"/>
  </externalReferences>
  <definedNames>
    <definedName name="_xlnm._FilterDatabase" localSheetId="14" hidden="1">'2011'!#REF!</definedName>
    <definedName name="_xlnm._FilterDatabase" localSheetId="13" hidden="1">'2012'!#REF!</definedName>
    <definedName name="_xlnm._FilterDatabase" localSheetId="12" hidden="1">'2013'!#REF!</definedName>
    <definedName name="_xlnm._FilterDatabase" localSheetId="11" hidden="1">'2014'!#REF!</definedName>
    <definedName name="_xlnm._FilterDatabase" localSheetId="10" hidden="1">'2015'!#REF!</definedName>
    <definedName name="_xlnm._FilterDatabase" localSheetId="9" hidden="1">'2016'!#REF!</definedName>
    <definedName name="_xlnm._FilterDatabase" localSheetId="8" hidden="1">'2017'!#REF!</definedName>
    <definedName name="_xlnm._FilterDatabase" localSheetId="7" hidden="1">'2018'!#REF!</definedName>
    <definedName name="_xlnm._FilterDatabase" localSheetId="6" hidden="1">'2019'!#REF!</definedName>
    <definedName name="_xlnm._FilterDatabase" localSheetId="5" hidden="1">'2020'!#REF!</definedName>
    <definedName name="_xlnm._FilterDatabase" localSheetId="2" hidden="1">'2023'!$D$1:$D$41</definedName>
    <definedName name="REGISTRO_DE_ORGANIZACIONES_DE_ACCION_COMUNITARIA__UNIFICADAS_" localSheetId="6">'[1]R.O.A.C. no usada'!$A$1:$AA$2146</definedName>
    <definedName name="REGISTRO_DE_ORGANIZACIONES_DE_ACCION_COMUNITARIA__UNIFICADAS_" localSheetId="5">'[1]R.O.A.C. no usada'!$A$1:$AA$2146</definedName>
    <definedName name="REGISTRO_DE_ORGANIZACIONES_DE_ACCION_COMUNITARIA__UNIFICADAS_">'[1]R.O.A.C. no usada'!$A$1:$AA$2146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8" l="1"/>
  <c r="AA13" i="8" s="1"/>
  <c r="X4" i="8"/>
  <c r="Y35" i="8" s="1"/>
  <c r="V4" i="8"/>
  <c r="W8" i="8" s="1"/>
  <c r="T4" i="8"/>
  <c r="U11" i="8" s="1"/>
  <c r="AA9" i="8" l="1"/>
  <c r="AA20" i="8"/>
  <c r="W18" i="8"/>
  <c r="U7" i="8"/>
  <c r="W26" i="8"/>
  <c r="U18" i="8"/>
  <c r="AA31" i="8"/>
  <c r="U14" i="8"/>
  <c r="U30" i="8"/>
  <c r="W11" i="8"/>
  <c r="W7" i="8"/>
  <c r="Y33" i="8"/>
  <c r="AA24" i="8"/>
  <c r="U22" i="8"/>
  <c r="W29" i="8"/>
  <c r="U24" i="8"/>
  <c r="W22" i="8"/>
  <c r="AA15" i="8"/>
  <c r="U35" i="8"/>
  <c r="W16" i="8"/>
  <c r="W35" i="8"/>
  <c r="W6" i="8"/>
  <c r="W12" i="8"/>
  <c r="W34" i="8"/>
  <c r="Y15" i="8"/>
  <c r="AA30" i="8"/>
  <c r="AA23" i="8"/>
  <c r="AA8" i="8"/>
  <c r="AA19" i="8"/>
  <c r="AA14" i="8"/>
  <c r="AA29" i="8"/>
  <c r="W20" i="8"/>
  <c r="W15" i="8"/>
  <c r="AA7" i="8"/>
  <c r="W31" i="8"/>
  <c r="W24" i="8"/>
  <c r="AA18" i="8"/>
  <c r="AA12" i="8"/>
  <c r="W10" i="8"/>
  <c r="W5" i="8"/>
  <c r="AA34" i="8"/>
  <c r="AA26" i="8"/>
  <c r="W19" i="8"/>
  <c r="W14" i="8"/>
  <c r="Y27" i="8"/>
  <c r="AA11" i="8"/>
  <c r="AA5" i="8"/>
  <c r="W30" i="8"/>
  <c r="W23" i="8"/>
  <c r="AA16" i="8"/>
  <c r="Y8" i="8"/>
  <c r="Y19" i="8"/>
  <c r="W9" i="8"/>
  <c r="AA35" i="8"/>
  <c r="U10" i="8"/>
  <c r="U6" i="8"/>
  <c r="Y31" i="8"/>
  <c r="Y26" i="8"/>
  <c r="U21" i="8"/>
  <c r="U17" i="8"/>
  <c r="U13" i="8"/>
  <c r="Y11" i="8"/>
  <c r="Y7" i="8"/>
  <c r="U34" i="8"/>
  <c r="U29" i="8"/>
  <c r="U23" i="8"/>
  <c r="Y18" i="8"/>
  <c r="Y14" i="8"/>
  <c r="U9" i="8"/>
  <c r="U5" i="8"/>
  <c r="Y30" i="8"/>
  <c r="Y24" i="8"/>
  <c r="U20" i="8"/>
  <c r="U16" i="8"/>
  <c r="Y10" i="8"/>
  <c r="Y6" i="8"/>
  <c r="U33" i="8"/>
  <c r="U27" i="8"/>
  <c r="Y21" i="8"/>
  <c r="Y17" i="8"/>
  <c r="Y13" i="8"/>
  <c r="AA33" i="8"/>
  <c r="AA27" i="8"/>
  <c r="W21" i="8"/>
  <c r="W17" i="8"/>
  <c r="W13" i="8"/>
  <c r="U8" i="8"/>
  <c r="Y34" i="8"/>
  <c r="Y29" i="8"/>
  <c r="Y23" i="8"/>
  <c r="U19" i="8"/>
  <c r="U15" i="8"/>
  <c r="AA10" i="8"/>
  <c r="AA6" i="8"/>
  <c r="W33" i="8"/>
  <c r="W27" i="8"/>
  <c r="AA21" i="8"/>
  <c r="AA17" i="8"/>
  <c r="Y9" i="8"/>
  <c r="Y5" i="8"/>
  <c r="U31" i="8"/>
  <c r="U26" i="8"/>
  <c r="Y20" i="8"/>
  <c r="Y16" i="8"/>
  <c r="Y12" i="8"/>
  <c r="W4" i="8" l="1"/>
  <c r="Y4" i="8"/>
  <c r="AA4" i="8"/>
  <c r="U4" i="8"/>
</calcChain>
</file>

<file path=xl/sharedStrings.xml><?xml version="1.0" encoding="utf-8"?>
<sst xmlns="http://schemas.openxmlformats.org/spreadsheetml/2006/main" count="2382" uniqueCount="264">
  <si>
    <t>Automotores</t>
  </si>
  <si>
    <t>Construcción</t>
  </si>
  <si>
    <t>Correo</t>
  </si>
  <si>
    <t>Informática</t>
  </si>
  <si>
    <t>Internet</t>
  </si>
  <si>
    <t>Lavandería</t>
  </si>
  <si>
    <t>%</t>
  </si>
  <si>
    <t>Total</t>
  </si>
  <si>
    <t>Alimentos/higiene</t>
  </si>
  <si>
    <t>Educación/capacitación</t>
  </si>
  <si>
    <t xml:space="preserve">Medicina prepaga </t>
  </si>
  <si>
    <t>Salud (clínicas)</t>
  </si>
  <si>
    <t>Servicio de reparación y mantenimiento</t>
  </si>
  <si>
    <t>Telefonía celular</t>
  </si>
  <si>
    <t>Transporte de pasajeros</t>
  </si>
  <si>
    <t>Turismo y hotelería</t>
  </si>
  <si>
    <t xml:space="preserve">TV por cable/satélite </t>
  </si>
  <si>
    <t>Ene.</t>
  </si>
  <si>
    <t>Feb.</t>
  </si>
  <si>
    <t>Mar.</t>
  </si>
  <si>
    <t>Abr.</t>
  </si>
  <si>
    <t>May.</t>
  </si>
  <si>
    <r>
      <t xml:space="preserve">1 </t>
    </r>
    <r>
      <rPr>
        <sz val="8"/>
        <rFont val="Arial"/>
        <family val="2"/>
      </rPr>
      <t>Incluye tarjetas de crédito y débito.</t>
    </r>
  </si>
  <si>
    <t>Área temática</t>
  </si>
  <si>
    <t>Estacionamiento/garage</t>
  </si>
  <si>
    <t>Inmobiliaria</t>
  </si>
  <si>
    <t>Seguro</t>
  </si>
  <si>
    <t>Supermercado</t>
  </si>
  <si>
    <t>Jun.</t>
  </si>
  <si>
    <t>Jul.</t>
  </si>
  <si>
    <t>Ago.</t>
  </si>
  <si>
    <t>Sep.</t>
  </si>
  <si>
    <t>Oct.</t>
  </si>
  <si>
    <t>Nov.</t>
  </si>
  <si>
    <t>Dic.</t>
  </si>
  <si>
    <t>Mes</t>
  </si>
  <si>
    <r>
      <t>Banco/financiera</t>
    </r>
    <r>
      <rPr>
        <vertAlign val="superscript"/>
        <sz val="9"/>
        <rFont val="Arial"/>
        <family val="2"/>
      </rPr>
      <t>1</t>
    </r>
  </si>
  <si>
    <t>Absoluto</t>
  </si>
  <si>
    <t>-</t>
  </si>
  <si>
    <t>Indumentaria/zapatería</t>
  </si>
  <si>
    <t>Mueblería/colchonería</t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</si>
  <si>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 Jefatura de Gabinete de Ministros. Subsecretaría Demanda Ciudadana, Calidad y Cercanía. Dirección General de Defensa y Protección al Consumidor.</t>
    </r>
  </si>
  <si>
    <t>Electrodomésticos</t>
  </si>
  <si>
    <r>
      <t xml:space="preserve">Nota: </t>
    </r>
    <r>
      <rPr>
        <sz val="8"/>
        <rFont val="Arial"/>
        <family val="2"/>
      </rPr>
      <t>la suma de las cifras parciales difiere del total por procedimientos de redondeo.</t>
    </r>
  </si>
  <si>
    <t>Denuncias realizadas en la Dirección General de Defensa y Protección al Consumidor y distribución porcentual por área temática. Ciudad de Buenos Aires. Enero/diciembre 2017</t>
  </si>
  <si>
    <t>Registro Público de Administradores</t>
  </si>
  <si>
    <r>
      <t>Servicio público domiciliario</t>
    </r>
    <r>
      <rPr>
        <vertAlign val="superscript"/>
        <sz val="9"/>
        <rFont val="Arial"/>
        <family val="2"/>
      </rPr>
      <t>2</t>
    </r>
  </si>
  <si>
    <r>
      <t xml:space="preserve">2 </t>
    </r>
    <r>
      <rPr>
        <sz val="8"/>
        <rFont val="Arial"/>
        <family val="2"/>
      </rPr>
      <t>Incluye Telefonía domiciliaria.</t>
    </r>
  </si>
  <si>
    <r>
      <t>Otra</t>
    </r>
    <r>
      <rPr>
        <vertAlign val="superscript"/>
        <sz val="9"/>
        <rFont val="Arial"/>
        <family val="2"/>
      </rPr>
      <t>3</t>
    </r>
  </si>
  <si>
    <r>
      <t xml:space="preserve">3 </t>
    </r>
    <r>
      <rPr>
        <sz val="8"/>
        <rFont val="Arial"/>
        <family val="2"/>
      </rPr>
      <t>Comprende rubros con cifras no significativas durante la mayoría de los meses del año.</t>
    </r>
  </si>
  <si>
    <t>Denuncias realizadas en la Dirección General de Defensa y Protección al Consumidor y distribución porcentual por área temática. Ciudad de Buenos Aires. Enero/diciembre 2016</t>
  </si>
  <si>
    <r>
      <t>Servicio público domiciliario</t>
    </r>
    <r>
      <rPr>
        <vertAlign val="superscript"/>
        <sz val="9"/>
        <rFont val="Arial"/>
        <family val="2"/>
      </rPr>
      <t>3</t>
    </r>
  </si>
  <si>
    <r>
      <t>Otra</t>
    </r>
    <r>
      <rPr>
        <vertAlign val="superscript"/>
        <sz val="9"/>
        <rFont val="Arial"/>
        <family val="2"/>
      </rPr>
      <t>4</t>
    </r>
  </si>
  <si>
    <r>
      <t xml:space="preserve">4 </t>
    </r>
    <r>
      <rPr>
        <sz val="8"/>
        <rFont val="Arial"/>
        <family val="2"/>
      </rPr>
      <t>Comprende rubros con cifras no significativas durante la mayoría de los meses del año.</t>
    </r>
  </si>
  <si>
    <t>Indumentaria</t>
  </si>
  <si>
    <t>Mueblería</t>
  </si>
  <si>
    <t>Registro No Llame</t>
  </si>
  <si>
    <t>Electrodoméstico</t>
  </si>
  <si>
    <t>Total (absoluto)</t>
  </si>
  <si>
    <t>Total (%)</t>
  </si>
  <si>
    <t>Fotografía</t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</si>
  <si>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 Jefatura de Gabinete de Ministros. Secretaría de Gestión Comunal y Atención Ciudadana. Dirección General de Defensa y Protección del Consumidor.</t>
    </r>
  </si>
  <si>
    <r>
      <t>Banco-financiera</t>
    </r>
    <r>
      <rPr>
        <vertAlign val="superscript"/>
        <sz val="9"/>
        <rFont val="Arial"/>
        <family val="2"/>
      </rPr>
      <t>1</t>
    </r>
  </si>
  <si>
    <t>Registro no llame</t>
  </si>
  <si>
    <r>
      <t xml:space="preserve">2 </t>
    </r>
    <r>
      <rPr>
        <sz val="8"/>
        <rFont val="Arial"/>
        <family val="2"/>
      </rPr>
      <t>Incluye, desde octubre de 2008, Telefonía domiciliaria.</t>
    </r>
  </si>
  <si>
    <r>
      <t>Sepelio</t>
    </r>
    <r>
      <rPr>
        <vertAlign val="superscript"/>
        <sz val="9"/>
        <rFont val="Arial"/>
        <family val="2"/>
      </rPr>
      <t>2</t>
    </r>
  </si>
  <si>
    <t>.</t>
  </si>
  <si>
    <r>
      <t>Shopping Center</t>
    </r>
    <r>
      <rPr>
        <i/>
        <vertAlign val="superscript"/>
        <sz val="9"/>
        <rFont val="Arial"/>
        <family val="2"/>
      </rPr>
      <t>2</t>
    </r>
  </si>
  <si>
    <r>
      <t>Textil</t>
    </r>
    <r>
      <rPr>
        <vertAlign val="superscript"/>
        <sz val="9"/>
        <rFont val="Arial"/>
        <family val="2"/>
      </rPr>
      <t>2</t>
    </r>
  </si>
  <si>
    <r>
      <t xml:space="preserve">2 </t>
    </r>
    <r>
      <rPr>
        <sz val="8"/>
        <rFont val="Arial"/>
        <family val="2"/>
      </rPr>
      <t>A partir de enero de 2011 estas categorías son incluidas en Otros.</t>
    </r>
  </si>
  <si>
    <r>
      <t xml:space="preserve">3 </t>
    </r>
    <r>
      <rPr>
        <sz val="8"/>
        <rFont val="Arial"/>
        <family val="2"/>
      </rPr>
      <t>Incluye, desde octubre de 2008, Telefonía domiciliaria.</t>
    </r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</si>
  <si>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 Jefatura de Gabinete de Ministros. Dirección General de Defensa y Protección del Consumidor.</t>
    </r>
  </si>
  <si>
    <t>Total anual</t>
  </si>
  <si>
    <t>Denuncias por 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</si>
  <si>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</si>
  <si>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</si>
  <si>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</si>
  <si>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</si>
  <si>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</si>
  <si>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</si>
  <si>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</si>
  <si>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</si>
  <si>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</si>
  <si>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</si>
  <si>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</si>
  <si>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</si>
  <si>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Bancos-financieras</t>
    </r>
    <r>
      <rPr>
        <vertAlign val="superscript"/>
        <sz val="9"/>
        <rFont val="Arial"/>
        <family val="2"/>
      </rPr>
      <t>1</t>
    </r>
  </si>
  <si>
    <t>Estacionamiento/garages</t>
  </si>
  <si>
    <t>Inmobiliarias</t>
  </si>
  <si>
    <t>Mueblerías</t>
  </si>
  <si>
    <t>Seguros</t>
  </si>
  <si>
    <t>Sepelios</t>
  </si>
  <si>
    <r>
      <t>Servicios públicos domiciliarios</t>
    </r>
    <r>
      <rPr>
        <vertAlign val="superscript"/>
        <sz val="9"/>
        <rFont val="Arial"/>
        <family val="2"/>
      </rPr>
      <t>2</t>
    </r>
  </si>
  <si>
    <t>Shopping Center</t>
  </si>
  <si>
    <t>Supermercados</t>
  </si>
  <si>
    <t>Textil</t>
  </si>
  <si>
    <r>
      <t>Otros</t>
    </r>
    <r>
      <rPr>
        <vertAlign val="superscript"/>
        <sz val="9"/>
        <rFont val="Arial"/>
        <family val="2"/>
      </rPr>
      <t>3</t>
    </r>
  </si>
  <si>
    <r>
      <t>139</t>
    </r>
    <r>
      <rPr>
        <vertAlign val="superscript"/>
        <sz val="9"/>
        <rFont val="Arial"/>
        <family val="2"/>
      </rPr>
      <t>a</t>
    </r>
  </si>
  <si>
    <r>
      <t>146</t>
    </r>
    <r>
      <rPr>
        <vertAlign val="superscript"/>
        <sz val="9"/>
        <rFont val="Arial"/>
        <family val="2"/>
      </rPr>
      <t>a</t>
    </r>
  </si>
  <si>
    <r>
      <t>114</t>
    </r>
    <r>
      <rPr>
        <vertAlign val="superscript"/>
        <sz val="9"/>
        <rFont val="Arial"/>
        <family val="2"/>
      </rPr>
      <t>a</t>
    </r>
  </si>
  <si>
    <r>
      <t xml:space="preserve">1 </t>
    </r>
    <r>
      <rPr>
        <sz val="8"/>
        <rFont val="Arial"/>
        <family val="2"/>
      </rPr>
      <t>Bancos - Financieras incluye los rubros de tarjetas de crédito, tarjetas de débito y créditos.</t>
    </r>
  </si>
  <si>
    <r>
      <t>2</t>
    </r>
    <r>
      <rPr>
        <sz val="8"/>
        <rFont val="Arial"/>
        <family val="2"/>
      </rPr>
      <t xml:space="preserve"> Dejó de existir como rubro y a partir de octubre de 2008 se registra en "Servicios Públicos Domiciliarios".</t>
    </r>
  </si>
  <si>
    <r>
      <t xml:space="preserve">3 </t>
    </r>
    <r>
      <rPr>
        <sz val="8"/>
        <rFont val="Arial"/>
        <family val="2"/>
      </rPr>
      <t>Comprende categorías que no son significativas durante la mayoría de los meses del año.</t>
    </r>
  </si>
  <si>
    <r>
      <t>a</t>
    </r>
    <r>
      <rPr>
        <sz val="8"/>
        <rFont val="Arial"/>
        <family val="2"/>
      </rPr>
      <t xml:space="preserve"> El incremento respecto a los meses anteriores obedece a inconvenientes de procesamiento de la fuente.</t>
    </r>
  </si>
  <si>
    <r>
      <t>Fuente:</t>
    </r>
    <r>
      <rPr>
        <sz val="8"/>
        <rFont val="Arial"/>
        <family val="2"/>
      </rPr>
      <t xml:space="preserve"> Jefatura de Gabinete de Ministros. Subsecretaría de Atención Ciudadana. Dirección General de Defensa y Protección del Consumidor </t>
    </r>
  </si>
  <si>
    <t>Rubro</t>
  </si>
  <si>
    <t>Jul</t>
  </si>
  <si>
    <t>Ago</t>
  </si>
  <si>
    <t>Servicios públicos domiciliarios</t>
  </si>
  <si>
    <r>
      <t>Telefonía domiciliaria</t>
    </r>
    <r>
      <rPr>
        <vertAlign val="superscript"/>
        <sz val="9"/>
        <rFont val="Arial"/>
        <family val="2"/>
      </rPr>
      <t>2</t>
    </r>
  </si>
  <si>
    <r>
      <t xml:space="preserve">1 </t>
    </r>
    <r>
      <rPr>
        <sz val="8"/>
        <rFont val="Arial"/>
        <family val="2"/>
      </rPr>
      <t>Incluye tarjetas de crédito y tarjetas de débito.</t>
    </r>
  </si>
  <si>
    <r>
      <t>2</t>
    </r>
    <r>
      <rPr>
        <sz val="8"/>
        <rFont val="Arial"/>
        <family val="2"/>
      </rPr>
      <t xml:space="preserve"> Dejó de existir como rubro y a partir de octubre de 2008 se registra en "Servicios públicos domiciliarios".</t>
    </r>
  </si>
  <si>
    <r>
      <t>Nota:</t>
    </r>
    <r>
      <rPr>
        <sz val="8"/>
        <rFont val="Arial"/>
        <family val="2"/>
      </rPr>
      <t xml:space="preserve"> La suma de las cifras parciales difiere del total por procedimientos de redondeo.</t>
    </r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</si>
  <si>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 la Jefatura de Gabinete de Ministros. Dirección General de Defensa y Protección del Consumidor.</t>
    </r>
  </si>
  <si>
    <t>Sept.</t>
  </si>
  <si>
    <t>Telefonía Celular</t>
  </si>
  <si>
    <t>Transporte de Pasajeros</t>
  </si>
  <si>
    <t xml:space="preserve">Medicina Prepaga </t>
  </si>
  <si>
    <r>
      <t>Bancos - Financieras</t>
    </r>
    <r>
      <rPr>
        <vertAlign val="superscript"/>
        <sz val="9"/>
        <rFont val="Arial"/>
        <family val="2"/>
      </rPr>
      <t>1</t>
    </r>
  </si>
  <si>
    <t>Turismo y Hotelería</t>
  </si>
  <si>
    <t>Servicio de Reparación y Mantenimiento</t>
  </si>
  <si>
    <t xml:space="preserve">Telefonía </t>
  </si>
  <si>
    <t>Educación / Capacitación</t>
  </si>
  <si>
    <t xml:space="preserve">T V por Cable / Satélite </t>
  </si>
  <si>
    <t>Salud (Clínicas)</t>
  </si>
  <si>
    <t>Alimentos / Higiene</t>
  </si>
  <si>
    <t>Estacionamiento / Garages</t>
  </si>
  <si>
    <t>Servicios Públicos Domiciliarios</t>
  </si>
  <si>
    <r>
      <t>Otros</t>
    </r>
    <r>
      <rPr>
        <vertAlign val="superscript"/>
        <sz val="9"/>
        <rFont val="Arial"/>
        <family val="2"/>
      </rPr>
      <t>2</t>
    </r>
  </si>
  <si>
    <r>
      <t xml:space="preserve">2 </t>
    </r>
    <r>
      <rPr>
        <sz val="8"/>
        <rFont val="Arial"/>
        <family val="2"/>
      </rPr>
      <t>Comprende categorías que no son significativas durante la mayoría de los meses del año.</t>
    </r>
  </si>
  <si>
    <r>
      <t>Fuente:</t>
    </r>
    <r>
      <rPr>
        <sz val="8"/>
        <rFont val="Arial"/>
        <family val="2"/>
      </rPr>
      <t xml:space="preserve"> Ministerio de Desarrollo Económico. Dirección General de Defensa y Protección del Consumidor.</t>
    </r>
  </si>
  <si>
    <t>Total Anual</t>
  </si>
  <si>
    <t>Bancos - Financieras</t>
  </si>
  <si>
    <t>Tiempo Compartido</t>
  </si>
  <si>
    <r>
      <t>Otros</t>
    </r>
    <r>
      <rPr>
        <vertAlign val="superscript"/>
        <sz val="9"/>
        <rFont val="Arial"/>
        <family val="2"/>
      </rPr>
      <t>1</t>
    </r>
  </si>
  <si>
    <r>
      <t xml:space="preserve">1 </t>
    </r>
    <r>
      <rPr>
        <sz val="8"/>
        <rFont val="Arial"/>
        <family val="2"/>
      </rPr>
      <t>El rubro "Otros" comprende categorías que no son significativas durante la mayoría de los meses del año.</t>
    </r>
  </si>
  <si>
    <r>
      <t xml:space="preserve">Nota: </t>
    </r>
    <r>
      <rPr>
        <sz val="8"/>
        <rFont val="Arial"/>
        <family val="2"/>
      </rPr>
      <t>en algunas columnas la suma de los porcentajes no da el 100% debido a errores de redondeo.</t>
    </r>
  </si>
  <si>
    <r>
      <t>Fuente:</t>
    </r>
    <r>
      <rPr>
        <sz val="8"/>
        <rFont val="Arial"/>
        <family val="2"/>
      </rPr>
      <t xml:space="preserve"> Ministerio de la Producción. Dirección General de Defensa y Protección al Consumidor. A partir del  mes de diciembre esta Dirección General pasó a depender del Ministerio de Desarrollo Económico. </t>
    </r>
  </si>
  <si>
    <t>Meses</t>
  </si>
  <si>
    <t>Alimenticios / Higiene</t>
  </si>
  <si>
    <t>Medicina Prepaga</t>
  </si>
  <si>
    <t>Serv. Reparación / Mantenimiento</t>
  </si>
  <si>
    <t>Telefonía</t>
  </si>
  <si>
    <t>Turismo</t>
  </si>
  <si>
    <t>TV por Cable / Satélite</t>
  </si>
  <si>
    <r>
      <t>1</t>
    </r>
    <r>
      <rPr>
        <sz val="8"/>
        <rFont val="Arial"/>
        <family val="2"/>
      </rPr>
      <t xml:space="preserve"> Incluye los rubros: tarjetas de crédito, tarjetas de débito y créditos.</t>
    </r>
  </si>
  <si>
    <r>
      <t xml:space="preserve">2 </t>
    </r>
    <r>
      <rPr>
        <sz val="8"/>
        <rFont val="Arial"/>
        <family val="2"/>
      </rPr>
      <t>Son aquellos rubros que no suman más de dos denuncias mensuales o que todavía no han sido clasificados en el sistema.</t>
    </r>
  </si>
  <si>
    <r>
      <t xml:space="preserve">Nota: </t>
    </r>
    <r>
      <rPr>
        <sz val="8"/>
        <rFont val="Arial"/>
        <family val="2"/>
      </rPr>
      <t>en algunos casos la suma de los porcentajes no da el 100% debido a operaciones de redondeo.</t>
    </r>
  </si>
  <si>
    <r>
      <t xml:space="preserve">Fuente: </t>
    </r>
    <r>
      <rPr>
        <sz val="8"/>
        <rFont val="Arial"/>
        <family val="2"/>
      </rPr>
      <t>Ministerio de la Produccción. Dirección General de Defensa y Protección al Consumidor.</t>
    </r>
  </si>
  <si>
    <t xml:space="preserve">FICHA TECNICA </t>
  </si>
  <si>
    <t>Archivo</t>
  </si>
  <si>
    <t xml:space="preserve">Área Temática </t>
  </si>
  <si>
    <t>Participación Ciudadana</t>
  </si>
  <si>
    <t xml:space="preserve">Tema </t>
  </si>
  <si>
    <t>Subtema</t>
  </si>
  <si>
    <t>Series</t>
  </si>
  <si>
    <t>Objetivo</t>
  </si>
  <si>
    <t>Variable 1</t>
  </si>
  <si>
    <t xml:space="preserve">Definición Operativa </t>
  </si>
  <si>
    <t>Unidad de Medida</t>
  </si>
  <si>
    <t>Método de Cálculo (formula)</t>
  </si>
  <si>
    <t>Periodicidad de Recepción (secundaria)</t>
  </si>
  <si>
    <t>Periodicidad de recolección (primaria)</t>
  </si>
  <si>
    <t xml:space="preserve">Periodicidad de Difusión </t>
  </si>
  <si>
    <t>Fuente</t>
  </si>
  <si>
    <t>Denuncias y Reclamos</t>
  </si>
  <si>
    <t>Denuncias ante Defensa y Protección al Consumidor</t>
  </si>
  <si>
    <t>Mostrar la evolución de las denuncias realizadas a través de la Dirección General de Defensa y Protección al Consumidor</t>
  </si>
  <si>
    <t>Semestral</t>
  </si>
  <si>
    <t>Denuncias realizadas en la Dirección General de Defensa y Protección al Consumidor y distribución porcentual por área temática. Ciudad de Buenos Aires. Enero/diciembre 2015</t>
  </si>
  <si>
    <t xml:space="preserve">Fotografía </t>
  </si>
  <si>
    <r>
      <t xml:space="preserve">Nota: </t>
    </r>
    <r>
      <rPr>
        <sz val="8"/>
        <rFont val="Arial"/>
        <family val="2"/>
      </rPr>
      <t>la suma de las cifras parciales difiere del total por procedimientos de redondeo. Los datos difieren de publicaciones anteriores debido a la rectificación de errores de procesamiento.</t>
    </r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</si>
  <si>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 Jefatura de Gabinete de Ministros. Subsecretaría Demanda Ciudadana, Calidad y Cercanía. Dirección General de Defensa y Protección del Consumidor.</t>
    </r>
  </si>
  <si>
    <t>Año 2016</t>
  </si>
  <si>
    <t>Año 2015</t>
  </si>
  <si>
    <t>Año 2014</t>
  </si>
  <si>
    <t>Año 2017</t>
  </si>
  <si>
    <t>Año 2013</t>
  </si>
  <si>
    <t>Año 2012</t>
  </si>
  <si>
    <t>Año 2011</t>
  </si>
  <si>
    <t>Año 2010</t>
  </si>
  <si>
    <t>Año 2009</t>
  </si>
  <si>
    <t>Año 2008</t>
  </si>
  <si>
    <t>Año 2007</t>
  </si>
  <si>
    <t>Año 2006</t>
  </si>
  <si>
    <t>PC_DE_AX04</t>
  </si>
  <si>
    <r>
      <t>Registro Público de Administradores</t>
    </r>
    <r>
      <rPr>
        <vertAlign val="superscript"/>
        <sz val="9"/>
        <rFont val="Arial"/>
        <family val="2"/>
      </rPr>
      <t>2</t>
    </r>
  </si>
  <si>
    <r>
      <t xml:space="preserve">2 </t>
    </r>
    <r>
      <rPr>
        <sz val="8"/>
        <rFont val="Arial"/>
        <family val="2"/>
      </rPr>
      <t>A partir de julio incluye denuncias ingresadas en dicha área temática que no fueron especificadas como Administración pero corresponden a RPA.</t>
    </r>
  </si>
  <si>
    <r>
      <t xml:space="preserve">3 </t>
    </r>
    <r>
      <rPr>
        <sz val="8"/>
        <rFont val="Arial"/>
        <family val="2"/>
      </rPr>
      <t>Incluye Telefonía domiciliaria.</t>
    </r>
  </si>
  <si>
    <t>Denuncias realizadas en la Dirección General de Defensa y Protección al Consumidor y distribución porcentual por área temática. Ciudad de Buenos Aires. Enero/diciembre 2014</t>
  </si>
  <si>
    <t>Diaria</t>
  </si>
  <si>
    <t>Denuncias realizadas en la Dirección General de Defensa y Protección al Consumidor y distribución porcentual por área temática. Ciudad de Buenos Aires. Enero/diciembre 2018</t>
  </si>
  <si>
    <t>Año 2018</t>
  </si>
  <si>
    <r>
      <t xml:space="preserve">Fuente: </t>
    </r>
    <r>
      <rPr>
        <sz val="8"/>
        <rFont val="Arial"/>
        <family val="2"/>
      </rPr>
      <t>Dirección General de Estadística y Censos (Ministerio de Economía y Finanzas GCBA) sobre la base de datos de Jefatura de Gabinete de Ministros. Subsecretaría Demanda Ciudadana, Calidad y Cercanía. Dirección General de Defensa y Protección al Consumidor.</t>
    </r>
  </si>
  <si>
    <t>Administradores de consorcios</t>
  </si>
  <si>
    <t>Alimentos y bebidas</t>
  </si>
  <si>
    <t>Compra por internet</t>
  </si>
  <si>
    <t>Construcción y equipamiento del hogar</t>
  </si>
  <si>
    <t>Deportes y recreación</t>
  </si>
  <si>
    <t>Electrodomésticos y artefactos para el hogar</t>
  </si>
  <si>
    <t>Electrónica</t>
  </si>
  <si>
    <t>Enseñanza</t>
  </si>
  <si>
    <t>Farmacia y productos para la salud</t>
  </si>
  <si>
    <t>Juegos y juguetes</t>
  </si>
  <si>
    <t>Muebles</t>
  </si>
  <si>
    <t>Reparación de rodados, automotores y embarcaciones</t>
  </si>
  <si>
    <t>Rodados, automotores y embarcaciones</t>
  </si>
  <si>
    <t>Salud</t>
  </si>
  <si>
    <t>Seguridad</t>
  </si>
  <si>
    <t>Servicios de comunicaciones</t>
  </si>
  <si>
    <t>Servicios de construcción para el hogar y comercialización de inmuebles</t>
  </si>
  <si>
    <t>Servicios de transporte terrestre de pasajeros y cargas</t>
  </si>
  <si>
    <t>Servicios financieros (tarjetas de crédito, bancos financieras, etc.)</t>
  </si>
  <si>
    <t>Servicios turísticos hoteles, hosterías, albergues, etc.</t>
  </si>
  <si>
    <t>Servicios y eventos de esparcimiento culturales y/o deportivos</t>
  </si>
  <si>
    <t>Telefonía y redes</t>
  </si>
  <si>
    <t>Textil, calzado y marroquinería</t>
  </si>
  <si>
    <r>
      <t xml:space="preserve">Otro </t>
    </r>
    <r>
      <rPr>
        <vertAlign val="superscript"/>
        <sz val="9"/>
        <rFont val="Arial"/>
        <family val="2"/>
      </rPr>
      <t>1</t>
    </r>
  </si>
  <si>
    <r>
      <t xml:space="preserve">1  </t>
    </r>
    <r>
      <rPr>
        <sz val="8"/>
        <rFont val="Arial"/>
        <family val="2"/>
      </rPr>
      <t>Comprende rubros con cifras no significativas durante la mayoría de los meses del año..</t>
    </r>
  </si>
  <si>
    <t>Denuncias realizadas en la Dirección General de Defensa y Protección al Consumidor y distribución porcentual por área temática. Ciudad de Buenos Aires. Enero/diciembre 2019</t>
  </si>
  <si>
    <t>Año 2019</t>
  </si>
  <si>
    <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 Jefatura de Gabinete de Ministros. Subsecretaría Servicios al Ciudadano. Dirección General de Defensa y Protección al Consumidor.</t>
    </r>
  </si>
  <si>
    <t>…</t>
  </si>
  <si>
    <t>Denuncias realizadas en la Dirección General de Defensa y Protección al Consumidor y distribución porcentual por área temática. Ciudad de Buenos Aires. Enero/diciembre 2020</t>
  </si>
  <si>
    <t>Año 2020</t>
  </si>
  <si>
    <r>
      <t>Fuente:</t>
    </r>
    <r>
      <rPr>
        <sz val="8"/>
        <rFont val="Arial"/>
        <family val="2"/>
      </rPr>
      <t xml:space="preserve"> Dirección General de Estadística y Censos (Ministerio de Hacienda  y Finanzas GCBA) sobre la base de datos de Jefatura de Gabinete de Ministros. Subsecretaría Servicios al Ciudadano. Dirección General de Defensa y Protección al Consumidor.</t>
    </r>
  </si>
  <si>
    <t>Denuncias realizadas en la Dirección General de Defensa y Protección al Consumidor y distribución porcentual por área temática. Ciudad de Buenos Aires. Enero/diciembre 2021</t>
  </si>
  <si>
    <t>Alquiler de vehículos y servicio de remolque</t>
  </si>
  <si>
    <t>Bazar y decoración</t>
  </si>
  <si>
    <t>Gestoría y servicios de consultoría</t>
  </si>
  <si>
    <t xml:space="preserve">Peluquería, depilación, belleza y bienestar físico </t>
  </si>
  <si>
    <t>Servicios para el automotor</t>
  </si>
  <si>
    <r>
      <t xml:space="preserve">1  </t>
    </r>
    <r>
      <rPr>
        <sz val="8"/>
        <rFont val="Arial"/>
        <family val="2"/>
      </rPr>
      <t>Comprende rubros con cifras no significativas durante la mayoría de los meses del año.</t>
    </r>
  </si>
  <si>
    <t>Año 2021</t>
  </si>
  <si>
    <t>Denuncias realizadas en la Dirección General de Defensa y Protección al Consumidor y distribución porcentual por área temática. Ciudad de Buenos Aires. Enero/diciembre 2013</t>
  </si>
  <si>
    <t>Denuncias realizadas en la Dirección General de Defensa y Protección al Consumidor y distribución porcentual por área temática. Ciudad de Buenos Aires. Enero/diciembre 2012</t>
  </si>
  <si>
    <t>Denuncias realizadas en la Dirección General de Defensa y Protección al Consumidor y distribución porcentual por área temática. Ciudad de Buenos Aires. Enero/diciembre 2011</t>
  </si>
  <si>
    <t>Denuncias realizadas en la Dirección General de Defensa y Protección al Consumidor y distribución porcentual por área temática. Ciudad de Buenos Aires. Enero/diciembre 2010</t>
  </si>
  <si>
    <t>Denuncias realizadas en la Dirección General de Defensa y Protección al Consumidor y distribución porcentual por área temática. Ciudad de Buenos Aires. Enero/diciembre 2009</t>
  </si>
  <si>
    <t>Denuncias realizadas en la Dirección General de Defensa y Protección al Consumidor y distribución porcentual por área temática. Ciudad de Buenos Aires. Enero/diciembre 2008</t>
  </si>
  <si>
    <t>Denuncias realizadas en la Dirección General de Defensa y Protección al Consumidor y distribución porcentual por área temática. Ciudad de Buenos Aires. Enero/diciembre 2007</t>
  </si>
  <si>
    <t>Denuncias realizadas en la Dirección General de Defensa y Protección al Consumidor y distribución porcentual por área temática. Ciudad de Buenos Aires. Enero/diciembre 2006</t>
  </si>
  <si>
    <t>Administración de consorcios</t>
  </si>
  <si>
    <t>Denuncias realizadas en la Dirección General de Defensa y Protección al Consumidor y distribución porcentual por área temática. Ciudad de Buenos Aires. Enero/diciembre 2022</t>
  </si>
  <si>
    <t>Artículos de lectura y audiovisuales</t>
  </si>
  <si>
    <t>Estacionamientos y guardamuebles</t>
  </si>
  <si>
    <t xml:space="preserve">Relojería, joyería y tabaquería </t>
  </si>
  <si>
    <t>Año 2022</t>
  </si>
  <si>
    <t>Porcentaje</t>
  </si>
  <si>
    <r>
      <rPr>
        <b/>
        <sz val="9"/>
        <rFont val="Arial"/>
        <family val="2"/>
      </rPr>
      <t>Área temática:</t>
    </r>
    <r>
      <rPr>
        <sz val="9"/>
        <rFont val="Arial"/>
        <family val="2"/>
      </rPr>
      <t xml:space="preserve"> rubro en el que se ingresó la denuncia</t>
    </r>
  </si>
  <si>
    <t>Refiere al rubro en el que se ingreso cada denuncia de un consumidor a infracción de proveedor de bien/servicio</t>
  </si>
  <si>
    <t>Cociente entre la sumatoria de denuncias presentadas ante la Dirección General de Defensa y Protección al Consumidor y el total de denuncias, por cien.</t>
  </si>
  <si>
    <t>Variable 2</t>
  </si>
  <si>
    <t>Denuncias realizadas en la Dirección General de Defensa y Protección al Consumidor y distribución porcentual por área temática. Ciudad de Buenos Aires. Enero/diciembre 2023</t>
  </si>
  <si>
    <t>Perfumería y limpieza</t>
  </si>
  <si>
    <t>Año 2023</t>
  </si>
  <si>
    <r>
      <t xml:space="preserve">Nota: </t>
    </r>
    <r>
      <rPr>
        <sz val="8"/>
        <rFont val="Arial"/>
        <family val="2"/>
      </rPr>
      <t>los datos difieren de lo publicado en el Anuario 2023 debido a ajustes realizados por la fuente.</t>
    </r>
  </si>
  <si>
    <t>Denuncias realizadas en la Dirección General de Defensa y Protección al Consumidor</t>
  </si>
  <si>
    <t>Denuncias realizadas en la Dirección General de Defensa y Protección al Consumidor y distribución porcentual por área temática. Ciudad de Buenos Aires. Enero/diciembre 2024</t>
  </si>
  <si>
    <r>
      <t>Fuente:</t>
    </r>
    <r>
      <rPr>
        <sz val="8"/>
        <rFont val="Arial"/>
        <family val="2"/>
      </rPr>
      <t xml:space="preserve">  Instituto de Estadística y Censos de la Ciudad Autónoma de Buenos Aires (Jefatura de Gabinete de Ministros – GCBA) sobre la base de datos de la Jefatura de Gabinete de Ministros. Subsecretaría de Servicios al Ciudadano. Dirección General de Defensa y Protección al Consumidor.</t>
    </r>
  </si>
  <si>
    <t>Artículos de librería y audiovisuales</t>
  </si>
  <si>
    <t>Año 2024</t>
  </si>
  <si>
    <t>Denuncias realizadas en la Dirección General de Defensa y Protección al Consumidor y distribución porcentual por área temática. Ciudad de Buenos Aires. Enero 2006/diciembre 2024</t>
  </si>
  <si>
    <t>Instituto de Estadística y Censos de la Ciudad Autónoma de Buenos Aires (Jefatura de Gabinete de Ministros - GCBA) sobre la base de datos de la Jefatura de Gabinete de Ministros. Subsecretaría de Servicios al Ciudadano. Dirección General de Defensa y Protección al Consumidor.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</si>
</sst>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_-* #,##0.00\ _€_-;\-* #,##0.00\ _€_-;_-* &quot;-&quot;??\ _€_-;_-@_-"/>
    <numFmt numFmtId="166" formatCode="#,##0.0"/>
    <numFmt numFmtId="167" formatCode="0.0"/>
    <numFmt numFmtId="168" formatCode="_-* #,##0.00\ _P_t_s_-;\-* #,##0.00\ _P_t_s_-;_-* &quot;-&quot;??\ _P_t_s_-;_-@_-"/>
    <numFmt numFmtId="169" formatCode="_-* #,##0\ _P_t_s_-;\-* #,##0\ _P_t_s_-;_-* &quot;-&quot;??\ _P_t_s_-;_-@_-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i/>
      <sz val="9"/>
      <name val="Arial"/>
      <family val="2"/>
    </font>
    <font>
      <i/>
      <vertAlign val="superscript"/>
      <sz val="9"/>
      <name val="Arial"/>
      <family val="2"/>
    </font>
    <font>
      <u/>
      <sz val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u/>
      <sz val="10"/>
      <color indexed="12"/>
      <name val="Arial"/>
      <family val="2"/>
    </font>
    <font>
      <sz val="10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2" fillId="20" borderId="0" applyNumberFormat="0" applyBorder="0" applyAlignment="0" applyProtection="0"/>
    <xf numFmtId="0" fontId="8" fillId="0" borderId="1">
      <alignment horizontal="center" vertical="center" wrapText="1"/>
    </xf>
    <xf numFmtId="0" fontId="23" fillId="21" borderId="19" applyNumberFormat="0" applyAlignment="0" applyProtection="0"/>
    <xf numFmtId="0" fontId="24" fillId="22" borderId="20" applyNumberFormat="0" applyAlignment="0" applyProtection="0"/>
    <xf numFmtId="0" fontId="25" fillId="0" borderId="21" applyNumberFormat="0" applyFill="0" applyAlignment="0" applyProtection="0"/>
    <xf numFmtId="168" fontId="11" fillId="0" borderId="0" applyNumberFormat="0" applyFill="0" applyBorder="0" applyProtection="0">
      <alignment horizontal="center" vertical="center" wrapText="1"/>
    </xf>
    <xf numFmtId="167" fontId="11" fillId="0" borderId="0" applyBorder="0">
      <alignment horizontal="center"/>
    </xf>
    <xf numFmtId="0" fontId="26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7" fillId="29" borderId="19" applyNumberFormat="0" applyAlignment="0" applyProtection="0"/>
    <xf numFmtId="169" fontId="4" fillId="0" borderId="2" applyNumberFormat="0" applyFont="0" applyFill="0" applyAlignment="0" applyProtection="0">
      <alignment horizontal="center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30" borderId="0" applyNumberFormat="0" applyBorder="0" applyAlignment="0" applyProtection="0"/>
    <xf numFmtId="165" fontId="19" fillId="0" borderId="0" applyFont="0" applyFill="0" applyBorder="0" applyAlignment="0" applyProtection="0"/>
    <xf numFmtId="0" fontId="32" fillId="31" borderId="0" applyNumberFormat="0" applyBorder="0" applyAlignment="0" applyProtection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18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3" fillId="0" borderId="0"/>
    <xf numFmtId="0" fontId="3" fillId="0" borderId="0"/>
    <xf numFmtId="0" fontId="20" fillId="32" borderId="22" applyNumberFormat="0" applyFont="0" applyAlignment="0" applyProtection="0"/>
    <xf numFmtId="9" fontId="19" fillId="0" borderId="0" applyFont="0" applyFill="0" applyBorder="0" applyAlignment="0" applyProtection="0"/>
    <xf numFmtId="0" fontId="33" fillId="21" borderId="23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" fillId="0" borderId="0">
      <alignment vertical="center"/>
    </xf>
    <xf numFmtId="0" fontId="36" fillId="0" borderId="24" applyNumberFormat="0" applyFill="0" applyAlignment="0" applyProtection="0"/>
    <xf numFmtId="0" fontId="37" fillId="0" borderId="25" applyNumberFormat="0" applyFill="0" applyAlignment="0" applyProtection="0"/>
    <xf numFmtId="0" fontId="26" fillId="0" borderId="26" applyNumberFormat="0" applyFill="0" applyAlignment="0" applyProtection="0"/>
    <xf numFmtId="0" fontId="38" fillId="0" borderId="27" applyNumberFormat="0" applyFill="0" applyAlignment="0" applyProtection="0"/>
    <xf numFmtId="3" fontId="10" fillId="0" borderId="0">
      <alignment horizontal="center" vertical="top"/>
    </xf>
    <xf numFmtId="0" fontId="4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 applyFill="0" applyProtection="0"/>
    <xf numFmtId="9" fontId="4" fillId="0" borderId="0" applyFont="0" applyFill="0" applyBorder="0" applyAlignment="0" applyProtection="0"/>
    <xf numFmtId="0" fontId="1" fillId="0" borderId="0"/>
    <xf numFmtId="0" fontId="42" fillId="0" borderId="0"/>
  </cellStyleXfs>
  <cellXfs count="182">
    <xf numFmtId="0" fontId="0" fillId="0" borderId="0" xfId="0"/>
    <xf numFmtId="0" fontId="6" fillId="0" borderId="0" xfId="0" applyFont="1"/>
    <xf numFmtId="0" fontId="5" fillId="0" borderId="0" xfId="0" applyFont="1"/>
    <xf numFmtId="0" fontId="4" fillId="0" borderId="0" xfId="0" applyFont="1"/>
    <xf numFmtId="0" fontId="10" fillId="0" borderId="0" xfId="0" applyFont="1"/>
    <xf numFmtId="3" fontId="11" fillId="0" borderId="3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0" fontId="13" fillId="0" borderId="0" xfId="72"/>
    <xf numFmtId="0" fontId="11" fillId="0" borderId="0" xfId="0" applyFont="1"/>
    <xf numFmtId="3" fontId="10" fillId="0" borderId="0" xfId="0" applyNumberFormat="1" applyFont="1"/>
    <xf numFmtId="3" fontId="10" fillId="0" borderId="3" xfId="0" applyNumberFormat="1" applyFont="1" applyBorder="1"/>
    <xf numFmtId="3" fontId="13" fillId="0" borderId="0" xfId="72" applyNumberFormat="1"/>
    <xf numFmtId="2" fontId="4" fillId="0" borderId="0" xfId="0" applyNumberFormat="1" applyFont="1"/>
    <xf numFmtId="4" fontId="11" fillId="0" borderId="0" xfId="0" applyNumberFormat="1" applyFont="1" applyAlignment="1">
      <alignment horizontal="right"/>
    </xf>
    <xf numFmtId="4" fontId="4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167" fontId="10" fillId="0" borderId="0" xfId="0" applyNumberFormat="1" applyFont="1"/>
    <xf numFmtId="0" fontId="4" fillId="0" borderId="4" xfId="0" applyFont="1" applyBorder="1" applyAlignment="1">
      <alignment horizontal="center" vertical="center"/>
    </xf>
    <xf numFmtId="167" fontId="11" fillId="0" borderId="0" xfId="0" applyNumberFormat="1" applyFont="1"/>
    <xf numFmtId="167" fontId="11" fillId="0" borderId="3" xfId="0" applyNumberFormat="1" applyFont="1" applyBorder="1"/>
    <xf numFmtId="3" fontId="10" fillId="0" borderId="0" xfId="0" applyNumberFormat="1" applyFont="1" applyAlignment="1">
      <alignment horizontal="right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 wrapText="1"/>
    </xf>
    <xf numFmtId="167" fontId="11" fillId="0" borderId="0" xfId="0" applyNumberFormat="1" applyFont="1" applyAlignment="1">
      <alignment horizontal="right"/>
    </xf>
    <xf numFmtId="167" fontId="10" fillId="0" borderId="3" xfId="0" applyNumberFormat="1" applyFont="1" applyBorder="1"/>
    <xf numFmtId="0" fontId="3" fillId="0" borderId="0" xfId="73"/>
    <xf numFmtId="3" fontId="3" fillId="0" borderId="0" xfId="73" applyNumberFormat="1"/>
    <xf numFmtId="167" fontId="11" fillId="0" borderId="3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166" fontId="10" fillId="0" borderId="0" xfId="0" applyNumberFormat="1" applyFont="1"/>
    <xf numFmtId="166" fontId="10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166" fontId="10" fillId="0" borderId="3" xfId="0" applyNumberFormat="1" applyFont="1" applyBorder="1"/>
    <xf numFmtId="166" fontId="11" fillId="0" borderId="3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7" fillId="0" borderId="0" xfId="0" applyFont="1"/>
    <xf numFmtId="3" fontId="7" fillId="0" borderId="0" xfId="0" applyNumberFormat="1" applyFont="1"/>
    <xf numFmtId="0" fontId="9" fillId="0" borderId="0" xfId="0" applyFont="1"/>
    <xf numFmtId="0" fontId="5" fillId="0" borderId="3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66" fontId="11" fillId="0" borderId="0" xfId="0" applyNumberFormat="1" applyFont="1"/>
    <xf numFmtId="0" fontId="4" fillId="0" borderId="0" xfId="0" applyFont="1" applyAlignment="1">
      <alignment horizontal="right"/>
    </xf>
    <xf numFmtId="0" fontId="11" fillId="0" borderId="3" xfId="0" applyFont="1" applyBorder="1" applyAlignment="1">
      <alignment horizontal="right"/>
    </xf>
    <xf numFmtId="166" fontId="11" fillId="0" borderId="3" xfId="0" applyNumberFormat="1" applyFont="1" applyBorder="1"/>
    <xf numFmtId="0" fontId="5" fillId="0" borderId="4" xfId="0" applyFont="1" applyBorder="1"/>
    <xf numFmtId="0" fontId="15" fillId="0" borderId="0" xfId="0" applyFont="1"/>
    <xf numFmtId="3" fontId="11" fillId="0" borderId="0" xfId="0" applyNumberFormat="1" applyFont="1"/>
    <xf numFmtId="4" fontId="11" fillId="0" borderId="0" xfId="0" applyNumberFormat="1" applyFont="1"/>
    <xf numFmtId="3" fontId="11" fillId="0" borderId="3" xfId="0" applyNumberFormat="1" applyFont="1" applyBorder="1"/>
    <xf numFmtId="167" fontId="10" fillId="0" borderId="0" xfId="0" applyNumberFormat="1" applyFont="1" applyAlignment="1">
      <alignment horizontal="right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left"/>
    </xf>
    <xf numFmtId="4" fontId="10" fillId="0" borderId="0" xfId="0" applyNumberFormat="1" applyFont="1"/>
    <xf numFmtId="4" fontId="11" fillId="0" borderId="3" xfId="0" applyNumberFormat="1" applyFont="1" applyBorder="1"/>
    <xf numFmtId="0" fontId="8" fillId="0" borderId="0" xfId="0" applyFont="1"/>
    <xf numFmtId="0" fontId="1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10" fillId="33" borderId="5" xfId="48" applyFont="1" applyFill="1" applyBorder="1" applyAlignment="1">
      <alignment horizontal="left" vertical="center" wrapText="1"/>
    </xf>
    <xf numFmtId="0" fontId="17" fillId="33" borderId="5" xfId="36" applyFont="1" applyFill="1" applyBorder="1" applyAlignment="1">
      <alignment horizontal="left" vertical="center" wrapText="1"/>
    </xf>
    <xf numFmtId="0" fontId="10" fillId="0" borderId="6" xfId="51" applyFont="1" applyBorder="1" applyAlignment="1">
      <alignment vertical="center" wrapText="1"/>
    </xf>
    <xf numFmtId="0" fontId="10" fillId="0" borderId="7" xfId="51" applyFont="1" applyBorder="1" applyAlignment="1">
      <alignment vertical="center" wrapText="1"/>
    </xf>
    <xf numFmtId="0" fontId="11" fillId="0" borderId="8" xfId="51" applyFont="1" applyBorder="1" applyAlignment="1">
      <alignment horizontal="left" vertical="center" wrapText="1"/>
    </xf>
    <xf numFmtId="0" fontId="10" fillId="0" borderId="9" xfId="51" applyFont="1" applyBorder="1" applyAlignment="1">
      <alignment vertical="center" wrapText="1"/>
    </xf>
    <xf numFmtId="0" fontId="11" fillId="0" borderId="10" xfId="51" applyFont="1" applyBorder="1" applyAlignment="1">
      <alignment horizontal="left" vertical="center" wrapText="1"/>
    </xf>
    <xf numFmtId="0" fontId="10" fillId="0" borderId="11" xfId="51" applyFont="1" applyBorder="1" applyAlignment="1">
      <alignment vertical="center" wrapText="1"/>
    </xf>
    <xf numFmtId="0" fontId="11" fillId="0" borderId="12" xfId="51" applyFont="1" applyBorder="1" applyAlignment="1">
      <alignment horizontal="left" vertical="center" wrapText="1"/>
    </xf>
    <xf numFmtId="0" fontId="11" fillId="0" borderId="13" xfId="51" applyFont="1" applyBorder="1" applyAlignment="1">
      <alignment horizontal="left" vertical="center" wrapText="1"/>
    </xf>
    <xf numFmtId="0" fontId="39" fillId="0" borderId="0" xfId="51" applyFont="1"/>
    <xf numFmtId="0" fontId="19" fillId="0" borderId="0" xfId="51"/>
    <xf numFmtId="0" fontId="40" fillId="0" borderId="0" xfId="51" applyFont="1"/>
    <xf numFmtId="0" fontId="28" fillId="0" borderId="0" xfId="37" applyFont="1" applyAlignment="1" applyProtection="1"/>
    <xf numFmtId="0" fontId="28" fillId="0" borderId="0" xfId="35" applyAlignment="1" applyProtection="1"/>
    <xf numFmtId="0" fontId="10" fillId="0" borderId="13" xfId="51" applyFont="1" applyBorder="1" applyAlignment="1">
      <alignment horizontal="left" vertical="center" wrapText="1"/>
    </xf>
    <xf numFmtId="3" fontId="4" fillId="0" borderId="0" xfId="0" applyNumberFormat="1" applyFont="1"/>
    <xf numFmtId="0" fontId="10" fillId="0" borderId="14" xfId="51" applyFont="1" applyBorder="1" applyAlignment="1">
      <alignment vertical="center" wrapText="1"/>
    </xf>
    <xf numFmtId="0" fontId="11" fillId="0" borderId="15" xfId="51" applyFont="1" applyBorder="1" applyAlignment="1">
      <alignment horizontal="left" vertical="center" wrapText="1"/>
    </xf>
    <xf numFmtId="0" fontId="5" fillId="0" borderId="0" xfId="85" applyFont="1"/>
    <xf numFmtId="0" fontId="4" fillId="0" borderId="0" xfId="85"/>
    <xf numFmtId="0" fontId="6" fillId="0" borderId="0" xfId="85" applyFont="1"/>
    <xf numFmtId="0" fontId="10" fillId="0" borderId="3" xfId="85" applyFont="1" applyBorder="1" applyAlignment="1">
      <alignment horizontal="center" vertical="center" wrapText="1"/>
    </xf>
    <xf numFmtId="0" fontId="11" fillId="0" borderId="4" xfId="85" applyFont="1" applyBorder="1" applyAlignment="1">
      <alignment horizontal="center" vertical="center"/>
    </xf>
    <xf numFmtId="0" fontId="10" fillId="0" borderId="0" xfId="85" applyFont="1"/>
    <xf numFmtId="3" fontId="10" fillId="0" borderId="0" xfId="85" applyNumberFormat="1" applyFont="1"/>
    <xf numFmtId="167" fontId="10" fillId="0" borderId="0" xfId="85" applyNumberFormat="1" applyFont="1"/>
    <xf numFmtId="0" fontId="11" fillId="0" borderId="0" xfId="85" applyFont="1"/>
    <xf numFmtId="167" fontId="11" fillId="0" borderId="0" xfId="85" applyNumberFormat="1" applyFont="1"/>
    <xf numFmtId="3" fontId="4" fillId="0" borderId="0" xfId="85" applyNumberFormat="1"/>
    <xf numFmtId="4" fontId="11" fillId="0" borderId="0" xfId="85" applyNumberFormat="1" applyFont="1" applyAlignment="1">
      <alignment horizontal="right"/>
    </xf>
    <xf numFmtId="4" fontId="4" fillId="0" borderId="0" xfId="85" applyNumberFormat="1"/>
    <xf numFmtId="0" fontId="11" fillId="0" borderId="3" xfId="85" applyFont="1" applyBorder="1"/>
    <xf numFmtId="3" fontId="10" fillId="0" borderId="3" xfId="85" applyNumberFormat="1" applyFont="1" applyBorder="1"/>
    <xf numFmtId="167" fontId="10" fillId="0" borderId="3" xfId="85" applyNumberFormat="1" applyFont="1" applyBorder="1"/>
    <xf numFmtId="3" fontId="11" fillId="0" borderId="3" xfId="85" applyNumberFormat="1" applyFont="1" applyBorder="1" applyAlignment="1">
      <alignment horizontal="right"/>
    </xf>
    <xf numFmtId="167" fontId="11" fillId="0" borderId="3" xfId="85" applyNumberFormat="1" applyFont="1" applyBorder="1"/>
    <xf numFmtId="2" fontId="4" fillId="0" borderId="0" xfId="85" applyNumberFormat="1"/>
    <xf numFmtId="0" fontId="29" fillId="0" borderId="0" xfId="36" applyFill="1" applyBorder="1"/>
    <xf numFmtId="3" fontId="10" fillId="0" borderId="0" xfId="85" applyNumberFormat="1" applyFont="1" applyAlignment="1">
      <alignment horizontal="right"/>
    </xf>
    <xf numFmtId="3" fontId="10" fillId="0" borderId="3" xfId="85" applyNumberFormat="1" applyFont="1" applyBorder="1" applyAlignment="1">
      <alignment horizontal="right"/>
    </xf>
    <xf numFmtId="0" fontId="28" fillId="0" borderId="0" xfId="35"/>
    <xf numFmtId="0" fontId="1" fillId="0" borderId="0" xfId="94"/>
    <xf numFmtId="0" fontId="42" fillId="0" borderId="0" xfId="95"/>
    <xf numFmtId="3" fontId="10" fillId="0" borderId="3" xfId="85" applyNumberFormat="1" applyFont="1" applyBorder="1" applyAlignment="1">
      <alignment horizontal="center" vertical="center" wrapText="1"/>
    </xf>
    <xf numFmtId="166" fontId="10" fillId="0" borderId="3" xfId="85" applyNumberFormat="1" applyFont="1" applyBorder="1" applyAlignment="1">
      <alignment horizontal="center" vertical="center" wrapText="1"/>
    </xf>
    <xf numFmtId="3" fontId="11" fillId="0" borderId="4" xfId="85" applyNumberFormat="1" applyFont="1" applyBorder="1" applyAlignment="1">
      <alignment horizontal="center" vertical="center"/>
    </xf>
    <xf numFmtId="166" fontId="11" fillId="0" borderId="4" xfId="85" applyNumberFormat="1" applyFont="1" applyBorder="1" applyAlignment="1">
      <alignment horizontal="center" vertical="center"/>
    </xf>
    <xf numFmtId="4" fontId="10" fillId="0" borderId="0" xfId="85" applyNumberFormat="1" applyFont="1"/>
    <xf numFmtId="4" fontId="11" fillId="0" borderId="0" xfId="85" applyNumberFormat="1" applyFont="1"/>
    <xf numFmtId="4" fontId="11" fillId="0" borderId="3" xfId="85" applyNumberFormat="1" applyFont="1" applyBorder="1"/>
    <xf numFmtId="3" fontId="42" fillId="0" borderId="0" xfId="95" applyNumberFormat="1"/>
    <xf numFmtId="166" fontId="42" fillId="0" borderId="0" xfId="95" applyNumberFormat="1"/>
    <xf numFmtId="0" fontId="11" fillId="0" borderId="15" xfId="52" applyFont="1" applyBorder="1" applyAlignment="1">
      <alignment horizontal="left" vertical="center" wrapText="1"/>
    </xf>
    <xf numFmtId="0" fontId="11" fillId="0" borderId="12" xfId="52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166" fontId="0" fillId="0" borderId="0" xfId="0" applyNumberFormat="1"/>
    <xf numFmtId="167" fontId="10" fillId="0" borderId="0" xfId="0" applyNumberFormat="1" applyFont="1" applyAlignment="1">
      <alignment wrapText="1"/>
    </xf>
    <xf numFmtId="167" fontId="10" fillId="0" borderId="3" xfId="0" applyNumberFormat="1" applyFont="1" applyBorder="1" applyAlignment="1">
      <alignment wrapText="1"/>
    </xf>
    <xf numFmtId="0" fontId="7" fillId="0" borderId="0" xfId="85" applyFont="1" applyAlignment="1">
      <alignment horizontal="left"/>
    </xf>
    <xf numFmtId="0" fontId="9" fillId="0" borderId="0" xfId="85" applyFont="1" applyAlignment="1">
      <alignment horizontal="left"/>
    </xf>
    <xf numFmtId="3" fontId="10" fillId="0" borderId="0" xfId="95" applyNumberFormat="1" applyFont="1"/>
    <xf numFmtId="166" fontId="10" fillId="0" borderId="0" xfId="95" applyNumberFormat="1" applyFont="1"/>
    <xf numFmtId="3" fontId="43" fillId="0" borderId="0" xfId="95" applyNumberFormat="1" applyFont="1"/>
    <xf numFmtId="166" fontId="43" fillId="0" borderId="0" xfId="95" applyNumberFormat="1" applyFont="1"/>
    <xf numFmtId="3" fontId="44" fillId="0" borderId="0" xfId="95" applyNumberFormat="1" applyFont="1"/>
    <xf numFmtId="166" fontId="44" fillId="0" borderId="0" xfId="95" applyNumberFormat="1" applyFont="1"/>
    <xf numFmtId="3" fontId="44" fillId="0" borderId="0" xfId="95" applyNumberFormat="1" applyFont="1" applyAlignment="1">
      <alignment horizontal="right"/>
    </xf>
    <xf numFmtId="166" fontId="44" fillId="0" borderId="0" xfId="95" applyNumberFormat="1" applyFont="1" applyAlignment="1">
      <alignment horizontal="right"/>
    </xf>
    <xf numFmtId="3" fontId="0" fillId="0" borderId="0" xfId="0" applyNumberFormat="1"/>
    <xf numFmtId="3" fontId="10" fillId="0" borderId="0" xfId="0" applyNumberFormat="1" applyFont="1" applyFill="1"/>
    <xf numFmtId="0" fontId="9" fillId="0" borderId="0" xfId="85" applyFont="1" applyAlignment="1">
      <alignment horizontal="left" wrapText="1"/>
    </xf>
    <xf numFmtId="0" fontId="4" fillId="0" borderId="3" xfId="85" applyBorder="1" applyAlignment="1">
      <alignment horizontal="left"/>
    </xf>
    <xf numFmtId="4" fontId="11" fillId="0" borderId="16" xfId="85" applyNumberFormat="1" applyFont="1" applyBorder="1" applyAlignment="1">
      <alignment horizontal="center" vertical="center" wrapText="1"/>
    </xf>
    <xf numFmtId="4" fontId="11" fillId="0" borderId="3" xfId="85" applyNumberFormat="1" applyFont="1" applyBorder="1" applyAlignment="1">
      <alignment horizontal="center" vertical="center" wrapText="1"/>
    </xf>
    <xf numFmtId="4" fontId="10" fillId="0" borderId="4" xfId="85" applyNumberFormat="1" applyFont="1" applyBorder="1" applyAlignment="1">
      <alignment horizontal="center" vertical="center" wrapText="1"/>
    </xf>
    <xf numFmtId="4" fontId="11" fillId="0" borderId="4" xfId="85" applyNumberFormat="1" applyFont="1" applyBorder="1" applyAlignment="1">
      <alignment horizontal="center" vertical="center"/>
    </xf>
    <xf numFmtId="0" fontId="7" fillId="0" borderId="16" xfId="85" applyFont="1" applyBorder="1" applyAlignment="1">
      <alignment horizontal="left"/>
    </xf>
    <xf numFmtId="0" fontId="11" fillId="0" borderId="16" xfId="85" applyFont="1" applyBorder="1" applyAlignment="1">
      <alignment horizontal="center" vertical="center" wrapText="1"/>
    </xf>
    <xf numFmtId="0" fontId="11" fillId="0" borderId="3" xfId="85" applyFont="1" applyBorder="1" applyAlignment="1">
      <alignment horizontal="center" vertical="center" wrapText="1"/>
    </xf>
    <xf numFmtId="0" fontId="10" fillId="0" borderId="4" xfId="85" applyFont="1" applyBorder="1" applyAlignment="1">
      <alignment horizontal="center" vertical="center" wrapText="1"/>
    </xf>
    <xf numFmtId="0" fontId="11" fillId="0" borderId="4" xfId="85" applyFont="1" applyBorder="1" applyAlignment="1">
      <alignment horizontal="center" vertical="center"/>
    </xf>
    <xf numFmtId="0" fontId="9" fillId="0" borderId="0" xfId="85" applyFont="1" applyAlignment="1">
      <alignment horizontal="left"/>
    </xf>
    <xf numFmtId="0" fontId="9" fillId="0" borderId="0" xfId="85" applyFont="1" applyAlignment="1">
      <alignment horizontal="left" vertical="top"/>
    </xf>
    <xf numFmtId="0" fontId="11" fillId="0" borderId="4" xfId="85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4" fillId="0" borderId="0" xfId="0" applyFont="1"/>
    <xf numFmtId="0" fontId="0" fillId="0" borderId="0" xfId="0"/>
    <xf numFmtId="0" fontId="11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wrapText="1"/>
    </xf>
    <xf numFmtId="0" fontId="10" fillId="0" borderId="4" xfId="0" applyFont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 wrapText="1"/>
    </xf>
    <xf numFmtId="0" fontId="11" fillId="0" borderId="4" xfId="0" applyFont="1" applyBorder="1"/>
    <xf numFmtId="0" fontId="4" fillId="0" borderId="3" xfId="0" applyFont="1" applyBorder="1" applyAlignment="1">
      <alignment horizontal="left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wrapText="1"/>
    </xf>
    <xf numFmtId="0" fontId="0" fillId="0" borderId="16" xfId="0" applyBorder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5" fillId="0" borderId="17" xfId="48" applyFont="1" applyBorder="1" applyAlignment="1">
      <alignment horizontal="center" vertical="center" wrapText="1"/>
    </xf>
    <xf numFmtId="0" fontId="5" fillId="0" borderId="18" xfId="48" applyFont="1" applyBorder="1" applyAlignment="1">
      <alignment horizontal="center" vertical="center" wrapText="1"/>
    </xf>
  </cellXfs>
  <cellStyles count="96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abezal" xfId="20"/>
    <cellStyle name="Cálculo 2" xfId="21"/>
    <cellStyle name="Celda de comprobación 2" xfId="22"/>
    <cellStyle name="Celda vinculada 2" xfId="23"/>
    <cellStyle name="coltit" xfId="24"/>
    <cellStyle name="cuadro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fincuadro" xfId="34"/>
    <cellStyle name="Hipervínculo" xfId="35" builtinId="8"/>
    <cellStyle name="Hipervínculo 2" xfId="36"/>
    <cellStyle name="Hipervínculo 2 2" xfId="86"/>
    <cellStyle name="Hipervínculo 3" xfId="37"/>
    <cellStyle name="Hipervínculo 3 2" xfId="87"/>
    <cellStyle name="Incorrecto 2" xfId="38"/>
    <cellStyle name="Millares 2" xfId="39"/>
    <cellStyle name="Millares 3" xfId="88"/>
    <cellStyle name="Neutral 2" xfId="40"/>
    <cellStyle name="Normal" xfId="0" builtinId="0"/>
    <cellStyle name="Normal 10" xfId="89"/>
    <cellStyle name="Normal 11" xfId="90"/>
    <cellStyle name="Normal 11 2" xfId="91"/>
    <cellStyle name="Normal 12" xfId="92"/>
    <cellStyle name="Normal 13" xfId="85"/>
    <cellStyle name="Normal 14" xfId="94"/>
    <cellStyle name="Normal 15" xfId="95"/>
    <cellStyle name="Normal 2" xfId="41"/>
    <cellStyle name="Normal 2 2" xfId="42"/>
    <cellStyle name="Normal 2 3" xfId="43"/>
    <cellStyle name="Normal 2 4" xfId="44"/>
    <cellStyle name="Normal 2 5" xfId="45"/>
    <cellStyle name="Normal 2 6" xfId="46"/>
    <cellStyle name="Normal 3" xfId="47"/>
    <cellStyle name="Normal 3 2" xfId="48"/>
    <cellStyle name="Normal 3 3" xfId="49"/>
    <cellStyle name="Normal 3 4" xfId="50"/>
    <cellStyle name="Normal 4" xfId="51"/>
    <cellStyle name="Normal 4 2" xfId="52"/>
    <cellStyle name="Normal 4 2 2" xfId="53"/>
    <cellStyle name="Normal 4 2 2 2" xfId="54"/>
    <cellStyle name="Normal 4 2 2 3" xfId="55"/>
    <cellStyle name="Normal 4 2 3" xfId="56"/>
    <cellStyle name="Normal 4 3" xfId="57"/>
    <cellStyle name="Normal 4 4" xfId="58"/>
    <cellStyle name="Normal 5" xfId="59"/>
    <cellStyle name="Normal 5 2" xfId="60"/>
    <cellStyle name="Normal 5 3" xfId="61"/>
    <cellStyle name="Normal 6" xfId="62"/>
    <cellStyle name="Normal 6 2" xfId="63"/>
    <cellStyle name="Normal 6 3" xfId="64"/>
    <cellStyle name="Normal 6 4" xfId="65"/>
    <cellStyle name="Normal 7" xfId="66"/>
    <cellStyle name="Normal 7 2" xfId="67"/>
    <cellStyle name="Normal 7 3" xfId="68"/>
    <cellStyle name="Normal 8" xfId="69"/>
    <cellStyle name="Normal 8 2" xfId="70"/>
    <cellStyle name="Normal 9" xfId="71"/>
    <cellStyle name="Normal_Hoja1" xfId="72"/>
    <cellStyle name="Normal_Hoja1 2" xfId="73"/>
    <cellStyle name="Notas 2" xfId="74"/>
    <cellStyle name="Porcentaje 2" xfId="75"/>
    <cellStyle name="Porcentaje 3" xfId="93"/>
    <cellStyle name="Salida 2" xfId="76"/>
    <cellStyle name="Texto de advertencia 2" xfId="77"/>
    <cellStyle name="Texto explicativo 2" xfId="78"/>
    <cellStyle name="Titulo" xfId="79"/>
    <cellStyle name="Título 1 2" xfId="80"/>
    <cellStyle name="Título 2 2" xfId="81"/>
    <cellStyle name="Título 3 2" xfId="82"/>
    <cellStyle name="Total 2" xfId="83"/>
    <cellStyle name="totcuadro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abSelected="1" workbookViewId="0"/>
  </sheetViews>
  <sheetFormatPr baseColWidth="10" defaultColWidth="11.42578125" defaultRowHeight="15" x14ac:dyDescent="0.25"/>
  <cols>
    <col min="1" max="16384" width="11.42578125" style="73"/>
  </cols>
  <sheetData>
    <row r="1" spans="1:2" x14ac:dyDescent="0.25">
      <c r="A1" s="72" t="s">
        <v>262</v>
      </c>
    </row>
    <row r="2" spans="1:2" x14ac:dyDescent="0.25">
      <c r="A2" s="72"/>
    </row>
    <row r="3" spans="1:2" x14ac:dyDescent="0.25">
      <c r="A3" s="103" t="s">
        <v>261</v>
      </c>
    </row>
    <row r="4" spans="1:2" x14ac:dyDescent="0.25">
      <c r="A4" s="72"/>
    </row>
    <row r="5" spans="1:2" x14ac:dyDescent="0.25">
      <c r="A5" s="103" t="s">
        <v>255</v>
      </c>
      <c r="B5" s="74"/>
    </row>
    <row r="6" spans="1:2" x14ac:dyDescent="0.25">
      <c r="A6" s="72"/>
      <c r="B6" s="74"/>
    </row>
    <row r="7" spans="1:2" x14ac:dyDescent="0.25">
      <c r="A7" s="103" t="s">
        <v>247</v>
      </c>
      <c r="B7" s="74"/>
    </row>
    <row r="8" spans="1:2" x14ac:dyDescent="0.25">
      <c r="A8" s="72"/>
      <c r="B8" s="74"/>
    </row>
    <row r="9" spans="1:2" x14ac:dyDescent="0.25">
      <c r="A9" s="103" t="s">
        <v>233</v>
      </c>
      <c r="B9" s="74"/>
    </row>
    <row r="10" spans="1:2" x14ac:dyDescent="0.25">
      <c r="A10" s="72"/>
      <c r="B10" s="74"/>
    </row>
    <row r="11" spans="1:2" x14ac:dyDescent="0.25">
      <c r="A11" s="103" t="s">
        <v>224</v>
      </c>
      <c r="B11" s="74"/>
    </row>
    <row r="12" spans="1:2" x14ac:dyDescent="0.25">
      <c r="A12" s="72"/>
      <c r="B12" s="74"/>
    </row>
    <row r="13" spans="1:2" x14ac:dyDescent="0.25">
      <c r="A13" s="76" t="s">
        <v>220</v>
      </c>
      <c r="B13" s="74"/>
    </row>
    <row r="14" spans="1:2" x14ac:dyDescent="0.25">
      <c r="A14" s="72"/>
      <c r="B14" s="74"/>
    </row>
    <row r="15" spans="1:2" x14ac:dyDescent="0.25">
      <c r="A15" s="76" t="s">
        <v>192</v>
      </c>
      <c r="B15" s="74"/>
    </row>
    <row r="16" spans="1:2" x14ac:dyDescent="0.25">
      <c r="A16" s="72"/>
      <c r="B16" s="74"/>
    </row>
    <row r="17" spans="1:2" x14ac:dyDescent="0.25">
      <c r="A17" s="76" t="s">
        <v>176</v>
      </c>
      <c r="B17" s="74"/>
    </row>
    <row r="18" spans="1:2" x14ac:dyDescent="0.25">
      <c r="A18" s="72"/>
      <c r="B18" s="74"/>
    </row>
    <row r="19" spans="1:2" x14ac:dyDescent="0.25">
      <c r="A19" s="76" t="s">
        <v>173</v>
      </c>
      <c r="B19" s="74"/>
    </row>
    <row r="20" spans="1:2" x14ac:dyDescent="0.25">
      <c r="A20" s="72"/>
      <c r="B20" s="74"/>
    </row>
    <row r="21" spans="1:2" x14ac:dyDescent="0.25">
      <c r="A21" s="76" t="s">
        <v>174</v>
      </c>
      <c r="B21" s="74"/>
    </row>
    <row r="22" spans="1:2" x14ac:dyDescent="0.25">
      <c r="A22" s="72"/>
      <c r="B22" s="74"/>
    </row>
    <row r="23" spans="1:2" x14ac:dyDescent="0.25">
      <c r="A23" s="76" t="s">
        <v>175</v>
      </c>
      <c r="B23" s="74"/>
    </row>
    <row r="24" spans="1:2" x14ac:dyDescent="0.25">
      <c r="A24" s="75"/>
      <c r="B24" s="74"/>
    </row>
    <row r="25" spans="1:2" x14ac:dyDescent="0.25">
      <c r="A25" s="76" t="s">
        <v>177</v>
      </c>
    </row>
    <row r="27" spans="1:2" x14ac:dyDescent="0.25">
      <c r="A27" s="76" t="s">
        <v>178</v>
      </c>
    </row>
    <row r="29" spans="1:2" x14ac:dyDescent="0.25">
      <c r="A29" s="76" t="s">
        <v>179</v>
      </c>
    </row>
    <row r="31" spans="1:2" x14ac:dyDescent="0.25">
      <c r="A31" s="76" t="s">
        <v>180</v>
      </c>
    </row>
    <row r="33" spans="1:1" x14ac:dyDescent="0.25">
      <c r="A33" s="76" t="s">
        <v>181</v>
      </c>
    </row>
    <row r="35" spans="1:1" x14ac:dyDescent="0.25">
      <c r="A35" s="76" t="s">
        <v>182</v>
      </c>
    </row>
    <row r="37" spans="1:1" x14ac:dyDescent="0.25">
      <c r="A37" s="76" t="s">
        <v>183</v>
      </c>
    </row>
    <row r="39" spans="1:1" x14ac:dyDescent="0.25">
      <c r="A39" s="76" t="s">
        <v>184</v>
      </c>
    </row>
  </sheetData>
  <hyperlinks>
    <hyperlink ref="A17" location="'2017'!A1" display="Año 2017"/>
    <hyperlink ref="A19" location="'2016'!A1" display="Año 2016"/>
    <hyperlink ref="A21" location="'2015'!A1" display="Año 2015"/>
    <hyperlink ref="A23" location="'2014'!A1" display="Año 2014"/>
    <hyperlink ref="A25" location="'2013'!A1" display="Año 2013"/>
    <hyperlink ref="A27" location="'2012'!A1" display="Año 2012"/>
    <hyperlink ref="A29" location="'2011'!A1" display="Año 2011"/>
    <hyperlink ref="A31" location="'2010'!A1" display="Año 2010"/>
    <hyperlink ref="A33" location="'2009'!A1" display="Año 2009"/>
    <hyperlink ref="A35" location="'2008'!A1" display="Año 2008"/>
    <hyperlink ref="A37" location="'2007'!A1" display="Año 2007"/>
    <hyperlink ref="A39" location="'2006'!A1" display="Año 2006"/>
    <hyperlink ref="A15" location="'2018'!A1" display="Año 2018"/>
    <hyperlink ref="A13" location="'2019'!A1" display="Año 2019"/>
    <hyperlink ref="A11" location="'2020'!A1" display="Año 2020"/>
    <hyperlink ref="A9" location="'2021'!A1" display="Año 2021"/>
    <hyperlink ref="A7" location="'2022'!A1" display="Año 2022"/>
    <hyperlink ref="A5" location="'2023'!A1" display="Año 2023"/>
    <hyperlink ref="A3" location="'2024'!A1" display="Año 2024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2"/>
  <sheetViews>
    <sheetView zoomScaleNormal="100" workbookViewId="0">
      <selection activeCell="B4" sqref="B4"/>
    </sheetView>
  </sheetViews>
  <sheetFormatPr baseColWidth="10" defaultColWidth="11.42578125" defaultRowHeight="12.75" x14ac:dyDescent="0.2"/>
  <cols>
    <col min="1" max="1" width="31.7109375" style="3" customWidth="1"/>
    <col min="2" max="2" width="9.7109375" style="3" customWidth="1"/>
    <col min="3" max="3" width="8.85546875" style="3" customWidth="1"/>
    <col min="4" max="20" width="6.85546875" style="3" customWidth="1"/>
    <col min="21" max="21" width="8.28515625" style="3" customWidth="1"/>
    <col min="22" max="27" width="6.85546875" style="3" customWidth="1"/>
    <col min="28" max="16384" width="11.42578125" style="3"/>
  </cols>
  <sheetData>
    <row r="1" spans="1:29" s="1" customFormat="1" ht="14.25" x14ac:dyDescent="0.2">
      <c r="A1" s="150" t="s">
        <v>50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</row>
    <row r="2" spans="1:29" s="2" customFormat="1" x14ac:dyDescent="0.2">
      <c r="A2" s="151" t="s">
        <v>23</v>
      </c>
      <c r="B2" s="153" t="s">
        <v>7</v>
      </c>
      <c r="C2" s="153"/>
      <c r="D2" s="154" t="s">
        <v>35</v>
      </c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</row>
    <row r="3" spans="1:29" s="2" customFormat="1" x14ac:dyDescent="0.2">
      <c r="A3" s="152"/>
      <c r="B3" s="15" t="s">
        <v>37</v>
      </c>
      <c r="C3" s="15" t="s">
        <v>6</v>
      </c>
      <c r="D3" s="17" t="s">
        <v>17</v>
      </c>
      <c r="E3" s="17" t="s">
        <v>6</v>
      </c>
      <c r="F3" s="17" t="s">
        <v>18</v>
      </c>
      <c r="G3" s="17" t="s">
        <v>6</v>
      </c>
      <c r="H3" s="17" t="s">
        <v>19</v>
      </c>
      <c r="I3" s="17" t="s">
        <v>6</v>
      </c>
      <c r="J3" s="17" t="s">
        <v>20</v>
      </c>
      <c r="K3" s="17" t="s">
        <v>6</v>
      </c>
      <c r="L3" s="17" t="s">
        <v>21</v>
      </c>
      <c r="M3" s="17" t="s">
        <v>6</v>
      </c>
      <c r="N3" s="17" t="s">
        <v>28</v>
      </c>
      <c r="O3" s="17" t="s">
        <v>6</v>
      </c>
      <c r="P3" s="17" t="s">
        <v>29</v>
      </c>
      <c r="Q3" s="17" t="s">
        <v>6</v>
      </c>
      <c r="R3" s="17" t="s">
        <v>30</v>
      </c>
      <c r="S3" s="17" t="s">
        <v>6</v>
      </c>
      <c r="T3" s="17" t="s">
        <v>31</v>
      </c>
      <c r="U3" s="17" t="s">
        <v>6</v>
      </c>
      <c r="V3" s="17" t="s">
        <v>32</v>
      </c>
      <c r="W3" s="17" t="s">
        <v>6</v>
      </c>
      <c r="X3" s="17" t="s">
        <v>33</v>
      </c>
      <c r="Y3" s="17" t="s">
        <v>6</v>
      </c>
      <c r="Z3" s="17" t="s">
        <v>34</v>
      </c>
      <c r="AA3" s="17" t="s">
        <v>6</v>
      </c>
    </row>
    <row r="4" spans="1:29" s="2" customFormat="1" x14ac:dyDescent="0.2">
      <c r="A4" s="4" t="s">
        <v>7</v>
      </c>
      <c r="B4" s="9">
        <v>14257</v>
      </c>
      <c r="C4" s="16">
        <v>100</v>
      </c>
      <c r="D4" s="9">
        <v>1216</v>
      </c>
      <c r="E4" s="16">
        <v>100</v>
      </c>
      <c r="F4" s="9">
        <v>1021</v>
      </c>
      <c r="G4" s="16">
        <v>100</v>
      </c>
      <c r="H4" s="9">
        <v>1410</v>
      </c>
      <c r="I4" s="16">
        <v>100</v>
      </c>
      <c r="J4" s="9">
        <v>1282</v>
      </c>
      <c r="K4" s="16">
        <v>100</v>
      </c>
      <c r="L4" s="9">
        <v>1228</v>
      </c>
      <c r="M4" s="16">
        <v>100</v>
      </c>
      <c r="N4" s="9">
        <v>1047</v>
      </c>
      <c r="O4" s="16">
        <v>100</v>
      </c>
      <c r="P4" s="20">
        <v>1176</v>
      </c>
      <c r="Q4" s="16">
        <v>100</v>
      </c>
      <c r="R4" s="20">
        <v>1260</v>
      </c>
      <c r="S4" s="16">
        <v>100</v>
      </c>
      <c r="T4" s="20">
        <v>1120</v>
      </c>
      <c r="U4" s="16">
        <v>100</v>
      </c>
      <c r="V4" s="20">
        <v>1159</v>
      </c>
      <c r="W4" s="16">
        <v>100</v>
      </c>
      <c r="X4" s="20">
        <v>1146</v>
      </c>
      <c r="Y4" s="16">
        <v>100</v>
      </c>
      <c r="Z4" s="20">
        <v>1192</v>
      </c>
      <c r="AA4" s="16">
        <v>100</v>
      </c>
    </row>
    <row r="5" spans="1:29" x14ac:dyDescent="0.2">
      <c r="A5" s="8" t="s">
        <v>8</v>
      </c>
      <c r="B5" s="9">
        <v>47</v>
      </c>
      <c r="C5" s="16">
        <v>0.32966262186995859</v>
      </c>
      <c r="D5" s="6">
        <v>6</v>
      </c>
      <c r="E5" s="18">
        <v>0.49342105263157893</v>
      </c>
      <c r="F5" s="6">
        <v>3</v>
      </c>
      <c r="G5" s="18">
        <v>0.2938295788442703</v>
      </c>
      <c r="H5" s="6">
        <v>3</v>
      </c>
      <c r="I5" s="18">
        <v>0.21276595744680851</v>
      </c>
      <c r="J5" s="6">
        <v>1</v>
      </c>
      <c r="K5" s="18">
        <v>7.8003120124804995E-2</v>
      </c>
      <c r="L5" s="6">
        <v>6</v>
      </c>
      <c r="M5" s="18">
        <v>0.48859934853420195</v>
      </c>
      <c r="N5" s="6">
        <v>6</v>
      </c>
      <c r="O5" s="18">
        <v>0.57306590257879653</v>
      </c>
      <c r="P5" s="6">
        <v>6</v>
      </c>
      <c r="Q5" s="18">
        <v>0.51020408163265307</v>
      </c>
      <c r="R5" s="6">
        <v>1</v>
      </c>
      <c r="S5" s="18">
        <v>7.9365079365079361E-2</v>
      </c>
      <c r="T5" s="6">
        <v>6</v>
      </c>
      <c r="U5" s="18">
        <v>0.5357142857142857</v>
      </c>
      <c r="V5" s="6" t="s">
        <v>38</v>
      </c>
      <c r="W5" s="6" t="s">
        <v>38</v>
      </c>
      <c r="X5" s="6">
        <v>4</v>
      </c>
      <c r="Y5" s="18">
        <v>0.34904013961605584</v>
      </c>
      <c r="Z5" s="6">
        <v>5</v>
      </c>
      <c r="AA5" s="18">
        <v>0.41946308724832215</v>
      </c>
      <c r="AC5" s="13"/>
    </row>
    <row r="6" spans="1:29" x14ac:dyDescent="0.2">
      <c r="A6" s="8" t="s">
        <v>0</v>
      </c>
      <c r="B6" s="9">
        <v>884</v>
      </c>
      <c r="C6" s="16">
        <v>6.2004629304902856</v>
      </c>
      <c r="D6" s="6">
        <v>72</v>
      </c>
      <c r="E6" s="18">
        <v>5.9210526315789478</v>
      </c>
      <c r="F6" s="6">
        <v>54</v>
      </c>
      <c r="G6" s="18">
        <v>5.2889324191968656</v>
      </c>
      <c r="H6" s="6">
        <v>74</v>
      </c>
      <c r="I6" s="18">
        <v>5.24822695035461</v>
      </c>
      <c r="J6" s="6">
        <v>93</v>
      </c>
      <c r="K6" s="18">
        <v>7.254290171606864</v>
      </c>
      <c r="L6" s="6">
        <v>82</v>
      </c>
      <c r="M6" s="18">
        <v>6.677524429967427</v>
      </c>
      <c r="N6" s="6">
        <v>61</v>
      </c>
      <c r="O6" s="18">
        <v>5.826170009551098</v>
      </c>
      <c r="P6" s="6">
        <v>71</v>
      </c>
      <c r="Q6" s="18">
        <v>6.0374149659863949</v>
      </c>
      <c r="R6" s="6">
        <v>80</v>
      </c>
      <c r="S6" s="18">
        <v>6.3492063492063489</v>
      </c>
      <c r="T6" s="6">
        <v>74</v>
      </c>
      <c r="U6" s="18">
        <v>6.6071428571428568</v>
      </c>
      <c r="V6" s="6">
        <v>79</v>
      </c>
      <c r="W6" s="18">
        <v>6.8162208800690252</v>
      </c>
      <c r="X6" s="6">
        <v>71</v>
      </c>
      <c r="Y6" s="18">
        <v>6.1954624781849912</v>
      </c>
      <c r="Z6" s="6">
        <v>73</v>
      </c>
      <c r="AA6" s="18">
        <v>6.124161073825503</v>
      </c>
      <c r="AC6" s="13"/>
    </row>
    <row r="7" spans="1:29" ht="13.5" x14ac:dyDescent="0.2">
      <c r="A7" s="8" t="s">
        <v>36</v>
      </c>
      <c r="B7" s="9">
        <v>2430</v>
      </c>
      <c r="C7" s="16">
        <v>17.044258960510625</v>
      </c>
      <c r="D7" s="6">
        <v>220</v>
      </c>
      <c r="E7" s="18">
        <v>18.092105263157894</v>
      </c>
      <c r="F7" s="6">
        <v>169</v>
      </c>
      <c r="G7" s="18">
        <v>16.55239960822723</v>
      </c>
      <c r="H7" s="6">
        <v>215</v>
      </c>
      <c r="I7" s="18">
        <v>15.24822695035461</v>
      </c>
      <c r="J7" s="6">
        <v>222</v>
      </c>
      <c r="K7" s="18">
        <v>17.316692667706707</v>
      </c>
      <c r="L7" s="6">
        <v>225</v>
      </c>
      <c r="M7" s="18">
        <v>18.322475570032573</v>
      </c>
      <c r="N7" s="6">
        <v>165</v>
      </c>
      <c r="O7" s="18">
        <v>15.759312320916905</v>
      </c>
      <c r="P7" s="6">
        <v>198</v>
      </c>
      <c r="Q7" s="18">
        <v>16.836734693877553</v>
      </c>
      <c r="R7" s="6">
        <v>215</v>
      </c>
      <c r="S7" s="18">
        <v>17.063492063492063</v>
      </c>
      <c r="T7" s="6">
        <v>194</v>
      </c>
      <c r="U7" s="18">
        <v>17.321428571428573</v>
      </c>
      <c r="V7" s="6">
        <v>213</v>
      </c>
      <c r="W7" s="18">
        <v>18.377911993097499</v>
      </c>
      <c r="X7" s="6">
        <v>216</v>
      </c>
      <c r="Y7" s="18">
        <v>18.848167539267017</v>
      </c>
      <c r="Z7" s="6">
        <v>178</v>
      </c>
      <c r="AA7" s="18">
        <v>14.932885906040269</v>
      </c>
      <c r="AC7" s="14"/>
    </row>
    <row r="8" spans="1:29" x14ac:dyDescent="0.2">
      <c r="A8" s="8" t="s">
        <v>1</v>
      </c>
      <c r="B8" s="9">
        <v>92</v>
      </c>
      <c r="C8" s="16">
        <v>0.64529704706459989</v>
      </c>
      <c r="D8" s="6">
        <v>9</v>
      </c>
      <c r="E8" s="18">
        <v>0.74013157894736847</v>
      </c>
      <c r="F8" s="6">
        <v>6</v>
      </c>
      <c r="G8" s="18">
        <v>0.5876591576885406</v>
      </c>
      <c r="H8" s="6">
        <v>8</v>
      </c>
      <c r="I8" s="18">
        <v>0.56737588652482274</v>
      </c>
      <c r="J8" s="6">
        <v>9</v>
      </c>
      <c r="K8" s="18">
        <v>0.70202808112324488</v>
      </c>
      <c r="L8" s="6">
        <v>4</v>
      </c>
      <c r="M8" s="18">
        <v>0.32573289902280128</v>
      </c>
      <c r="N8" s="6">
        <v>5</v>
      </c>
      <c r="O8" s="18">
        <v>0.47755491881566381</v>
      </c>
      <c r="P8" s="6">
        <v>4</v>
      </c>
      <c r="Q8" s="18">
        <v>0.3401360544217687</v>
      </c>
      <c r="R8" s="6">
        <v>11</v>
      </c>
      <c r="S8" s="18">
        <v>0.87301587301587302</v>
      </c>
      <c r="T8" s="6">
        <v>9</v>
      </c>
      <c r="U8" s="18">
        <v>0.8035714285714286</v>
      </c>
      <c r="V8" s="6">
        <v>7</v>
      </c>
      <c r="W8" s="18">
        <v>0.60396893874029334</v>
      </c>
      <c r="X8" s="6">
        <v>6</v>
      </c>
      <c r="Y8" s="18">
        <v>0.52356020942408377</v>
      </c>
      <c r="Z8" s="6">
        <v>14</v>
      </c>
      <c r="AA8" s="18">
        <v>1.174496644295302</v>
      </c>
      <c r="AC8" s="14"/>
    </row>
    <row r="9" spans="1:29" x14ac:dyDescent="0.2">
      <c r="A9" s="8" t="s">
        <v>2</v>
      </c>
      <c r="B9" s="9">
        <v>52</v>
      </c>
      <c r="C9" s="16">
        <v>0.36473311355825211</v>
      </c>
      <c r="D9" s="6">
        <v>6</v>
      </c>
      <c r="E9" s="18">
        <v>0.49342105263157893</v>
      </c>
      <c r="F9" s="6">
        <v>2</v>
      </c>
      <c r="G9" s="18">
        <v>0.19588638589618021</v>
      </c>
      <c r="H9" s="6">
        <v>9</v>
      </c>
      <c r="I9" s="18">
        <v>0.63829787234042556</v>
      </c>
      <c r="J9" s="6">
        <v>4</v>
      </c>
      <c r="K9" s="18">
        <v>0.31201248049921998</v>
      </c>
      <c r="L9" s="6">
        <v>2</v>
      </c>
      <c r="M9" s="18">
        <v>0.16286644951140064</v>
      </c>
      <c r="N9" s="6">
        <v>1</v>
      </c>
      <c r="O9" s="18">
        <v>9.5510983763132759E-2</v>
      </c>
      <c r="P9" s="6">
        <v>2</v>
      </c>
      <c r="Q9" s="18">
        <v>0.17006802721088435</v>
      </c>
      <c r="R9" s="6">
        <v>7</v>
      </c>
      <c r="S9" s="18">
        <v>0.55555555555555558</v>
      </c>
      <c r="T9" s="6">
        <v>1</v>
      </c>
      <c r="U9" s="18">
        <v>8.9285714285714288E-2</v>
      </c>
      <c r="V9" s="6">
        <v>2</v>
      </c>
      <c r="W9" s="18">
        <v>0.17256255392579811</v>
      </c>
      <c r="X9" s="6">
        <v>8</v>
      </c>
      <c r="Y9" s="18">
        <v>0.69808027923211169</v>
      </c>
      <c r="Z9" s="6">
        <v>8</v>
      </c>
      <c r="AA9" s="18">
        <v>0.67114093959731547</v>
      </c>
      <c r="AC9" s="14"/>
    </row>
    <row r="10" spans="1:29" x14ac:dyDescent="0.2">
      <c r="A10" s="8" t="s">
        <v>9</v>
      </c>
      <c r="B10" s="9">
        <v>76</v>
      </c>
      <c r="C10" s="16">
        <v>0.53307147366206076</v>
      </c>
      <c r="D10" s="6">
        <v>3</v>
      </c>
      <c r="E10" s="18">
        <v>0.24671052631578946</v>
      </c>
      <c r="F10" s="6">
        <v>5</v>
      </c>
      <c r="G10" s="18">
        <v>0.48971596474045054</v>
      </c>
      <c r="H10" s="6">
        <v>10</v>
      </c>
      <c r="I10" s="18">
        <v>0.70921985815602839</v>
      </c>
      <c r="J10" s="6">
        <v>8</v>
      </c>
      <c r="K10" s="18">
        <v>0.62402496099843996</v>
      </c>
      <c r="L10" s="6">
        <v>16</v>
      </c>
      <c r="M10" s="18">
        <v>1.3029315960912051</v>
      </c>
      <c r="N10" s="6">
        <v>7</v>
      </c>
      <c r="O10" s="18">
        <v>0.66857688634192936</v>
      </c>
      <c r="P10" s="6">
        <v>4</v>
      </c>
      <c r="Q10" s="18">
        <v>0.3401360544217687</v>
      </c>
      <c r="R10" s="6">
        <v>6</v>
      </c>
      <c r="S10" s="18">
        <v>0.47619047619047616</v>
      </c>
      <c r="T10" s="6">
        <v>3</v>
      </c>
      <c r="U10" s="18">
        <v>0.26785714285714285</v>
      </c>
      <c r="V10" s="6">
        <v>1</v>
      </c>
      <c r="W10" s="18">
        <v>8.6281276962899056E-2</v>
      </c>
      <c r="X10" s="6">
        <v>3</v>
      </c>
      <c r="Y10" s="18">
        <v>0.26178010471204188</v>
      </c>
      <c r="Z10" s="6">
        <v>10</v>
      </c>
      <c r="AA10" s="18">
        <v>0.83892617449664431</v>
      </c>
      <c r="AC10" s="14"/>
    </row>
    <row r="11" spans="1:29" x14ac:dyDescent="0.2">
      <c r="A11" s="8" t="s">
        <v>42</v>
      </c>
      <c r="B11" s="9">
        <v>1389</v>
      </c>
      <c r="C11" s="16">
        <v>9.7425825910079258</v>
      </c>
      <c r="D11" s="6">
        <v>151</v>
      </c>
      <c r="E11" s="18">
        <v>12.417763157894736</v>
      </c>
      <c r="F11" s="6">
        <v>114</v>
      </c>
      <c r="G11" s="18">
        <v>11.165523996082273</v>
      </c>
      <c r="H11" s="6">
        <v>149</v>
      </c>
      <c r="I11" s="18">
        <v>10.567375886524824</v>
      </c>
      <c r="J11" s="6">
        <v>135</v>
      </c>
      <c r="K11" s="18">
        <v>10.530421216848675</v>
      </c>
      <c r="L11" s="6">
        <v>102</v>
      </c>
      <c r="M11" s="18">
        <v>8.3061889250814325</v>
      </c>
      <c r="N11" s="6">
        <v>91</v>
      </c>
      <c r="O11" s="18">
        <v>8.6914995224450813</v>
      </c>
      <c r="P11" s="6">
        <v>114</v>
      </c>
      <c r="Q11" s="18">
        <v>9.6938775510204085</v>
      </c>
      <c r="R11" s="6">
        <v>114</v>
      </c>
      <c r="S11" s="18">
        <v>9.0476190476190474</v>
      </c>
      <c r="T11" s="6">
        <v>84</v>
      </c>
      <c r="U11" s="18">
        <v>7.5</v>
      </c>
      <c r="V11" s="6">
        <v>108</v>
      </c>
      <c r="W11" s="18">
        <v>9.3183779119930978</v>
      </c>
      <c r="X11" s="6">
        <v>99</v>
      </c>
      <c r="Y11" s="18">
        <v>8.6387434554973819</v>
      </c>
      <c r="Z11" s="6">
        <v>128</v>
      </c>
      <c r="AA11" s="18">
        <v>10.738255033557047</v>
      </c>
      <c r="AC11" s="14"/>
    </row>
    <row r="12" spans="1:29" x14ac:dyDescent="0.2">
      <c r="A12" s="8" t="s">
        <v>24</v>
      </c>
      <c r="B12" s="9">
        <v>35</v>
      </c>
      <c r="C12" s="16">
        <v>0.2454934418180543</v>
      </c>
      <c r="D12" s="6">
        <v>4</v>
      </c>
      <c r="E12" s="18">
        <v>0.32894736842105265</v>
      </c>
      <c r="F12" s="6">
        <v>1</v>
      </c>
      <c r="G12" s="18">
        <v>9.7943192948090105E-2</v>
      </c>
      <c r="H12" s="6">
        <v>3</v>
      </c>
      <c r="I12" s="18">
        <v>0.21276595744680851</v>
      </c>
      <c r="J12" s="6">
        <v>2</v>
      </c>
      <c r="K12" s="18">
        <v>0.15600624024960999</v>
      </c>
      <c r="L12" s="6">
        <v>1</v>
      </c>
      <c r="M12" s="18">
        <v>8.143322475570032E-2</v>
      </c>
      <c r="N12" s="6">
        <v>3</v>
      </c>
      <c r="O12" s="18">
        <v>0.28653295128939826</v>
      </c>
      <c r="P12" s="6">
        <v>2</v>
      </c>
      <c r="Q12" s="18">
        <v>0.17006802721088435</v>
      </c>
      <c r="R12" s="6">
        <v>4</v>
      </c>
      <c r="S12" s="18">
        <v>0.31746031746031744</v>
      </c>
      <c r="T12" s="6">
        <v>3</v>
      </c>
      <c r="U12" s="18">
        <v>0.26785714285714285</v>
      </c>
      <c r="V12" s="6">
        <v>5</v>
      </c>
      <c r="W12" s="18">
        <v>0.43140638481449528</v>
      </c>
      <c r="X12" s="6">
        <v>5</v>
      </c>
      <c r="Y12" s="18">
        <v>0.43630017452006981</v>
      </c>
      <c r="Z12" s="6">
        <v>2</v>
      </c>
      <c r="AA12" s="18">
        <v>0.16778523489932887</v>
      </c>
      <c r="AC12" s="14"/>
    </row>
    <row r="13" spans="1:29" x14ac:dyDescent="0.2">
      <c r="A13" s="8" t="s">
        <v>39</v>
      </c>
      <c r="B13" s="9">
        <v>395</v>
      </c>
      <c r="C13" s="16">
        <v>2.7705688433751843</v>
      </c>
      <c r="D13" s="6">
        <v>36</v>
      </c>
      <c r="E13" s="18">
        <v>2.9605263157894739</v>
      </c>
      <c r="F13" s="6">
        <v>21</v>
      </c>
      <c r="G13" s="18">
        <v>2.0568070519098924</v>
      </c>
      <c r="H13" s="6">
        <v>33</v>
      </c>
      <c r="I13" s="18">
        <v>2.3404255319148937</v>
      </c>
      <c r="J13" s="6">
        <v>31</v>
      </c>
      <c r="K13" s="18">
        <v>2.4180967238689548</v>
      </c>
      <c r="L13" s="6">
        <v>34</v>
      </c>
      <c r="M13" s="18">
        <v>2.768729641693811</v>
      </c>
      <c r="N13" s="6">
        <v>33</v>
      </c>
      <c r="O13" s="18">
        <v>3.151862464183381</v>
      </c>
      <c r="P13" s="6">
        <v>36</v>
      </c>
      <c r="Q13" s="18">
        <v>3.0612244897959182</v>
      </c>
      <c r="R13" s="6">
        <v>37</v>
      </c>
      <c r="S13" s="18">
        <v>2.9365079365079363</v>
      </c>
      <c r="T13" s="6">
        <v>34</v>
      </c>
      <c r="U13" s="18">
        <v>3.0357142857142856</v>
      </c>
      <c r="V13" s="6">
        <v>31</v>
      </c>
      <c r="W13" s="18">
        <v>2.6747195858498705</v>
      </c>
      <c r="X13" s="6">
        <v>30</v>
      </c>
      <c r="Y13" s="18">
        <v>2.6178010471204187</v>
      </c>
      <c r="Z13" s="6">
        <v>39</v>
      </c>
      <c r="AA13" s="18">
        <v>3.2718120805369129</v>
      </c>
      <c r="AC13" s="14"/>
    </row>
    <row r="14" spans="1:29" x14ac:dyDescent="0.2">
      <c r="A14" s="8" t="s">
        <v>3</v>
      </c>
      <c r="B14" s="9">
        <v>189</v>
      </c>
      <c r="C14" s="16">
        <v>1.3256645858174931</v>
      </c>
      <c r="D14" s="6">
        <v>21</v>
      </c>
      <c r="E14" s="18">
        <v>1.7269736842105263</v>
      </c>
      <c r="F14" s="6">
        <v>12</v>
      </c>
      <c r="G14" s="18">
        <v>1.1753183153770812</v>
      </c>
      <c r="H14" s="6">
        <v>30</v>
      </c>
      <c r="I14" s="18">
        <v>2.1276595744680851</v>
      </c>
      <c r="J14" s="6">
        <v>14</v>
      </c>
      <c r="K14" s="18">
        <v>1.0920436817472698</v>
      </c>
      <c r="L14" s="6">
        <v>17</v>
      </c>
      <c r="M14" s="18">
        <v>1.3843648208469055</v>
      </c>
      <c r="N14" s="6">
        <v>14</v>
      </c>
      <c r="O14" s="18">
        <v>1.3371537726838587</v>
      </c>
      <c r="P14" s="6">
        <v>18</v>
      </c>
      <c r="Q14" s="18">
        <v>1.5306122448979591</v>
      </c>
      <c r="R14" s="6">
        <v>8</v>
      </c>
      <c r="S14" s="18">
        <v>0.63492063492063489</v>
      </c>
      <c r="T14" s="6">
        <v>16</v>
      </c>
      <c r="U14" s="18">
        <v>1.4285714285714286</v>
      </c>
      <c r="V14" s="6">
        <v>15</v>
      </c>
      <c r="W14" s="18">
        <v>1.2942191544434858</v>
      </c>
      <c r="X14" s="6">
        <v>18</v>
      </c>
      <c r="Y14" s="18">
        <v>1.5706806282722514</v>
      </c>
      <c r="Z14" s="6">
        <v>6</v>
      </c>
      <c r="AA14" s="18">
        <v>0.50335570469798663</v>
      </c>
      <c r="AC14" s="14"/>
    </row>
    <row r="15" spans="1:29" x14ac:dyDescent="0.2">
      <c r="A15" s="8" t="s">
        <v>25</v>
      </c>
      <c r="B15" s="9">
        <v>38</v>
      </c>
      <c r="C15" s="16">
        <v>0.26653573683103038</v>
      </c>
      <c r="D15" s="6">
        <v>4</v>
      </c>
      <c r="E15" s="18">
        <v>0.32894736842105265</v>
      </c>
      <c r="F15" s="6">
        <v>5</v>
      </c>
      <c r="G15" s="18">
        <v>0.48971596474045054</v>
      </c>
      <c r="H15" s="6">
        <v>5</v>
      </c>
      <c r="I15" s="18">
        <v>0.3546099290780142</v>
      </c>
      <c r="J15" s="6" t="s">
        <v>38</v>
      </c>
      <c r="K15" s="23" t="s">
        <v>38</v>
      </c>
      <c r="L15" s="6">
        <v>4</v>
      </c>
      <c r="M15" s="18">
        <v>0.32573289902280128</v>
      </c>
      <c r="N15" s="6">
        <v>1</v>
      </c>
      <c r="O15" s="18">
        <v>9.5510983763132759E-2</v>
      </c>
      <c r="P15" s="6">
        <v>2</v>
      </c>
      <c r="Q15" s="18">
        <v>0.17006802721088435</v>
      </c>
      <c r="R15" s="6">
        <v>2</v>
      </c>
      <c r="S15" s="18">
        <v>0.15873015873015872</v>
      </c>
      <c r="T15" s="6">
        <v>3</v>
      </c>
      <c r="U15" s="18">
        <v>0.26785714285714285</v>
      </c>
      <c r="V15" s="6">
        <v>4</v>
      </c>
      <c r="W15" s="18">
        <v>0.34512510785159622</v>
      </c>
      <c r="X15" s="6">
        <v>2</v>
      </c>
      <c r="Y15" s="18">
        <v>0.17452006980802792</v>
      </c>
      <c r="Z15" s="6">
        <v>6</v>
      </c>
      <c r="AA15" s="18">
        <v>0.50335570469798663</v>
      </c>
      <c r="AC15" s="14"/>
    </row>
    <row r="16" spans="1:29" x14ac:dyDescent="0.2">
      <c r="A16" s="8" t="s">
        <v>4</v>
      </c>
      <c r="B16" s="9">
        <v>273</v>
      </c>
      <c r="C16" s="16">
        <v>1.9148488461808235</v>
      </c>
      <c r="D16" s="6">
        <v>33</v>
      </c>
      <c r="E16" s="18">
        <v>2.7138157894736841</v>
      </c>
      <c r="F16" s="6">
        <v>22</v>
      </c>
      <c r="G16" s="18">
        <v>2.1547502448579823</v>
      </c>
      <c r="H16" s="6">
        <v>29</v>
      </c>
      <c r="I16" s="18">
        <v>2.0567375886524824</v>
      </c>
      <c r="J16" s="6">
        <v>22</v>
      </c>
      <c r="K16" s="18">
        <v>1.7160686427457099</v>
      </c>
      <c r="L16" s="6">
        <v>17</v>
      </c>
      <c r="M16" s="18">
        <v>1.3843648208469055</v>
      </c>
      <c r="N16" s="6">
        <v>15</v>
      </c>
      <c r="O16" s="18">
        <v>1.4326647564469914</v>
      </c>
      <c r="P16" s="6">
        <v>29</v>
      </c>
      <c r="Q16" s="18">
        <v>2.4659863945578233</v>
      </c>
      <c r="R16" s="6">
        <v>25</v>
      </c>
      <c r="S16" s="18">
        <v>1.9841269841269842</v>
      </c>
      <c r="T16" s="6">
        <v>19</v>
      </c>
      <c r="U16" s="18">
        <v>1.6964285714285714</v>
      </c>
      <c r="V16" s="6">
        <v>21</v>
      </c>
      <c r="W16" s="18">
        <v>1.81190681622088</v>
      </c>
      <c r="X16" s="6">
        <v>19</v>
      </c>
      <c r="Y16" s="18">
        <v>1.6579406631762652</v>
      </c>
      <c r="Z16" s="6">
        <v>22</v>
      </c>
      <c r="AA16" s="18">
        <v>1.8456375838926173</v>
      </c>
      <c r="AC16" s="14"/>
    </row>
    <row r="17" spans="1:29" x14ac:dyDescent="0.2">
      <c r="A17" s="8" t="s">
        <v>5</v>
      </c>
      <c r="B17" s="9">
        <v>21</v>
      </c>
      <c r="C17" s="16">
        <v>0.14729606509083257</v>
      </c>
      <c r="D17" s="6">
        <v>1</v>
      </c>
      <c r="E17" s="18">
        <v>8.2236842105263164E-2</v>
      </c>
      <c r="F17" s="6">
        <v>3</v>
      </c>
      <c r="G17" s="18">
        <v>0.2938295788442703</v>
      </c>
      <c r="H17" s="6">
        <v>4</v>
      </c>
      <c r="I17" s="18">
        <v>0.28368794326241137</v>
      </c>
      <c r="J17" s="6">
        <v>3</v>
      </c>
      <c r="K17" s="18">
        <v>0.23400936037441497</v>
      </c>
      <c r="L17" s="6" t="s">
        <v>38</v>
      </c>
      <c r="M17" s="23" t="s">
        <v>38</v>
      </c>
      <c r="N17" s="6">
        <v>4</v>
      </c>
      <c r="O17" s="18">
        <v>0.38204393505253104</v>
      </c>
      <c r="P17" s="6">
        <v>1</v>
      </c>
      <c r="Q17" s="18">
        <v>8.5034013605442174E-2</v>
      </c>
      <c r="R17" s="6" t="s">
        <v>38</v>
      </c>
      <c r="S17" s="6" t="s">
        <v>38</v>
      </c>
      <c r="T17" s="6">
        <v>1</v>
      </c>
      <c r="U17" s="18">
        <v>8.9285714285714288E-2</v>
      </c>
      <c r="V17" s="6">
        <v>2</v>
      </c>
      <c r="W17" s="18">
        <v>0.17256255392579811</v>
      </c>
      <c r="X17" s="6" t="s">
        <v>38</v>
      </c>
      <c r="Y17" s="6" t="s">
        <v>38</v>
      </c>
      <c r="Z17" s="6">
        <v>2</v>
      </c>
      <c r="AA17" s="18">
        <v>0.16778523489932887</v>
      </c>
      <c r="AC17" s="14"/>
    </row>
    <row r="18" spans="1:29" x14ac:dyDescent="0.2">
      <c r="A18" s="8" t="s">
        <v>10</v>
      </c>
      <c r="B18" s="9">
        <v>134</v>
      </c>
      <c r="C18" s="16">
        <v>0.93988917724626497</v>
      </c>
      <c r="D18" s="6">
        <v>7</v>
      </c>
      <c r="E18" s="18">
        <v>0.57565789473684215</v>
      </c>
      <c r="F18" s="6">
        <v>9</v>
      </c>
      <c r="G18" s="18">
        <v>0.88148873653281101</v>
      </c>
      <c r="H18" s="6">
        <v>13</v>
      </c>
      <c r="I18" s="18">
        <v>0.92198581560283688</v>
      </c>
      <c r="J18" s="6">
        <v>8</v>
      </c>
      <c r="K18" s="18">
        <v>0.62402496099843996</v>
      </c>
      <c r="L18" s="6">
        <v>9</v>
      </c>
      <c r="M18" s="18">
        <v>0.73289902280130292</v>
      </c>
      <c r="N18" s="6">
        <v>12</v>
      </c>
      <c r="O18" s="18">
        <v>1.1461318051575931</v>
      </c>
      <c r="P18" s="6">
        <v>13</v>
      </c>
      <c r="Q18" s="18">
        <v>1.1054421768707483</v>
      </c>
      <c r="R18" s="6">
        <v>15</v>
      </c>
      <c r="S18" s="18">
        <v>1.1904761904761905</v>
      </c>
      <c r="T18" s="6">
        <v>16</v>
      </c>
      <c r="U18" s="18">
        <v>1.4285714285714286</v>
      </c>
      <c r="V18" s="6">
        <v>9</v>
      </c>
      <c r="W18" s="18">
        <v>0.77653149266609145</v>
      </c>
      <c r="X18" s="6">
        <v>13</v>
      </c>
      <c r="Y18" s="18">
        <v>1.1343804537521816</v>
      </c>
      <c r="Z18" s="6">
        <v>10</v>
      </c>
      <c r="AA18" s="18">
        <v>0.83892617449664431</v>
      </c>
      <c r="AC18" s="14"/>
    </row>
    <row r="19" spans="1:29" x14ac:dyDescent="0.2">
      <c r="A19" s="8" t="s">
        <v>40</v>
      </c>
      <c r="B19" s="9">
        <v>283</v>
      </c>
      <c r="C19" s="16">
        <v>1.9849898295574104</v>
      </c>
      <c r="D19" s="6">
        <v>30</v>
      </c>
      <c r="E19" s="18">
        <v>2.4671052631578947</v>
      </c>
      <c r="F19" s="6">
        <v>19</v>
      </c>
      <c r="G19" s="18">
        <v>1.8609206660137121</v>
      </c>
      <c r="H19" s="6">
        <v>17</v>
      </c>
      <c r="I19" s="18">
        <v>1.2056737588652482</v>
      </c>
      <c r="J19" s="6">
        <v>26</v>
      </c>
      <c r="K19" s="18">
        <v>2.0280811232449296</v>
      </c>
      <c r="L19" s="6">
        <v>21</v>
      </c>
      <c r="M19" s="18">
        <v>1.7100977198697069</v>
      </c>
      <c r="N19" s="6">
        <v>23</v>
      </c>
      <c r="O19" s="18">
        <v>2.1967526265520534</v>
      </c>
      <c r="P19" s="6">
        <v>20</v>
      </c>
      <c r="Q19" s="18">
        <v>1.7006802721088434</v>
      </c>
      <c r="R19" s="6">
        <v>23</v>
      </c>
      <c r="S19" s="18">
        <v>1.8253968253968254</v>
      </c>
      <c r="T19" s="6">
        <v>20</v>
      </c>
      <c r="U19" s="18">
        <v>1.7857142857142858</v>
      </c>
      <c r="V19" s="6">
        <v>21</v>
      </c>
      <c r="W19" s="18">
        <v>1.81190681622088</v>
      </c>
      <c r="X19" s="6">
        <v>31</v>
      </c>
      <c r="Y19" s="18">
        <v>2.7050610820244327</v>
      </c>
      <c r="Z19" s="6">
        <v>32</v>
      </c>
      <c r="AA19" s="18">
        <v>2.6845637583892619</v>
      </c>
      <c r="AC19" s="14"/>
    </row>
    <row r="20" spans="1:29" ht="13.5" x14ac:dyDescent="0.2">
      <c r="A20" s="8" t="s">
        <v>186</v>
      </c>
      <c r="B20" s="9">
        <v>922</v>
      </c>
      <c r="C20" s="16">
        <v>6.0952514554254051</v>
      </c>
      <c r="D20" s="6">
        <v>66</v>
      </c>
      <c r="E20" s="18">
        <v>5.4276315789473681</v>
      </c>
      <c r="F20" s="6">
        <v>42</v>
      </c>
      <c r="G20" s="18">
        <v>4.1136141038197849</v>
      </c>
      <c r="H20" s="6">
        <v>82</v>
      </c>
      <c r="I20" s="18">
        <v>5.8156028368794326</v>
      </c>
      <c r="J20" s="6">
        <v>54</v>
      </c>
      <c r="K20" s="18">
        <v>4.2121684867394693</v>
      </c>
      <c r="L20" s="6">
        <v>77</v>
      </c>
      <c r="M20" s="18">
        <v>6.2703583061889248</v>
      </c>
      <c r="N20" s="6">
        <v>79</v>
      </c>
      <c r="O20" s="18">
        <v>7.5453677172874878</v>
      </c>
      <c r="P20" s="6">
        <v>101</v>
      </c>
      <c r="Q20" s="18">
        <v>8.5884353741496593</v>
      </c>
      <c r="R20" s="6">
        <v>97</v>
      </c>
      <c r="S20" s="18">
        <v>7.6984126984126986</v>
      </c>
      <c r="T20" s="6">
        <v>77</v>
      </c>
      <c r="U20" s="18">
        <v>6.875</v>
      </c>
      <c r="V20" s="6">
        <v>85</v>
      </c>
      <c r="W20" s="18">
        <v>7.3339085418464194</v>
      </c>
      <c r="X20" s="6">
        <v>68</v>
      </c>
      <c r="Y20" s="18">
        <v>5.9336823734729496</v>
      </c>
      <c r="Z20" s="6">
        <v>94</v>
      </c>
      <c r="AA20" s="18">
        <v>7.8859060402684564</v>
      </c>
      <c r="AC20" s="14"/>
    </row>
    <row r="21" spans="1:29" x14ac:dyDescent="0.2">
      <c r="A21" s="8" t="s">
        <v>11</v>
      </c>
      <c r="B21" s="9">
        <v>194</v>
      </c>
      <c r="C21" s="16">
        <v>1.3607350775057867</v>
      </c>
      <c r="D21" s="6">
        <v>14</v>
      </c>
      <c r="E21" s="18">
        <v>1.1513157894736843</v>
      </c>
      <c r="F21" s="6">
        <v>15</v>
      </c>
      <c r="G21" s="18">
        <v>1.4691478942213516</v>
      </c>
      <c r="H21" s="6">
        <v>19</v>
      </c>
      <c r="I21" s="18">
        <v>1.3475177304964538</v>
      </c>
      <c r="J21" s="6">
        <v>19</v>
      </c>
      <c r="K21" s="18">
        <v>1.4820592823712948</v>
      </c>
      <c r="L21" s="6">
        <v>20</v>
      </c>
      <c r="M21" s="18">
        <v>1.6286644951140066</v>
      </c>
      <c r="N21" s="6">
        <v>19</v>
      </c>
      <c r="O21" s="18">
        <v>1.8147086914995225</v>
      </c>
      <c r="P21" s="6">
        <v>17</v>
      </c>
      <c r="Q21" s="18">
        <v>1.4455782312925169</v>
      </c>
      <c r="R21" s="6">
        <v>18</v>
      </c>
      <c r="S21" s="18">
        <v>1.4285714285714286</v>
      </c>
      <c r="T21" s="6">
        <v>14</v>
      </c>
      <c r="U21" s="18">
        <v>1.25</v>
      </c>
      <c r="V21" s="6">
        <v>7</v>
      </c>
      <c r="W21" s="18">
        <v>0.60396893874029334</v>
      </c>
      <c r="X21" s="6">
        <v>16</v>
      </c>
      <c r="Y21" s="18">
        <v>1.3961605584642234</v>
      </c>
      <c r="Z21" s="6">
        <v>16</v>
      </c>
      <c r="AA21" s="18">
        <v>1.3422818791946309</v>
      </c>
      <c r="AC21" s="14"/>
    </row>
    <row r="22" spans="1:29" x14ac:dyDescent="0.2">
      <c r="A22" s="8" t="s">
        <v>26</v>
      </c>
      <c r="B22" s="9">
        <v>268</v>
      </c>
      <c r="C22" s="16">
        <v>1.8797783544925299</v>
      </c>
      <c r="D22" s="6">
        <v>21</v>
      </c>
      <c r="E22" s="18">
        <v>1.7269736842105263</v>
      </c>
      <c r="F22" s="6">
        <v>25</v>
      </c>
      <c r="G22" s="18">
        <v>2.4485798237022527</v>
      </c>
      <c r="H22" s="6">
        <v>33</v>
      </c>
      <c r="I22" s="18">
        <v>2.3404255319148937</v>
      </c>
      <c r="J22" s="6">
        <v>30</v>
      </c>
      <c r="K22" s="18">
        <v>2.3400936037441498</v>
      </c>
      <c r="L22" s="6">
        <v>22</v>
      </c>
      <c r="M22" s="18">
        <v>1.7915309446254071</v>
      </c>
      <c r="N22" s="6">
        <v>10</v>
      </c>
      <c r="O22" s="18">
        <v>0.95510983763132762</v>
      </c>
      <c r="P22" s="6">
        <v>27</v>
      </c>
      <c r="Q22" s="18">
        <v>2.295918367346939</v>
      </c>
      <c r="R22" s="6">
        <v>19</v>
      </c>
      <c r="S22" s="18">
        <v>1.5079365079365079</v>
      </c>
      <c r="T22" s="6">
        <v>11</v>
      </c>
      <c r="U22" s="18">
        <v>0.9821428571428571</v>
      </c>
      <c r="V22" s="6">
        <v>21</v>
      </c>
      <c r="W22" s="18">
        <v>1.81190681622088</v>
      </c>
      <c r="X22" s="6">
        <v>25</v>
      </c>
      <c r="Y22" s="18">
        <v>2.1815008726003491</v>
      </c>
      <c r="Z22" s="6">
        <v>24</v>
      </c>
      <c r="AA22" s="18">
        <v>2.0134228187919465</v>
      </c>
      <c r="AC22" s="14"/>
    </row>
    <row r="23" spans="1:29" x14ac:dyDescent="0.2">
      <c r="A23" s="8" t="s">
        <v>12</v>
      </c>
      <c r="B23" s="9">
        <v>292</v>
      </c>
      <c r="C23" s="16">
        <v>2.0481167145963388</v>
      </c>
      <c r="D23" s="6">
        <v>21</v>
      </c>
      <c r="E23" s="18">
        <v>1.7269736842105263</v>
      </c>
      <c r="F23" s="6">
        <v>19</v>
      </c>
      <c r="G23" s="18">
        <v>1.8609206660137121</v>
      </c>
      <c r="H23" s="6">
        <v>30</v>
      </c>
      <c r="I23" s="18">
        <v>2.1276595744680851</v>
      </c>
      <c r="J23" s="6">
        <v>21</v>
      </c>
      <c r="K23" s="18">
        <v>1.6380655226209049</v>
      </c>
      <c r="L23" s="6">
        <v>29</v>
      </c>
      <c r="M23" s="18">
        <v>2.3615635179153096</v>
      </c>
      <c r="N23" s="6">
        <v>22</v>
      </c>
      <c r="O23" s="18">
        <v>2.1012416427889207</v>
      </c>
      <c r="P23" s="6">
        <v>26</v>
      </c>
      <c r="Q23" s="18">
        <v>2.2108843537414966</v>
      </c>
      <c r="R23" s="6">
        <v>28</v>
      </c>
      <c r="S23" s="18">
        <v>2.2222222222222223</v>
      </c>
      <c r="T23" s="6">
        <v>29</v>
      </c>
      <c r="U23" s="18">
        <v>2.5892857142857144</v>
      </c>
      <c r="V23" s="6">
        <v>26</v>
      </c>
      <c r="W23" s="18">
        <v>2.2433132010353751</v>
      </c>
      <c r="X23" s="6">
        <v>21</v>
      </c>
      <c r="Y23" s="18">
        <v>1.8324607329842932</v>
      </c>
      <c r="Z23" s="6">
        <v>20</v>
      </c>
      <c r="AA23" s="18">
        <v>1.6778523489932886</v>
      </c>
      <c r="AC23" s="14"/>
    </row>
    <row r="24" spans="1:29" ht="13.5" x14ac:dyDescent="0.2">
      <c r="A24" s="8" t="s">
        <v>51</v>
      </c>
      <c r="B24" s="9">
        <v>671</v>
      </c>
      <c r="C24" s="16">
        <v>4.7064599845689834</v>
      </c>
      <c r="D24" s="6">
        <v>54</v>
      </c>
      <c r="E24" s="18">
        <v>4.4407894736842106</v>
      </c>
      <c r="F24" s="6">
        <v>53</v>
      </c>
      <c r="G24" s="18">
        <v>5.1909892262487753</v>
      </c>
      <c r="H24" s="6">
        <v>71</v>
      </c>
      <c r="I24" s="18">
        <v>5.0354609929078018</v>
      </c>
      <c r="J24" s="6">
        <v>62</v>
      </c>
      <c r="K24" s="18">
        <v>4.8361934477379096</v>
      </c>
      <c r="L24" s="6">
        <v>73</v>
      </c>
      <c r="M24" s="18">
        <v>5.9446254071661242</v>
      </c>
      <c r="N24" s="6">
        <v>63</v>
      </c>
      <c r="O24" s="18">
        <v>6.0171919770773643</v>
      </c>
      <c r="P24" s="6">
        <v>65</v>
      </c>
      <c r="Q24" s="18">
        <v>5.5272108843537415</v>
      </c>
      <c r="R24" s="6">
        <v>63</v>
      </c>
      <c r="S24" s="18">
        <v>5</v>
      </c>
      <c r="T24" s="6">
        <v>45</v>
      </c>
      <c r="U24" s="18">
        <v>4.0178571428571432</v>
      </c>
      <c r="V24" s="6">
        <v>37</v>
      </c>
      <c r="W24" s="18">
        <v>3.1924072476272647</v>
      </c>
      <c r="X24" s="6">
        <v>44</v>
      </c>
      <c r="Y24" s="18">
        <v>3.8394415357766145</v>
      </c>
      <c r="Z24" s="6">
        <v>41</v>
      </c>
      <c r="AA24" s="18">
        <v>3.4395973154362416</v>
      </c>
      <c r="AC24" s="14"/>
    </row>
    <row r="25" spans="1:29" x14ac:dyDescent="0.2">
      <c r="A25" s="8" t="s">
        <v>27</v>
      </c>
      <c r="B25" s="9">
        <v>117</v>
      </c>
      <c r="C25" s="16">
        <v>0.82064950550606719</v>
      </c>
      <c r="D25" s="6">
        <v>9</v>
      </c>
      <c r="E25" s="18">
        <v>0.74013157894736847</v>
      </c>
      <c r="F25" s="6">
        <v>14</v>
      </c>
      <c r="G25" s="18">
        <v>1.3712047012732616</v>
      </c>
      <c r="H25" s="6">
        <v>17</v>
      </c>
      <c r="I25" s="18">
        <v>1.2056737588652482</v>
      </c>
      <c r="J25" s="6">
        <v>12</v>
      </c>
      <c r="K25" s="18">
        <v>0.93603744149765988</v>
      </c>
      <c r="L25" s="6">
        <v>6</v>
      </c>
      <c r="M25" s="18">
        <v>0.48859934853420195</v>
      </c>
      <c r="N25" s="6">
        <v>10</v>
      </c>
      <c r="O25" s="18">
        <v>0.95510983763132762</v>
      </c>
      <c r="P25" s="6">
        <v>4</v>
      </c>
      <c r="Q25" s="18">
        <v>0.3401360544217687</v>
      </c>
      <c r="R25" s="6">
        <v>11</v>
      </c>
      <c r="S25" s="18">
        <v>0.87301587301587302</v>
      </c>
      <c r="T25" s="6">
        <v>10</v>
      </c>
      <c r="U25" s="18">
        <v>0.8928571428571429</v>
      </c>
      <c r="V25" s="6">
        <v>5</v>
      </c>
      <c r="W25" s="18">
        <v>0.43140638481449528</v>
      </c>
      <c r="X25" s="6">
        <v>10</v>
      </c>
      <c r="Y25" s="18">
        <v>0.87260034904013961</v>
      </c>
      <c r="Z25" s="6">
        <v>9</v>
      </c>
      <c r="AA25" s="18">
        <v>0.75503355704697983</v>
      </c>
      <c r="AC25" s="14"/>
    </row>
    <row r="26" spans="1:29" x14ac:dyDescent="0.2">
      <c r="A26" s="8" t="s">
        <v>13</v>
      </c>
      <c r="B26" s="9">
        <v>2665</v>
      </c>
      <c r="C26" s="16">
        <v>18.692572069860418</v>
      </c>
      <c r="D26" s="6">
        <v>207</v>
      </c>
      <c r="E26" s="18">
        <v>17.023026315789473</v>
      </c>
      <c r="F26" s="6">
        <v>200</v>
      </c>
      <c r="G26" s="18">
        <v>19.588638589618022</v>
      </c>
      <c r="H26" s="6">
        <v>269</v>
      </c>
      <c r="I26" s="18">
        <v>19.078014184397162</v>
      </c>
      <c r="J26" s="6">
        <v>239</v>
      </c>
      <c r="K26" s="18">
        <v>18.642745709828393</v>
      </c>
      <c r="L26" s="6">
        <v>236</v>
      </c>
      <c r="M26" s="18">
        <v>19.218241042345277</v>
      </c>
      <c r="N26" s="6">
        <v>185</v>
      </c>
      <c r="O26" s="18">
        <v>17.669531996179561</v>
      </c>
      <c r="P26" s="6">
        <v>211</v>
      </c>
      <c r="Q26" s="18">
        <v>17.942176870748298</v>
      </c>
      <c r="R26" s="6">
        <v>233</v>
      </c>
      <c r="S26" s="18">
        <v>18.49206349206349</v>
      </c>
      <c r="T26" s="6">
        <v>231</v>
      </c>
      <c r="U26" s="18">
        <v>20.625</v>
      </c>
      <c r="V26" s="6">
        <v>217</v>
      </c>
      <c r="W26" s="18">
        <v>18.723037100949092</v>
      </c>
      <c r="X26" s="6">
        <v>227</v>
      </c>
      <c r="Y26" s="18">
        <v>19.808027923211171</v>
      </c>
      <c r="Z26" s="6">
        <v>210</v>
      </c>
      <c r="AA26" s="18">
        <v>17.617449664429529</v>
      </c>
      <c r="AC26" s="14"/>
    </row>
    <row r="27" spans="1:29" x14ac:dyDescent="0.2">
      <c r="A27" s="8" t="s">
        <v>14</v>
      </c>
      <c r="B27" s="9">
        <v>209</v>
      </c>
      <c r="C27" s="16">
        <v>1.465946552570667</v>
      </c>
      <c r="D27" s="6">
        <v>22</v>
      </c>
      <c r="E27" s="18">
        <v>1.8092105263157894</v>
      </c>
      <c r="F27" s="6">
        <v>14</v>
      </c>
      <c r="G27" s="18">
        <v>1.3712047012732616</v>
      </c>
      <c r="H27" s="6">
        <v>31</v>
      </c>
      <c r="I27" s="18">
        <v>2.1985815602836878</v>
      </c>
      <c r="J27" s="6">
        <v>18</v>
      </c>
      <c r="K27" s="18">
        <v>1.4040561622464898</v>
      </c>
      <c r="L27" s="6">
        <v>19</v>
      </c>
      <c r="M27" s="18">
        <v>1.5472312703583062</v>
      </c>
      <c r="N27" s="6">
        <v>15</v>
      </c>
      <c r="O27" s="18">
        <v>1.4326647564469914</v>
      </c>
      <c r="P27" s="6">
        <v>10</v>
      </c>
      <c r="Q27" s="18">
        <v>0.85034013605442171</v>
      </c>
      <c r="R27" s="6">
        <v>19</v>
      </c>
      <c r="S27" s="18">
        <v>1.5079365079365079</v>
      </c>
      <c r="T27" s="6">
        <v>15</v>
      </c>
      <c r="U27" s="18">
        <v>1.3392857142857142</v>
      </c>
      <c r="V27" s="6">
        <v>17</v>
      </c>
      <c r="W27" s="18">
        <v>1.4667817083692838</v>
      </c>
      <c r="X27" s="6">
        <v>8</v>
      </c>
      <c r="Y27" s="18">
        <v>0.69808027923211169</v>
      </c>
      <c r="Z27" s="6">
        <v>21</v>
      </c>
      <c r="AA27" s="18">
        <v>1.761744966442953</v>
      </c>
      <c r="AC27" s="14"/>
    </row>
    <row r="28" spans="1:29" x14ac:dyDescent="0.2">
      <c r="A28" s="8" t="s">
        <v>15</v>
      </c>
      <c r="B28" s="9">
        <v>437</v>
      </c>
      <c r="C28" s="16">
        <v>3.0651609735568495</v>
      </c>
      <c r="D28" s="6">
        <v>35</v>
      </c>
      <c r="E28" s="18">
        <v>2.8782894736842106</v>
      </c>
      <c r="F28" s="6">
        <v>36</v>
      </c>
      <c r="G28" s="18">
        <v>3.525954946131244</v>
      </c>
      <c r="H28" s="6">
        <v>45</v>
      </c>
      <c r="I28" s="18">
        <v>3.1914893617021276</v>
      </c>
      <c r="J28" s="6">
        <v>42</v>
      </c>
      <c r="K28" s="18">
        <v>3.2761310452418098</v>
      </c>
      <c r="L28" s="6">
        <v>27</v>
      </c>
      <c r="M28" s="18">
        <v>2.1986970684039089</v>
      </c>
      <c r="N28" s="6">
        <v>24</v>
      </c>
      <c r="O28" s="18">
        <v>2.2922636103151861</v>
      </c>
      <c r="P28" s="6">
        <v>25</v>
      </c>
      <c r="Q28" s="18">
        <v>2.1258503401360542</v>
      </c>
      <c r="R28" s="6">
        <v>37</v>
      </c>
      <c r="S28" s="18">
        <v>2.9365079365079363</v>
      </c>
      <c r="T28" s="6">
        <v>33</v>
      </c>
      <c r="U28" s="18">
        <v>2.9464285714285716</v>
      </c>
      <c r="V28" s="6">
        <v>44</v>
      </c>
      <c r="W28" s="18">
        <v>3.7963761863675582</v>
      </c>
      <c r="X28" s="6">
        <v>42</v>
      </c>
      <c r="Y28" s="18">
        <v>3.6649214659685865</v>
      </c>
      <c r="Z28" s="6">
        <v>47</v>
      </c>
      <c r="AA28" s="18">
        <v>3.9429530201342282</v>
      </c>
      <c r="AC28" s="14"/>
    </row>
    <row r="29" spans="1:29" x14ac:dyDescent="0.2">
      <c r="A29" s="8" t="s">
        <v>16</v>
      </c>
      <c r="B29" s="9">
        <v>655</v>
      </c>
      <c r="C29" s="16">
        <v>4.5942344111664442</v>
      </c>
      <c r="D29" s="6">
        <v>54</v>
      </c>
      <c r="E29" s="18">
        <v>4.4407894736842106</v>
      </c>
      <c r="F29" s="6">
        <v>60</v>
      </c>
      <c r="G29" s="18">
        <v>5.8765915768854065</v>
      </c>
      <c r="H29" s="6">
        <v>60</v>
      </c>
      <c r="I29" s="18">
        <v>4.2553191489361701</v>
      </c>
      <c r="J29" s="6">
        <v>58</v>
      </c>
      <c r="K29" s="18">
        <v>4.5241809672386895</v>
      </c>
      <c r="L29" s="6">
        <v>47</v>
      </c>
      <c r="M29" s="18">
        <v>3.8273615635179152</v>
      </c>
      <c r="N29" s="6">
        <v>58</v>
      </c>
      <c r="O29" s="18">
        <v>5.5396370582617003</v>
      </c>
      <c r="P29" s="6">
        <v>54</v>
      </c>
      <c r="Q29" s="18">
        <v>4.591836734693878</v>
      </c>
      <c r="R29" s="6">
        <v>60</v>
      </c>
      <c r="S29" s="18">
        <v>4.7619047619047619</v>
      </c>
      <c r="T29" s="6">
        <v>57</v>
      </c>
      <c r="U29" s="18">
        <v>5.0892857142857144</v>
      </c>
      <c r="V29" s="6">
        <v>56</v>
      </c>
      <c r="W29" s="18">
        <v>4.8317515099223467</v>
      </c>
      <c r="X29" s="6">
        <v>42</v>
      </c>
      <c r="Y29" s="18">
        <v>3.6649214659685865</v>
      </c>
      <c r="Z29" s="6">
        <v>49</v>
      </c>
      <c r="AA29" s="18">
        <v>4.1107382550335574</v>
      </c>
      <c r="AC29" s="14"/>
    </row>
    <row r="30" spans="1:29" ht="13.5" x14ac:dyDescent="0.2">
      <c r="A30" s="21" t="s">
        <v>52</v>
      </c>
      <c r="B30" s="10">
        <v>1489</v>
      </c>
      <c r="C30" s="24">
        <v>10.815739636669706</v>
      </c>
      <c r="D30" s="5">
        <v>110</v>
      </c>
      <c r="E30" s="19">
        <v>9.0460526315789469</v>
      </c>
      <c r="F30" s="5">
        <v>98</v>
      </c>
      <c r="G30" s="19">
        <v>9.5984329089128302</v>
      </c>
      <c r="H30" s="5">
        <v>151</v>
      </c>
      <c r="I30" s="19">
        <v>10.709219858156029</v>
      </c>
      <c r="J30" s="5">
        <v>149</v>
      </c>
      <c r="K30" s="19">
        <v>11.622464898595943</v>
      </c>
      <c r="L30" s="5">
        <v>132</v>
      </c>
      <c r="M30" s="19">
        <v>10.749185667752442</v>
      </c>
      <c r="N30" s="5">
        <v>121</v>
      </c>
      <c r="O30" s="19">
        <v>11.556829035339064</v>
      </c>
      <c r="P30" s="5">
        <v>116</v>
      </c>
      <c r="Q30" s="19">
        <v>9.8639455782312933</v>
      </c>
      <c r="R30" s="5">
        <v>127</v>
      </c>
      <c r="S30" s="19">
        <v>10.079365079365079</v>
      </c>
      <c r="T30" s="5">
        <v>115</v>
      </c>
      <c r="U30" s="19">
        <v>10.267857142857142</v>
      </c>
      <c r="V30" s="5">
        <v>126</v>
      </c>
      <c r="W30" s="19">
        <v>10.871440897325281</v>
      </c>
      <c r="X30" s="5">
        <v>118</v>
      </c>
      <c r="Y30" s="19">
        <v>10.296684118673648</v>
      </c>
      <c r="Z30" s="5">
        <v>126</v>
      </c>
      <c r="AA30" s="19">
        <v>10.570469798657719</v>
      </c>
      <c r="AC30" s="14"/>
    </row>
    <row r="31" spans="1:29" x14ac:dyDescent="0.2">
      <c r="A31" s="147" t="s">
        <v>22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2"/>
      <c r="AC31" s="14"/>
    </row>
    <row r="32" spans="1:29" x14ac:dyDescent="0.2">
      <c r="A32" s="147" t="s">
        <v>187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</row>
    <row r="33" spans="1:27" x14ac:dyDescent="0.2">
      <c r="A33" s="147" t="s">
        <v>188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</row>
    <row r="34" spans="1:27" x14ac:dyDescent="0.2">
      <c r="A34" s="147" t="s">
        <v>53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</row>
    <row r="35" spans="1:27" customFormat="1" x14ac:dyDescent="0.2">
      <c r="A35" s="148" t="s">
        <v>43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</row>
    <row r="36" spans="1:27" x14ac:dyDescent="0.2">
      <c r="A36" s="149" t="s">
        <v>41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</row>
    <row r="38" spans="1:27" ht="15" x14ac:dyDescent="0.25">
      <c r="A38" s="25"/>
      <c r="B38" s="26"/>
      <c r="C38" s="25"/>
    </row>
    <row r="39" spans="1:27" ht="15" x14ac:dyDescent="0.25">
      <c r="A39" s="25"/>
      <c r="B39" s="25"/>
      <c r="C39" s="26"/>
    </row>
    <row r="40" spans="1:27" ht="15" x14ac:dyDescent="0.25">
      <c r="A40" s="25"/>
      <c r="B40" s="25"/>
      <c r="C40" s="25"/>
    </row>
    <row r="41" spans="1:27" ht="15" x14ac:dyDescent="0.25">
      <c r="A41" s="25"/>
      <c r="B41" s="25"/>
      <c r="C41" s="25"/>
    </row>
    <row r="42" spans="1:27" ht="15" x14ac:dyDescent="0.25">
      <c r="A42" s="25"/>
      <c r="B42" s="25"/>
      <c r="C42" s="25"/>
    </row>
    <row r="43" spans="1:27" ht="15" x14ac:dyDescent="0.25">
      <c r="A43" s="25"/>
      <c r="B43" s="25"/>
      <c r="C43" s="25"/>
    </row>
    <row r="44" spans="1:27" ht="15" x14ac:dyDescent="0.25">
      <c r="A44" s="25"/>
      <c r="B44" s="25"/>
      <c r="C44" s="25"/>
    </row>
    <row r="45" spans="1:27" ht="15" x14ac:dyDescent="0.25">
      <c r="A45" s="25"/>
      <c r="B45" s="25"/>
      <c r="C45" s="25"/>
    </row>
    <row r="46" spans="1:27" ht="15" x14ac:dyDescent="0.25">
      <c r="A46" s="25"/>
      <c r="B46" s="25"/>
      <c r="C46" s="25"/>
    </row>
    <row r="47" spans="1:27" ht="15" x14ac:dyDescent="0.25">
      <c r="A47" s="25"/>
      <c r="B47" s="25"/>
      <c r="C47" s="25"/>
    </row>
    <row r="48" spans="1:27" ht="15" x14ac:dyDescent="0.25">
      <c r="A48" s="25"/>
      <c r="B48" s="25"/>
      <c r="C48" s="25"/>
    </row>
    <row r="49" spans="1:3" ht="15" x14ac:dyDescent="0.25">
      <c r="A49" s="25"/>
      <c r="B49" s="25"/>
      <c r="C49" s="25"/>
    </row>
    <row r="50" spans="1:3" ht="15" x14ac:dyDescent="0.25">
      <c r="A50" s="25"/>
      <c r="B50" s="25"/>
      <c r="C50" s="25"/>
    </row>
    <row r="51" spans="1:3" ht="15" x14ac:dyDescent="0.25">
      <c r="A51" s="25"/>
      <c r="B51" s="25"/>
      <c r="C51" s="25"/>
    </row>
    <row r="52" spans="1:3" ht="15" x14ac:dyDescent="0.25">
      <c r="A52" s="25"/>
      <c r="B52" s="25"/>
      <c r="C52" s="25"/>
    </row>
    <row r="53" spans="1:3" ht="15" x14ac:dyDescent="0.25">
      <c r="A53" s="25"/>
      <c r="B53" s="25"/>
      <c r="C53" s="25"/>
    </row>
    <row r="54" spans="1:3" ht="15" x14ac:dyDescent="0.25">
      <c r="A54" s="25"/>
      <c r="B54" s="25"/>
      <c r="C54" s="25"/>
    </row>
    <row r="55" spans="1:3" ht="15" x14ac:dyDescent="0.25">
      <c r="A55" s="25"/>
      <c r="B55" s="25"/>
      <c r="C55" s="25"/>
    </row>
    <row r="56" spans="1:3" ht="15" x14ac:dyDescent="0.25">
      <c r="A56" s="25"/>
      <c r="B56" s="25"/>
      <c r="C56" s="25"/>
    </row>
    <row r="57" spans="1:3" ht="15" x14ac:dyDescent="0.25">
      <c r="A57" s="25"/>
      <c r="B57" s="25"/>
      <c r="C57" s="25"/>
    </row>
    <row r="58" spans="1:3" ht="15" x14ac:dyDescent="0.25">
      <c r="A58" s="25"/>
      <c r="B58" s="25"/>
      <c r="C58" s="25"/>
    </row>
    <row r="59" spans="1:3" ht="15" x14ac:dyDescent="0.25">
      <c r="A59" s="25"/>
      <c r="B59" s="25"/>
      <c r="C59" s="25"/>
    </row>
    <row r="60" spans="1:3" ht="15" x14ac:dyDescent="0.25">
      <c r="A60" s="25"/>
      <c r="B60" s="25"/>
      <c r="C60" s="25"/>
    </row>
    <row r="61" spans="1:3" ht="15" x14ac:dyDescent="0.25">
      <c r="A61" s="25"/>
      <c r="B61" s="25"/>
      <c r="C61" s="25"/>
    </row>
    <row r="62" spans="1:3" ht="15" x14ac:dyDescent="0.25">
      <c r="A62" s="25"/>
      <c r="B62" s="25"/>
      <c r="C62" s="25"/>
    </row>
    <row r="63" spans="1:3" ht="15" x14ac:dyDescent="0.25">
      <c r="A63" s="25"/>
      <c r="B63" s="25"/>
      <c r="C63" s="25"/>
    </row>
    <row r="64" spans="1:3" ht="15" x14ac:dyDescent="0.25">
      <c r="A64" s="25"/>
      <c r="B64" s="25"/>
      <c r="C64" s="25"/>
    </row>
    <row r="65" spans="1:3" ht="15" x14ac:dyDescent="0.25">
      <c r="A65" s="25"/>
      <c r="B65" s="25"/>
      <c r="C65" s="25"/>
    </row>
    <row r="66" spans="1:3" ht="15" x14ac:dyDescent="0.25">
      <c r="A66" s="25"/>
      <c r="B66" s="25"/>
      <c r="C66" s="25"/>
    </row>
    <row r="67" spans="1:3" ht="15" x14ac:dyDescent="0.25">
      <c r="A67" s="25"/>
      <c r="B67" s="25"/>
      <c r="C67" s="25"/>
    </row>
    <row r="68" spans="1:3" ht="15" x14ac:dyDescent="0.25">
      <c r="A68" s="25"/>
      <c r="B68" s="25"/>
      <c r="C68" s="25"/>
    </row>
    <row r="69" spans="1:3" ht="15" x14ac:dyDescent="0.25">
      <c r="A69" s="25"/>
      <c r="B69" s="25"/>
      <c r="C69" s="25"/>
    </row>
    <row r="70" spans="1:3" ht="15" x14ac:dyDescent="0.25">
      <c r="A70" s="25"/>
      <c r="B70" s="25"/>
      <c r="C70" s="25"/>
    </row>
    <row r="71" spans="1:3" ht="15" x14ac:dyDescent="0.25">
      <c r="A71" s="25"/>
      <c r="B71" s="25"/>
      <c r="C71" s="25"/>
    </row>
    <row r="72" spans="1:3" ht="15" x14ac:dyDescent="0.25">
      <c r="A72" s="25"/>
      <c r="B72" s="25"/>
      <c r="C72" s="25"/>
    </row>
  </sheetData>
  <mergeCells count="10">
    <mergeCell ref="A33:AA33"/>
    <mergeCell ref="A34:AA34"/>
    <mergeCell ref="A35:AA35"/>
    <mergeCell ref="A36:AA36"/>
    <mergeCell ref="A1:AA1"/>
    <mergeCell ref="A2:A3"/>
    <mergeCell ref="B2:C2"/>
    <mergeCell ref="D2:AA2"/>
    <mergeCell ref="A31:AA31"/>
    <mergeCell ref="A32:AA32"/>
  </mergeCells>
  <pageMargins left="0.75" right="0.75" top="1" bottom="1" header="0" footer="0"/>
  <pageSetup paperSize="5" scale="65" orientation="landscape" verticalDpi="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3"/>
  <sheetViews>
    <sheetView zoomScaleNormal="100" workbookViewId="0">
      <selection sqref="A1:AA1"/>
    </sheetView>
  </sheetViews>
  <sheetFormatPr baseColWidth="10" defaultColWidth="11.42578125" defaultRowHeight="12.75" x14ac:dyDescent="0.2"/>
  <cols>
    <col min="1" max="1" width="31.7109375" style="3" customWidth="1"/>
    <col min="2" max="2" width="9.7109375" style="3" customWidth="1"/>
    <col min="3" max="3" width="8.85546875" style="3" customWidth="1"/>
    <col min="4" max="20" width="6.85546875" style="3" customWidth="1"/>
    <col min="21" max="21" width="8.28515625" style="3" customWidth="1"/>
    <col min="22" max="27" width="6.85546875" style="3" customWidth="1"/>
    <col min="28" max="16384" width="11.42578125" style="3"/>
  </cols>
  <sheetData>
    <row r="1" spans="1:29" s="1" customFormat="1" ht="15.75" customHeight="1" x14ac:dyDescent="0.2">
      <c r="A1" s="150" t="s">
        <v>169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</row>
    <row r="2" spans="1:29" s="2" customFormat="1" x14ac:dyDescent="0.2">
      <c r="A2" s="151" t="s">
        <v>23</v>
      </c>
      <c r="B2" s="153" t="s">
        <v>7</v>
      </c>
      <c r="C2" s="153"/>
      <c r="D2" s="154" t="s">
        <v>35</v>
      </c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</row>
    <row r="3" spans="1:29" s="2" customFormat="1" x14ac:dyDescent="0.2">
      <c r="A3" s="152"/>
      <c r="B3" s="15" t="s">
        <v>37</v>
      </c>
      <c r="C3" s="15" t="s">
        <v>6</v>
      </c>
      <c r="D3" s="17" t="s">
        <v>17</v>
      </c>
      <c r="E3" s="17" t="s">
        <v>6</v>
      </c>
      <c r="F3" s="17" t="s">
        <v>18</v>
      </c>
      <c r="G3" s="17" t="s">
        <v>6</v>
      </c>
      <c r="H3" s="17" t="s">
        <v>19</v>
      </c>
      <c r="I3" s="17" t="s">
        <v>6</v>
      </c>
      <c r="J3" s="17" t="s">
        <v>20</v>
      </c>
      <c r="K3" s="17" t="s">
        <v>6</v>
      </c>
      <c r="L3" s="17" t="s">
        <v>21</v>
      </c>
      <c r="M3" s="17" t="s">
        <v>6</v>
      </c>
      <c r="N3" s="17" t="s">
        <v>28</v>
      </c>
      <c r="O3" s="17" t="s">
        <v>6</v>
      </c>
      <c r="P3" s="17" t="s">
        <v>29</v>
      </c>
      <c r="Q3" s="17" t="s">
        <v>6</v>
      </c>
      <c r="R3" s="17" t="s">
        <v>30</v>
      </c>
      <c r="S3" s="17" t="s">
        <v>6</v>
      </c>
      <c r="T3" s="17" t="s">
        <v>31</v>
      </c>
      <c r="U3" s="17" t="s">
        <v>6</v>
      </c>
      <c r="V3" s="17" t="s">
        <v>32</v>
      </c>
      <c r="W3" s="17" t="s">
        <v>6</v>
      </c>
      <c r="X3" s="17" t="s">
        <v>33</v>
      </c>
      <c r="Y3" s="17" t="s">
        <v>6</v>
      </c>
      <c r="Z3" s="17" t="s">
        <v>34</v>
      </c>
      <c r="AA3" s="17" t="s">
        <v>6</v>
      </c>
    </row>
    <row r="4" spans="1:29" s="2" customFormat="1" x14ac:dyDescent="0.2">
      <c r="A4" s="4" t="s">
        <v>7</v>
      </c>
      <c r="B4" s="9">
        <v>14103</v>
      </c>
      <c r="C4" s="16">
        <v>100</v>
      </c>
      <c r="D4" s="9">
        <v>828</v>
      </c>
      <c r="E4" s="16">
        <v>100</v>
      </c>
      <c r="F4" s="9">
        <v>765</v>
      </c>
      <c r="G4" s="16">
        <v>100</v>
      </c>
      <c r="H4" s="9">
        <v>1365</v>
      </c>
      <c r="I4" s="16">
        <v>100</v>
      </c>
      <c r="J4" s="9">
        <v>1150</v>
      </c>
      <c r="K4" s="16">
        <v>100</v>
      </c>
      <c r="L4" s="9">
        <v>1410</v>
      </c>
      <c r="M4" s="16">
        <v>100</v>
      </c>
      <c r="N4" s="9">
        <v>1416</v>
      </c>
      <c r="O4" s="16">
        <v>100</v>
      </c>
      <c r="P4" s="9">
        <v>1260</v>
      </c>
      <c r="Q4" s="16">
        <v>100</v>
      </c>
      <c r="R4" s="9">
        <v>1201</v>
      </c>
      <c r="S4" s="16">
        <v>100</v>
      </c>
      <c r="T4" s="9">
        <v>1315</v>
      </c>
      <c r="U4" s="16">
        <v>100</v>
      </c>
      <c r="V4" s="9">
        <v>1269</v>
      </c>
      <c r="W4" s="16">
        <v>100</v>
      </c>
      <c r="X4" s="9">
        <v>1142</v>
      </c>
      <c r="Y4" s="16">
        <v>100</v>
      </c>
      <c r="Z4" s="9">
        <v>982</v>
      </c>
      <c r="AA4" s="16">
        <v>100</v>
      </c>
    </row>
    <row r="5" spans="1:29" x14ac:dyDescent="0.2">
      <c r="A5" s="8" t="s">
        <v>8</v>
      </c>
      <c r="B5" s="9">
        <v>35</v>
      </c>
      <c r="C5" s="16">
        <v>0.24785780043906239</v>
      </c>
      <c r="D5" s="6">
        <v>1</v>
      </c>
      <c r="E5" s="23">
        <v>0.12077294685990338</v>
      </c>
      <c r="F5" s="6">
        <v>1</v>
      </c>
      <c r="G5" s="23">
        <v>0.13071895424836602</v>
      </c>
      <c r="H5" s="6">
        <v>2</v>
      </c>
      <c r="I5" s="23">
        <v>0.14652014652014653</v>
      </c>
      <c r="J5" s="6">
        <v>3</v>
      </c>
      <c r="K5" s="23">
        <v>0.2608695652173913</v>
      </c>
      <c r="L5" s="6">
        <v>6</v>
      </c>
      <c r="M5" s="23">
        <v>0.42553191489361702</v>
      </c>
      <c r="N5" s="6">
        <v>4</v>
      </c>
      <c r="O5" s="23">
        <v>0.2824858757062147</v>
      </c>
      <c r="P5" s="6">
        <v>2</v>
      </c>
      <c r="Q5" s="23">
        <v>0.15873015873015872</v>
      </c>
      <c r="R5" s="6">
        <v>4</v>
      </c>
      <c r="S5" s="18">
        <v>0.33305578684429643</v>
      </c>
      <c r="T5" s="6">
        <v>2</v>
      </c>
      <c r="U5" s="18">
        <v>0.15209125475285171</v>
      </c>
      <c r="V5" s="6">
        <v>3</v>
      </c>
      <c r="W5" s="18">
        <v>0.2364066193853428</v>
      </c>
      <c r="X5" s="6">
        <v>6</v>
      </c>
      <c r="Y5" s="18">
        <v>0.52264808362369342</v>
      </c>
      <c r="Z5" s="6">
        <v>1</v>
      </c>
      <c r="AA5" s="18">
        <v>0.1006036217303823</v>
      </c>
      <c r="AC5" s="13"/>
    </row>
    <row r="6" spans="1:29" x14ac:dyDescent="0.2">
      <c r="A6" s="8" t="s">
        <v>0</v>
      </c>
      <c r="B6" s="9">
        <v>861</v>
      </c>
      <c r="C6" s="16">
        <v>6.0973018908009351</v>
      </c>
      <c r="D6" s="6">
        <v>64</v>
      </c>
      <c r="E6" s="23">
        <v>7.7294685990338161</v>
      </c>
      <c r="F6" s="6">
        <v>59</v>
      </c>
      <c r="G6" s="23">
        <v>7.7124183006535949</v>
      </c>
      <c r="H6" s="6">
        <v>91</v>
      </c>
      <c r="I6" s="23">
        <v>6.666666666666667</v>
      </c>
      <c r="J6" s="6">
        <v>83</v>
      </c>
      <c r="K6" s="23">
        <v>7.2173913043478262</v>
      </c>
      <c r="L6" s="6">
        <v>85</v>
      </c>
      <c r="M6" s="23">
        <v>6.0283687943262407</v>
      </c>
      <c r="N6" s="6">
        <v>89</v>
      </c>
      <c r="O6" s="23">
        <v>6.2853107344632768</v>
      </c>
      <c r="P6" s="6">
        <v>66</v>
      </c>
      <c r="Q6" s="23">
        <v>5.2380952380952381</v>
      </c>
      <c r="R6" s="6">
        <v>71</v>
      </c>
      <c r="S6" s="23">
        <v>5.9117402164862618</v>
      </c>
      <c r="T6" s="6">
        <v>74</v>
      </c>
      <c r="U6" s="18">
        <v>5.6273764258555135</v>
      </c>
      <c r="V6" s="6">
        <v>59</v>
      </c>
      <c r="W6" s="18">
        <v>4.6493301812450749</v>
      </c>
      <c r="X6" s="6">
        <v>71</v>
      </c>
      <c r="Y6" s="18">
        <v>6.1846689895470384</v>
      </c>
      <c r="Z6" s="6">
        <v>49</v>
      </c>
      <c r="AA6" s="18">
        <v>4.929577464788732</v>
      </c>
      <c r="AC6" s="13"/>
    </row>
    <row r="7" spans="1:29" ht="13.5" x14ac:dyDescent="0.2">
      <c r="A7" s="8" t="s">
        <v>36</v>
      </c>
      <c r="B7" s="9">
        <v>1967</v>
      </c>
      <c r="C7" s="16">
        <v>13.929608384675307</v>
      </c>
      <c r="D7" s="6">
        <v>88</v>
      </c>
      <c r="E7" s="23">
        <v>10.628019323671497</v>
      </c>
      <c r="F7" s="6">
        <v>102</v>
      </c>
      <c r="G7" s="23">
        <v>13.333333333333334</v>
      </c>
      <c r="H7" s="6">
        <v>164</v>
      </c>
      <c r="I7" s="23">
        <v>12.014652014652015</v>
      </c>
      <c r="J7" s="6">
        <v>118</v>
      </c>
      <c r="K7" s="23">
        <v>10.260869565217391</v>
      </c>
      <c r="L7" s="6">
        <v>163</v>
      </c>
      <c r="M7" s="23">
        <v>11.560283687943262</v>
      </c>
      <c r="N7" s="6">
        <v>180</v>
      </c>
      <c r="O7" s="23">
        <v>12.711864406779661</v>
      </c>
      <c r="P7" s="6">
        <v>191</v>
      </c>
      <c r="Q7" s="23">
        <v>15.158730158730158</v>
      </c>
      <c r="R7" s="6">
        <v>179</v>
      </c>
      <c r="S7" s="23">
        <v>14.904246461282264</v>
      </c>
      <c r="T7" s="6">
        <v>244</v>
      </c>
      <c r="U7" s="18">
        <v>18.555133079847909</v>
      </c>
      <c r="V7" s="6">
        <v>206</v>
      </c>
      <c r="W7" s="18">
        <v>16.233254531126871</v>
      </c>
      <c r="X7" s="6">
        <v>182</v>
      </c>
      <c r="Y7" s="18">
        <v>15.853658536585366</v>
      </c>
      <c r="Z7" s="6">
        <v>150</v>
      </c>
      <c r="AA7" s="18">
        <v>15.090543259557345</v>
      </c>
      <c r="AC7" s="14"/>
    </row>
    <row r="8" spans="1:29" x14ac:dyDescent="0.2">
      <c r="A8" s="8" t="s">
        <v>1</v>
      </c>
      <c r="B8" s="9">
        <v>115</v>
      </c>
      <c r="C8" s="16">
        <v>0.81438991572834785</v>
      </c>
      <c r="D8" s="6">
        <v>9</v>
      </c>
      <c r="E8" s="23">
        <v>1.0869565217391304</v>
      </c>
      <c r="F8" s="6">
        <v>12</v>
      </c>
      <c r="G8" s="23">
        <v>1.5686274509803921</v>
      </c>
      <c r="H8" s="6">
        <v>14</v>
      </c>
      <c r="I8" s="23">
        <v>1.0256410256410255</v>
      </c>
      <c r="J8" s="6">
        <v>5</v>
      </c>
      <c r="K8" s="23">
        <v>0.43478260869565216</v>
      </c>
      <c r="L8" s="6">
        <v>11</v>
      </c>
      <c r="M8" s="23">
        <v>0.78014184397163122</v>
      </c>
      <c r="N8" s="6">
        <v>12</v>
      </c>
      <c r="O8" s="23">
        <v>0.84745762711864403</v>
      </c>
      <c r="P8" s="6">
        <v>12</v>
      </c>
      <c r="Q8" s="23">
        <v>0.95238095238095233</v>
      </c>
      <c r="R8" s="6">
        <v>8</v>
      </c>
      <c r="S8" s="23">
        <v>0.66611157368859286</v>
      </c>
      <c r="T8" s="6">
        <v>9</v>
      </c>
      <c r="U8" s="18">
        <v>0.68441064638783267</v>
      </c>
      <c r="V8" s="6">
        <v>8</v>
      </c>
      <c r="W8" s="18">
        <v>0.63041765169424746</v>
      </c>
      <c r="X8" s="6">
        <v>10</v>
      </c>
      <c r="Y8" s="18">
        <v>0.87108013937282225</v>
      </c>
      <c r="Z8" s="6">
        <v>5</v>
      </c>
      <c r="AA8" s="18">
        <v>0.50301810865191143</v>
      </c>
      <c r="AC8" s="14"/>
    </row>
    <row r="9" spans="1:29" x14ac:dyDescent="0.2">
      <c r="A9" s="8" t="s">
        <v>2</v>
      </c>
      <c r="B9" s="9">
        <v>47</v>
      </c>
      <c r="C9" s="16">
        <v>0.33283761773245518</v>
      </c>
      <c r="D9" s="6">
        <v>3</v>
      </c>
      <c r="E9" s="23">
        <v>0.36231884057971014</v>
      </c>
      <c r="F9" s="6">
        <v>2</v>
      </c>
      <c r="G9" s="23">
        <v>0.26143790849673204</v>
      </c>
      <c r="H9" s="6">
        <v>4</v>
      </c>
      <c r="I9" s="23">
        <v>0.29304029304029305</v>
      </c>
      <c r="J9" s="6">
        <v>2</v>
      </c>
      <c r="K9" s="23">
        <v>0.17391304347826086</v>
      </c>
      <c r="L9" s="6">
        <v>5</v>
      </c>
      <c r="M9" s="23">
        <v>0.3546099290780142</v>
      </c>
      <c r="N9" s="6">
        <v>7</v>
      </c>
      <c r="O9" s="23">
        <v>0.4943502824858757</v>
      </c>
      <c r="P9" s="6">
        <v>1</v>
      </c>
      <c r="Q9" s="23">
        <v>7.9365079365079361E-2</v>
      </c>
      <c r="R9" s="6">
        <v>7</v>
      </c>
      <c r="S9" s="23">
        <v>0.58284762697751868</v>
      </c>
      <c r="T9" s="6">
        <v>6</v>
      </c>
      <c r="U9" s="18">
        <v>0.45627376425855515</v>
      </c>
      <c r="V9" s="6" t="s">
        <v>38</v>
      </c>
      <c r="W9" s="6" t="s">
        <v>38</v>
      </c>
      <c r="X9" s="6">
        <v>6</v>
      </c>
      <c r="Y9" s="18">
        <v>0.52264808362369342</v>
      </c>
      <c r="Z9" s="6">
        <v>4</v>
      </c>
      <c r="AA9" s="18">
        <v>0.4024144869215292</v>
      </c>
      <c r="AC9" s="14"/>
    </row>
    <row r="10" spans="1:29" x14ac:dyDescent="0.2">
      <c r="A10" s="8" t="s">
        <v>9</v>
      </c>
      <c r="B10" s="9">
        <v>74</v>
      </c>
      <c r="C10" s="16">
        <v>0.52404220664258905</v>
      </c>
      <c r="D10" s="6">
        <v>4</v>
      </c>
      <c r="E10" s="23">
        <v>0.48309178743961351</v>
      </c>
      <c r="F10" s="6">
        <v>2</v>
      </c>
      <c r="G10" s="23">
        <v>0.26143790849673204</v>
      </c>
      <c r="H10" s="6">
        <v>7</v>
      </c>
      <c r="I10" s="23">
        <v>0.51282051282051277</v>
      </c>
      <c r="J10" s="6">
        <v>7</v>
      </c>
      <c r="K10" s="23">
        <v>0.60869565217391308</v>
      </c>
      <c r="L10" s="6">
        <v>11</v>
      </c>
      <c r="M10" s="23">
        <v>0.78014184397163122</v>
      </c>
      <c r="N10" s="6">
        <v>6</v>
      </c>
      <c r="O10" s="23">
        <v>0.42372881355932202</v>
      </c>
      <c r="P10" s="6">
        <v>6</v>
      </c>
      <c r="Q10" s="23">
        <v>0.47619047619047616</v>
      </c>
      <c r="R10" s="6">
        <v>7</v>
      </c>
      <c r="S10" s="23">
        <v>0.58284762697751868</v>
      </c>
      <c r="T10" s="6">
        <v>7</v>
      </c>
      <c r="U10" s="18">
        <v>0.53231939163498099</v>
      </c>
      <c r="V10" s="6">
        <v>5</v>
      </c>
      <c r="W10" s="18">
        <v>0.39401103230890466</v>
      </c>
      <c r="X10" s="6">
        <v>8</v>
      </c>
      <c r="Y10" s="18">
        <v>0.69686411149825789</v>
      </c>
      <c r="Z10" s="6">
        <v>4</v>
      </c>
      <c r="AA10" s="18">
        <v>0.4024144869215292</v>
      </c>
      <c r="AC10" s="14"/>
    </row>
    <row r="11" spans="1:29" x14ac:dyDescent="0.2">
      <c r="A11" s="8" t="s">
        <v>42</v>
      </c>
      <c r="B11" s="9">
        <v>1385</v>
      </c>
      <c r="C11" s="16">
        <v>9.8080872459457549</v>
      </c>
      <c r="D11" s="6">
        <v>90</v>
      </c>
      <c r="E11" s="23">
        <v>10.869565217391305</v>
      </c>
      <c r="F11" s="6">
        <v>89</v>
      </c>
      <c r="G11" s="23">
        <v>11.633986928104575</v>
      </c>
      <c r="H11" s="6">
        <v>135</v>
      </c>
      <c r="I11" s="23">
        <v>9.8901098901098905</v>
      </c>
      <c r="J11" s="6">
        <v>105</v>
      </c>
      <c r="K11" s="23">
        <v>9.1304347826086953</v>
      </c>
      <c r="L11" s="6">
        <v>122</v>
      </c>
      <c r="M11" s="23">
        <v>8.6524822695035457</v>
      </c>
      <c r="N11" s="6">
        <v>133</v>
      </c>
      <c r="O11" s="23">
        <v>9.3926553672316384</v>
      </c>
      <c r="P11" s="6">
        <v>123</v>
      </c>
      <c r="Q11" s="23">
        <v>9.7619047619047628</v>
      </c>
      <c r="R11" s="6">
        <v>147</v>
      </c>
      <c r="S11" s="23">
        <v>12.239800166527893</v>
      </c>
      <c r="T11" s="6">
        <v>111</v>
      </c>
      <c r="U11" s="18">
        <v>8.4410646387832706</v>
      </c>
      <c r="V11" s="6">
        <v>110</v>
      </c>
      <c r="W11" s="18">
        <v>8.6682427107959015</v>
      </c>
      <c r="X11" s="6">
        <v>102</v>
      </c>
      <c r="Y11" s="18">
        <v>8.8850174216027877</v>
      </c>
      <c r="Z11" s="6">
        <v>118</v>
      </c>
      <c r="AA11" s="18">
        <v>11.87122736418511</v>
      </c>
      <c r="AC11" s="14"/>
    </row>
    <row r="12" spans="1:29" x14ac:dyDescent="0.2">
      <c r="A12" s="8" t="s">
        <v>24</v>
      </c>
      <c r="B12" s="9">
        <v>25</v>
      </c>
      <c r="C12" s="16">
        <v>0.1770412860279017</v>
      </c>
      <c r="D12" s="6">
        <v>3</v>
      </c>
      <c r="E12" s="23">
        <v>0.36231884057971014</v>
      </c>
      <c r="F12" s="6">
        <v>1</v>
      </c>
      <c r="G12" s="23">
        <v>0.13071895424836602</v>
      </c>
      <c r="H12" s="6" t="s">
        <v>38</v>
      </c>
      <c r="I12" s="23" t="s">
        <v>38</v>
      </c>
      <c r="J12" s="6">
        <v>1</v>
      </c>
      <c r="K12" s="23">
        <v>8.6956521739130432E-2</v>
      </c>
      <c r="L12" s="6">
        <v>4</v>
      </c>
      <c r="M12" s="23">
        <v>0.28368794326241137</v>
      </c>
      <c r="N12" s="6">
        <v>2</v>
      </c>
      <c r="O12" s="23">
        <v>0.14124293785310735</v>
      </c>
      <c r="P12" s="6">
        <v>3</v>
      </c>
      <c r="Q12" s="23">
        <v>0.23809523809523808</v>
      </c>
      <c r="R12" s="23" t="s">
        <v>38</v>
      </c>
      <c r="S12" s="6" t="s">
        <v>38</v>
      </c>
      <c r="T12" s="6">
        <v>5</v>
      </c>
      <c r="U12" s="18">
        <v>0.38022813688212925</v>
      </c>
      <c r="V12" s="6">
        <v>2</v>
      </c>
      <c r="W12" s="18">
        <v>0.15760441292356187</v>
      </c>
      <c r="X12" s="6">
        <v>1</v>
      </c>
      <c r="Y12" s="18">
        <v>8.7108013937282236E-2</v>
      </c>
      <c r="Z12" s="6">
        <v>3</v>
      </c>
      <c r="AA12" s="18">
        <v>0.30181086519114686</v>
      </c>
      <c r="AC12" s="14"/>
    </row>
    <row r="13" spans="1:29" x14ac:dyDescent="0.2">
      <c r="A13" s="8" t="s">
        <v>170</v>
      </c>
      <c r="B13" s="9">
        <v>8</v>
      </c>
      <c r="C13" s="16">
        <v>5.6653211528928549E-2</v>
      </c>
      <c r="D13" s="6">
        <v>1</v>
      </c>
      <c r="E13" s="23">
        <v>0.12077294685990338</v>
      </c>
      <c r="F13" s="6">
        <v>1</v>
      </c>
      <c r="G13" s="23">
        <v>0.13071895424836602</v>
      </c>
      <c r="H13" s="6">
        <v>2</v>
      </c>
      <c r="I13" s="23">
        <v>0.14652014652014653</v>
      </c>
      <c r="J13" s="6" t="s">
        <v>38</v>
      </c>
      <c r="K13" s="23" t="s">
        <v>38</v>
      </c>
      <c r="L13" s="6" t="s">
        <v>38</v>
      </c>
      <c r="M13" s="23" t="s">
        <v>38</v>
      </c>
      <c r="N13" s="6" t="s">
        <v>38</v>
      </c>
      <c r="O13" s="23" t="s">
        <v>38</v>
      </c>
      <c r="P13" s="6">
        <v>1</v>
      </c>
      <c r="Q13" s="23">
        <v>7.9365079365079361E-2</v>
      </c>
      <c r="R13" s="23" t="s">
        <v>38</v>
      </c>
      <c r="S13" s="6" t="s">
        <v>38</v>
      </c>
      <c r="T13" s="6">
        <v>1</v>
      </c>
      <c r="U13" s="18">
        <v>7.6045627376425853E-2</v>
      </c>
      <c r="V13" s="6" t="s">
        <v>38</v>
      </c>
      <c r="W13" s="6" t="s">
        <v>38</v>
      </c>
      <c r="X13" s="6" t="s">
        <v>38</v>
      </c>
      <c r="Y13" s="6" t="s">
        <v>38</v>
      </c>
      <c r="Z13" s="6">
        <v>2</v>
      </c>
      <c r="AA13" s="18">
        <v>0.2012072434607646</v>
      </c>
      <c r="AC13" s="14"/>
    </row>
    <row r="14" spans="1:29" x14ac:dyDescent="0.2">
      <c r="A14" s="8" t="s">
        <v>54</v>
      </c>
      <c r="B14" s="9">
        <v>215</v>
      </c>
      <c r="C14" s="16">
        <v>1.5225550598399546</v>
      </c>
      <c r="D14" s="6">
        <v>10</v>
      </c>
      <c r="E14" s="23">
        <v>1.2077294685990339</v>
      </c>
      <c r="F14" s="6">
        <v>12</v>
      </c>
      <c r="G14" s="23">
        <v>1.5686274509803921</v>
      </c>
      <c r="H14" s="6">
        <v>20</v>
      </c>
      <c r="I14" s="23">
        <v>1.4652014652014651</v>
      </c>
      <c r="J14" s="6">
        <v>6</v>
      </c>
      <c r="K14" s="23">
        <v>0.52173913043478259</v>
      </c>
      <c r="L14" s="6">
        <v>20</v>
      </c>
      <c r="M14" s="23">
        <v>1.4184397163120568</v>
      </c>
      <c r="N14" s="6">
        <v>24</v>
      </c>
      <c r="O14" s="23">
        <v>1.6949152542372881</v>
      </c>
      <c r="P14" s="6">
        <v>22</v>
      </c>
      <c r="Q14" s="23">
        <v>1.746031746031746</v>
      </c>
      <c r="R14" s="6">
        <v>25</v>
      </c>
      <c r="S14" s="23">
        <v>2.0815986677768525</v>
      </c>
      <c r="T14" s="6">
        <v>23</v>
      </c>
      <c r="U14" s="18">
        <v>1.7490494296577948</v>
      </c>
      <c r="V14" s="6">
        <v>21</v>
      </c>
      <c r="W14" s="18">
        <v>1.6548463356973995</v>
      </c>
      <c r="X14" s="6">
        <v>14</v>
      </c>
      <c r="Y14" s="18">
        <v>1.2195121951219512</v>
      </c>
      <c r="Z14" s="6">
        <v>18</v>
      </c>
      <c r="AA14" s="18">
        <v>1.8108651911468814</v>
      </c>
      <c r="AC14" s="14"/>
    </row>
    <row r="15" spans="1:29" x14ac:dyDescent="0.2">
      <c r="A15" s="8" t="s">
        <v>3</v>
      </c>
      <c r="B15" s="9">
        <v>238</v>
      </c>
      <c r="C15" s="16">
        <v>1.6854330429856244</v>
      </c>
      <c r="D15" s="6">
        <v>14</v>
      </c>
      <c r="E15" s="23">
        <v>1.6908212560386473</v>
      </c>
      <c r="F15" s="6">
        <v>15</v>
      </c>
      <c r="G15" s="23">
        <v>1.9607843137254901</v>
      </c>
      <c r="H15" s="6">
        <v>26</v>
      </c>
      <c r="I15" s="23">
        <v>1.9047619047619047</v>
      </c>
      <c r="J15" s="6">
        <v>21</v>
      </c>
      <c r="K15" s="23">
        <v>1.826086956521739</v>
      </c>
      <c r="L15" s="6">
        <v>26</v>
      </c>
      <c r="M15" s="23">
        <v>1.8439716312056738</v>
      </c>
      <c r="N15" s="6">
        <v>23</v>
      </c>
      <c r="O15" s="23">
        <v>1.6242937853107344</v>
      </c>
      <c r="P15" s="6">
        <v>13</v>
      </c>
      <c r="Q15" s="23">
        <v>1.0317460317460319</v>
      </c>
      <c r="R15" s="6">
        <v>22</v>
      </c>
      <c r="S15" s="23">
        <v>1.8318068276436303</v>
      </c>
      <c r="T15" s="6">
        <v>19</v>
      </c>
      <c r="U15" s="18">
        <v>1.4448669201520912</v>
      </c>
      <c r="V15" s="6">
        <v>25</v>
      </c>
      <c r="W15" s="18">
        <v>1.9700551615445232</v>
      </c>
      <c r="X15" s="6">
        <v>16</v>
      </c>
      <c r="Y15" s="18">
        <v>1.3937282229965158</v>
      </c>
      <c r="Z15" s="6">
        <v>18</v>
      </c>
      <c r="AA15" s="18">
        <v>1.8108651911468814</v>
      </c>
      <c r="AC15" s="14"/>
    </row>
    <row r="16" spans="1:29" x14ac:dyDescent="0.2">
      <c r="A16" s="8" t="s">
        <v>25</v>
      </c>
      <c r="B16" s="9">
        <v>30</v>
      </c>
      <c r="C16" s="16">
        <v>0.21244954323348206</v>
      </c>
      <c r="D16" s="6">
        <v>1</v>
      </c>
      <c r="E16" s="23">
        <v>0.12077294685990338</v>
      </c>
      <c r="F16" s="6" t="s">
        <v>38</v>
      </c>
      <c r="G16" s="23" t="s">
        <v>38</v>
      </c>
      <c r="H16" s="6" t="s">
        <v>38</v>
      </c>
      <c r="I16" s="23" t="s">
        <v>38</v>
      </c>
      <c r="J16" s="6">
        <v>3</v>
      </c>
      <c r="K16" s="23">
        <v>0.2608695652173913</v>
      </c>
      <c r="L16" s="6">
        <v>4</v>
      </c>
      <c r="M16" s="23">
        <v>0.28368794326241137</v>
      </c>
      <c r="N16" s="6">
        <v>5</v>
      </c>
      <c r="O16" s="23">
        <v>0.35310734463276838</v>
      </c>
      <c r="P16" s="6">
        <v>1</v>
      </c>
      <c r="Q16" s="23">
        <v>7.9365079365079361E-2</v>
      </c>
      <c r="R16" s="6">
        <v>3</v>
      </c>
      <c r="S16" s="23">
        <v>0.24979184013322231</v>
      </c>
      <c r="T16" s="6">
        <v>3</v>
      </c>
      <c r="U16" s="18">
        <v>0.22813688212927757</v>
      </c>
      <c r="V16" s="6">
        <v>4</v>
      </c>
      <c r="W16" s="18">
        <v>0.31520882584712373</v>
      </c>
      <c r="X16" s="6">
        <v>1</v>
      </c>
      <c r="Y16" s="18">
        <v>8.7108013937282236E-2</v>
      </c>
      <c r="Z16" s="6">
        <v>5</v>
      </c>
      <c r="AA16" s="18">
        <v>0.50301810865191143</v>
      </c>
      <c r="AC16" s="14"/>
    </row>
    <row r="17" spans="1:29" x14ac:dyDescent="0.2">
      <c r="A17" s="8" t="s">
        <v>4</v>
      </c>
      <c r="B17" s="9">
        <v>389</v>
      </c>
      <c r="C17" s="16">
        <v>2.7547624105941506</v>
      </c>
      <c r="D17" s="6">
        <v>26</v>
      </c>
      <c r="E17" s="23">
        <v>3.1400966183574881</v>
      </c>
      <c r="F17" s="6">
        <v>24</v>
      </c>
      <c r="G17" s="23">
        <v>3.1372549019607843</v>
      </c>
      <c r="H17" s="6">
        <v>41</v>
      </c>
      <c r="I17" s="23">
        <v>3.0036630036630036</v>
      </c>
      <c r="J17" s="6">
        <v>17</v>
      </c>
      <c r="K17" s="23">
        <v>1.4782608695652173</v>
      </c>
      <c r="L17" s="6">
        <v>52</v>
      </c>
      <c r="M17" s="23">
        <v>3.6879432624113475</v>
      </c>
      <c r="N17" s="6">
        <v>52</v>
      </c>
      <c r="O17" s="23">
        <v>3.6723163841807911</v>
      </c>
      <c r="P17" s="6">
        <v>42</v>
      </c>
      <c r="Q17" s="23">
        <v>3.3333333333333335</v>
      </c>
      <c r="R17" s="6">
        <v>32</v>
      </c>
      <c r="S17" s="23">
        <v>2.6644462947543714</v>
      </c>
      <c r="T17" s="6">
        <v>23</v>
      </c>
      <c r="U17" s="18">
        <v>1.7490494296577948</v>
      </c>
      <c r="V17" s="6">
        <v>35</v>
      </c>
      <c r="W17" s="18">
        <v>2.7580772261623325</v>
      </c>
      <c r="X17" s="6">
        <v>27</v>
      </c>
      <c r="Y17" s="18">
        <v>2.3519163763066202</v>
      </c>
      <c r="Z17" s="6">
        <v>18</v>
      </c>
      <c r="AA17" s="18">
        <v>1.8108651911468814</v>
      </c>
      <c r="AC17" s="14"/>
    </row>
    <row r="18" spans="1:29" x14ac:dyDescent="0.2">
      <c r="A18" s="8" t="s">
        <v>5</v>
      </c>
      <c r="B18" s="9">
        <v>27</v>
      </c>
      <c r="C18" s="16">
        <v>0.19120458891013384</v>
      </c>
      <c r="D18" s="6" t="s">
        <v>38</v>
      </c>
      <c r="E18" s="23" t="s">
        <v>38</v>
      </c>
      <c r="F18" s="6" t="s">
        <v>38</v>
      </c>
      <c r="G18" s="23" t="s">
        <v>38</v>
      </c>
      <c r="H18" s="6">
        <v>4</v>
      </c>
      <c r="I18" s="23">
        <v>0.29304029304029305</v>
      </c>
      <c r="J18" s="6">
        <v>3</v>
      </c>
      <c r="K18" s="23">
        <v>0.2608695652173913</v>
      </c>
      <c r="L18" s="6">
        <v>3</v>
      </c>
      <c r="M18" s="23">
        <v>0.21276595744680851</v>
      </c>
      <c r="N18" s="6">
        <v>3</v>
      </c>
      <c r="O18" s="23">
        <v>0.21186440677966101</v>
      </c>
      <c r="P18" s="6">
        <v>2</v>
      </c>
      <c r="Q18" s="23">
        <v>0.15873015873015872</v>
      </c>
      <c r="R18" s="6">
        <v>1</v>
      </c>
      <c r="S18" s="23">
        <v>8.3263946711074108E-2</v>
      </c>
      <c r="T18" s="6" t="s">
        <v>38</v>
      </c>
      <c r="U18" s="6" t="s">
        <v>38</v>
      </c>
      <c r="V18" s="6">
        <v>5</v>
      </c>
      <c r="W18" s="18">
        <v>0.39401103230890466</v>
      </c>
      <c r="X18" s="6">
        <v>3</v>
      </c>
      <c r="Y18" s="18">
        <v>0.26132404181184671</v>
      </c>
      <c r="Z18" s="6">
        <v>3</v>
      </c>
      <c r="AA18" s="18">
        <v>0.30181086519114686</v>
      </c>
      <c r="AC18" s="14"/>
    </row>
    <row r="19" spans="1:29" x14ac:dyDescent="0.2">
      <c r="A19" s="8" t="s">
        <v>10</v>
      </c>
      <c r="B19" s="9">
        <v>101</v>
      </c>
      <c r="C19" s="16">
        <v>0.71524679555272286</v>
      </c>
      <c r="D19" s="6">
        <v>4</v>
      </c>
      <c r="E19" s="23">
        <v>0.48309178743961351</v>
      </c>
      <c r="F19" s="6">
        <v>2</v>
      </c>
      <c r="G19" s="23">
        <v>0.26143790849673204</v>
      </c>
      <c r="H19" s="6">
        <v>6</v>
      </c>
      <c r="I19" s="23">
        <v>0.43956043956043955</v>
      </c>
      <c r="J19" s="6">
        <v>14</v>
      </c>
      <c r="K19" s="23">
        <v>1.2173913043478262</v>
      </c>
      <c r="L19" s="6">
        <v>15</v>
      </c>
      <c r="M19" s="23">
        <v>1.0638297872340425</v>
      </c>
      <c r="N19" s="6">
        <v>7</v>
      </c>
      <c r="O19" s="23">
        <v>0.4943502824858757</v>
      </c>
      <c r="P19" s="6">
        <v>2</v>
      </c>
      <c r="Q19" s="23">
        <v>0.15873015873015872</v>
      </c>
      <c r="R19" s="6">
        <v>13</v>
      </c>
      <c r="S19" s="23">
        <v>1.0824313072439633</v>
      </c>
      <c r="T19" s="6">
        <v>14</v>
      </c>
      <c r="U19" s="18">
        <v>1.064638783269962</v>
      </c>
      <c r="V19" s="6">
        <v>12</v>
      </c>
      <c r="W19" s="18">
        <v>0.94562647754137119</v>
      </c>
      <c r="X19" s="6">
        <v>6</v>
      </c>
      <c r="Y19" s="18">
        <v>0.52264808362369342</v>
      </c>
      <c r="Z19" s="6">
        <v>6</v>
      </c>
      <c r="AA19" s="18">
        <v>0.60362173038229372</v>
      </c>
      <c r="AC19" s="14"/>
    </row>
    <row r="20" spans="1:29" x14ac:dyDescent="0.2">
      <c r="A20" s="8" t="s">
        <v>55</v>
      </c>
      <c r="B20" s="9">
        <v>194</v>
      </c>
      <c r="C20" s="16">
        <v>1.3738403795765173</v>
      </c>
      <c r="D20" s="6">
        <v>17</v>
      </c>
      <c r="E20" s="23">
        <v>2.0531400966183573</v>
      </c>
      <c r="F20" s="6">
        <v>4</v>
      </c>
      <c r="G20" s="23">
        <v>0.52287581699346408</v>
      </c>
      <c r="H20" s="6">
        <v>20</v>
      </c>
      <c r="I20" s="23">
        <v>1.4652014652014651</v>
      </c>
      <c r="J20" s="6">
        <v>7</v>
      </c>
      <c r="K20" s="23">
        <v>0.60869565217391308</v>
      </c>
      <c r="L20" s="6">
        <v>20</v>
      </c>
      <c r="M20" s="23">
        <v>1.4184397163120568</v>
      </c>
      <c r="N20" s="6">
        <v>21</v>
      </c>
      <c r="O20" s="23">
        <v>1.4830508474576272</v>
      </c>
      <c r="P20" s="6">
        <v>18</v>
      </c>
      <c r="Q20" s="23">
        <v>1.4285714285714286</v>
      </c>
      <c r="R20" s="6">
        <v>16</v>
      </c>
      <c r="S20" s="23">
        <v>1.3322231473771857</v>
      </c>
      <c r="T20" s="6">
        <v>21</v>
      </c>
      <c r="U20" s="18">
        <v>1.5969581749049431</v>
      </c>
      <c r="V20" s="6">
        <v>20</v>
      </c>
      <c r="W20" s="18">
        <v>1.5760441292356187</v>
      </c>
      <c r="X20" s="6">
        <v>14</v>
      </c>
      <c r="Y20" s="18">
        <v>1.2195121951219512</v>
      </c>
      <c r="Z20" s="6">
        <v>16</v>
      </c>
      <c r="AA20" s="18">
        <v>1.6096579476861168</v>
      </c>
      <c r="AC20" s="14"/>
    </row>
    <row r="21" spans="1:29" x14ac:dyDescent="0.2">
      <c r="A21" s="8" t="s">
        <v>45</v>
      </c>
      <c r="B21" s="9">
        <v>1007</v>
      </c>
      <c r="C21" s="16">
        <v>7.1312230012038809</v>
      </c>
      <c r="D21" s="6">
        <v>45</v>
      </c>
      <c r="E21" s="23">
        <v>5.4347826086956523</v>
      </c>
      <c r="F21" s="6">
        <v>42</v>
      </c>
      <c r="G21" s="23">
        <v>5.4901960784313726</v>
      </c>
      <c r="H21" s="6">
        <v>94</v>
      </c>
      <c r="I21" s="23">
        <v>6.8864468864468869</v>
      </c>
      <c r="J21" s="6">
        <v>97</v>
      </c>
      <c r="K21" s="23">
        <v>8.4347826086956523</v>
      </c>
      <c r="L21" s="6">
        <v>100</v>
      </c>
      <c r="M21" s="23">
        <v>7.0921985815602833</v>
      </c>
      <c r="N21" s="6">
        <v>99</v>
      </c>
      <c r="O21" s="23">
        <v>6.9915254237288131</v>
      </c>
      <c r="P21" s="6">
        <v>80</v>
      </c>
      <c r="Q21" s="23">
        <v>6.3492063492063489</v>
      </c>
      <c r="R21" s="6">
        <v>80</v>
      </c>
      <c r="S21" s="23">
        <v>6.661115736885928</v>
      </c>
      <c r="T21" s="6">
        <v>101</v>
      </c>
      <c r="U21" s="18">
        <v>7.6806083650190118</v>
      </c>
      <c r="V21" s="6">
        <v>89</v>
      </c>
      <c r="W21" s="18">
        <v>7.0133963750985027</v>
      </c>
      <c r="X21" s="6">
        <v>96</v>
      </c>
      <c r="Y21" s="18">
        <v>8.3623693379790947</v>
      </c>
      <c r="Z21" s="6">
        <v>84</v>
      </c>
      <c r="AA21" s="18">
        <v>8.4507042253521121</v>
      </c>
      <c r="AC21" s="14"/>
    </row>
    <row r="22" spans="1:29" x14ac:dyDescent="0.2">
      <c r="A22" s="8" t="s">
        <v>56</v>
      </c>
      <c r="B22" s="9">
        <v>3</v>
      </c>
      <c r="C22" s="16">
        <v>2.1244954323348206E-2</v>
      </c>
      <c r="D22" s="6">
        <v>1</v>
      </c>
      <c r="E22" s="23">
        <v>0.12077294685990338</v>
      </c>
      <c r="F22" s="6" t="s">
        <v>38</v>
      </c>
      <c r="G22" s="23" t="s">
        <v>38</v>
      </c>
      <c r="H22" s="6" t="s">
        <v>38</v>
      </c>
      <c r="I22" s="23" t="s">
        <v>38</v>
      </c>
      <c r="J22" s="6" t="s">
        <v>38</v>
      </c>
      <c r="K22" s="23" t="s">
        <v>38</v>
      </c>
      <c r="L22" s="6" t="s">
        <v>38</v>
      </c>
      <c r="M22" s="23" t="s">
        <v>38</v>
      </c>
      <c r="N22" s="6">
        <v>1</v>
      </c>
      <c r="O22" s="23">
        <v>7.0621468926553674E-2</v>
      </c>
      <c r="P22" s="6" t="s">
        <v>38</v>
      </c>
      <c r="Q22" s="6" t="s">
        <v>38</v>
      </c>
      <c r="R22" s="6">
        <v>1</v>
      </c>
      <c r="S22" s="23">
        <v>8.3263946711074108E-2</v>
      </c>
      <c r="T22" s="6" t="s">
        <v>38</v>
      </c>
      <c r="U22" s="6" t="s">
        <v>38</v>
      </c>
      <c r="V22" s="6" t="s">
        <v>38</v>
      </c>
      <c r="W22" s="6" t="s">
        <v>38</v>
      </c>
      <c r="X22" s="6" t="s">
        <v>38</v>
      </c>
      <c r="Y22" s="6" t="s">
        <v>38</v>
      </c>
      <c r="Z22" s="6" t="s">
        <v>38</v>
      </c>
      <c r="AA22" s="6" t="s">
        <v>38</v>
      </c>
      <c r="AC22" s="14"/>
    </row>
    <row r="23" spans="1:29" x14ac:dyDescent="0.2">
      <c r="A23" s="8" t="s">
        <v>11</v>
      </c>
      <c r="B23" s="9">
        <v>176</v>
      </c>
      <c r="C23" s="16">
        <v>1.2463706536364281</v>
      </c>
      <c r="D23" s="6">
        <v>5</v>
      </c>
      <c r="E23" s="23">
        <v>0.60386473429951693</v>
      </c>
      <c r="F23" s="6">
        <v>8</v>
      </c>
      <c r="G23" s="23">
        <v>1.0457516339869282</v>
      </c>
      <c r="H23" s="6">
        <v>14</v>
      </c>
      <c r="I23" s="23">
        <v>1.0256410256410255</v>
      </c>
      <c r="J23" s="6">
        <v>6</v>
      </c>
      <c r="K23" s="23">
        <v>0.52173913043478259</v>
      </c>
      <c r="L23" s="6">
        <v>15</v>
      </c>
      <c r="M23" s="23">
        <v>1.0638297872340425</v>
      </c>
      <c r="N23" s="6">
        <v>11</v>
      </c>
      <c r="O23" s="23">
        <v>0.7768361581920904</v>
      </c>
      <c r="P23" s="6">
        <v>19</v>
      </c>
      <c r="Q23" s="23">
        <v>1.5079365079365079</v>
      </c>
      <c r="R23" s="6">
        <v>13</v>
      </c>
      <c r="S23" s="23">
        <v>1.0824313072439633</v>
      </c>
      <c r="T23" s="6">
        <v>23</v>
      </c>
      <c r="U23" s="18">
        <v>1.7490494296577948</v>
      </c>
      <c r="V23" s="6">
        <v>21</v>
      </c>
      <c r="W23" s="18">
        <v>1.6548463356973995</v>
      </c>
      <c r="X23" s="6">
        <v>30</v>
      </c>
      <c r="Y23" s="18">
        <v>2.6132404181184667</v>
      </c>
      <c r="Z23" s="6">
        <v>11</v>
      </c>
      <c r="AA23" s="18">
        <v>1.1066398390342052</v>
      </c>
      <c r="AC23" s="14"/>
    </row>
    <row r="24" spans="1:29" x14ac:dyDescent="0.2">
      <c r="A24" s="8" t="s">
        <v>26</v>
      </c>
      <c r="B24" s="9">
        <v>255</v>
      </c>
      <c r="C24" s="16">
        <v>1.8058211174845975</v>
      </c>
      <c r="D24" s="6">
        <v>17</v>
      </c>
      <c r="E24" s="23">
        <v>2.0531400966183573</v>
      </c>
      <c r="F24" s="6">
        <v>15</v>
      </c>
      <c r="G24" s="23">
        <v>1.9607843137254901</v>
      </c>
      <c r="H24" s="6">
        <v>17</v>
      </c>
      <c r="I24" s="23">
        <v>1.2454212454212454</v>
      </c>
      <c r="J24" s="6">
        <v>19</v>
      </c>
      <c r="K24" s="23">
        <v>1.6521739130434783</v>
      </c>
      <c r="L24" s="6">
        <v>17</v>
      </c>
      <c r="M24" s="23">
        <v>1.2056737588652482</v>
      </c>
      <c r="N24" s="6">
        <v>25</v>
      </c>
      <c r="O24" s="23">
        <v>1.7655367231638419</v>
      </c>
      <c r="P24" s="6">
        <v>16</v>
      </c>
      <c r="Q24" s="23">
        <v>1.2698412698412698</v>
      </c>
      <c r="R24" s="6">
        <v>20</v>
      </c>
      <c r="S24" s="23">
        <v>1.665278934221482</v>
      </c>
      <c r="T24" s="6">
        <v>38</v>
      </c>
      <c r="U24" s="18">
        <v>2.8897338403041823</v>
      </c>
      <c r="V24" s="6">
        <v>20</v>
      </c>
      <c r="W24" s="18">
        <v>1.5760441292356187</v>
      </c>
      <c r="X24" s="6">
        <v>27</v>
      </c>
      <c r="Y24" s="18">
        <v>2.3519163763066202</v>
      </c>
      <c r="Z24" s="6">
        <v>24</v>
      </c>
      <c r="AA24" s="18">
        <v>2.4144869215291749</v>
      </c>
      <c r="AC24" s="14"/>
    </row>
    <row r="25" spans="1:29" x14ac:dyDescent="0.2">
      <c r="A25" s="8" t="s">
        <v>12</v>
      </c>
      <c r="B25" s="9">
        <v>264</v>
      </c>
      <c r="C25" s="16">
        <v>1.869555980454642</v>
      </c>
      <c r="D25" s="6">
        <v>11</v>
      </c>
      <c r="E25" s="23">
        <v>1.3285024154589371</v>
      </c>
      <c r="F25" s="6">
        <v>9</v>
      </c>
      <c r="G25" s="23">
        <v>1.1764705882352942</v>
      </c>
      <c r="H25" s="6">
        <v>15</v>
      </c>
      <c r="I25" s="23">
        <v>1.098901098901099</v>
      </c>
      <c r="J25" s="6">
        <v>14</v>
      </c>
      <c r="K25" s="23">
        <v>1.2173913043478262</v>
      </c>
      <c r="L25" s="6">
        <v>12</v>
      </c>
      <c r="M25" s="23">
        <v>0.85106382978723405</v>
      </c>
      <c r="N25" s="6">
        <v>25</v>
      </c>
      <c r="O25" s="23">
        <v>1.7655367231638419</v>
      </c>
      <c r="P25" s="6">
        <v>34</v>
      </c>
      <c r="Q25" s="23">
        <v>2.6984126984126986</v>
      </c>
      <c r="R25" s="6">
        <v>31</v>
      </c>
      <c r="S25" s="23">
        <v>2.5811823480432974</v>
      </c>
      <c r="T25" s="6">
        <v>28</v>
      </c>
      <c r="U25" s="18">
        <v>2.1292775665399239</v>
      </c>
      <c r="V25" s="6">
        <v>40</v>
      </c>
      <c r="W25" s="18">
        <v>3.1520882584712373</v>
      </c>
      <c r="X25" s="6">
        <v>23</v>
      </c>
      <c r="Y25" s="18">
        <v>2.0034843205574915</v>
      </c>
      <c r="Z25" s="6">
        <v>22</v>
      </c>
      <c r="AA25" s="18">
        <v>2.2132796780684103</v>
      </c>
      <c r="AC25" s="14"/>
    </row>
    <row r="26" spans="1:29" ht="13.5" x14ac:dyDescent="0.2">
      <c r="A26" s="8" t="s">
        <v>46</v>
      </c>
      <c r="B26" s="9">
        <v>593</v>
      </c>
      <c r="C26" s="16">
        <v>4.1994193045818289</v>
      </c>
      <c r="D26" s="6">
        <v>27</v>
      </c>
      <c r="E26" s="23">
        <v>3.2608695652173911</v>
      </c>
      <c r="F26" s="6">
        <v>30</v>
      </c>
      <c r="G26" s="23">
        <v>3.9215686274509802</v>
      </c>
      <c r="H26" s="6">
        <v>42</v>
      </c>
      <c r="I26" s="23">
        <v>3.0769230769230771</v>
      </c>
      <c r="J26" s="6">
        <v>29</v>
      </c>
      <c r="K26" s="23">
        <v>2.5217391304347827</v>
      </c>
      <c r="L26" s="6">
        <v>58</v>
      </c>
      <c r="M26" s="23">
        <v>4.1134751773049647</v>
      </c>
      <c r="N26" s="6">
        <v>99</v>
      </c>
      <c r="O26" s="23">
        <v>6.9915254237288131</v>
      </c>
      <c r="P26" s="6">
        <v>54</v>
      </c>
      <c r="Q26" s="23">
        <v>4.2857142857142856</v>
      </c>
      <c r="R26" s="6">
        <v>55</v>
      </c>
      <c r="S26" s="23">
        <v>4.5795170691090759</v>
      </c>
      <c r="T26" s="6">
        <v>56</v>
      </c>
      <c r="U26" s="18">
        <v>4.2585551330798479</v>
      </c>
      <c r="V26" s="6">
        <v>53</v>
      </c>
      <c r="W26" s="18">
        <v>4.1765169424743895</v>
      </c>
      <c r="X26" s="6">
        <v>46</v>
      </c>
      <c r="Y26" s="18">
        <v>4.006968641114983</v>
      </c>
      <c r="Z26" s="6">
        <v>44</v>
      </c>
      <c r="AA26" s="18">
        <v>4.4265593561368206</v>
      </c>
      <c r="AC26" s="14"/>
    </row>
    <row r="27" spans="1:29" x14ac:dyDescent="0.2">
      <c r="A27" s="8" t="s">
        <v>27</v>
      </c>
      <c r="B27" s="9">
        <v>105</v>
      </c>
      <c r="C27" s="16">
        <v>0.74357340131718719</v>
      </c>
      <c r="D27" s="6">
        <v>7</v>
      </c>
      <c r="E27" s="23">
        <v>0.84541062801932365</v>
      </c>
      <c r="F27" s="6">
        <v>2</v>
      </c>
      <c r="G27" s="23">
        <v>0.26143790849673204</v>
      </c>
      <c r="H27" s="6">
        <v>3</v>
      </c>
      <c r="I27" s="23">
        <v>0.21978021978021978</v>
      </c>
      <c r="J27" s="6">
        <v>8</v>
      </c>
      <c r="K27" s="23">
        <v>0.69565217391304346</v>
      </c>
      <c r="L27" s="6">
        <v>7</v>
      </c>
      <c r="M27" s="23">
        <v>0.49645390070921985</v>
      </c>
      <c r="N27" s="6">
        <v>20</v>
      </c>
      <c r="O27" s="23">
        <v>1.4124293785310735</v>
      </c>
      <c r="P27" s="6">
        <v>7</v>
      </c>
      <c r="Q27" s="23">
        <v>0.55555555555555558</v>
      </c>
      <c r="R27" s="6">
        <v>12</v>
      </c>
      <c r="S27" s="23">
        <v>0.99916736053288924</v>
      </c>
      <c r="T27" s="6">
        <v>10</v>
      </c>
      <c r="U27" s="18">
        <v>0.76045627376425851</v>
      </c>
      <c r="V27" s="6">
        <v>13</v>
      </c>
      <c r="W27" s="18">
        <v>1.024428684003152</v>
      </c>
      <c r="X27" s="6">
        <v>5</v>
      </c>
      <c r="Y27" s="18">
        <v>0.43554006968641112</v>
      </c>
      <c r="Z27" s="6">
        <v>11</v>
      </c>
      <c r="AA27" s="18">
        <v>1.1066398390342052</v>
      </c>
      <c r="AC27" s="14"/>
    </row>
    <row r="28" spans="1:29" x14ac:dyDescent="0.2">
      <c r="A28" s="8" t="s">
        <v>16</v>
      </c>
      <c r="B28" s="9">
        <v>665</v>
      </c>
      <c r="C28" s="16">
        <v>4.7092982083421857</v>
      </c>
      <c r="D28" s="6">
        <v>38</v>
      </c>
      <c r="E28" s="23">
        <v>4.5893719806763285</v>
      </c>
      <c r="F28" s="6">
        <v>42</v>
      </c>
      <c r="G28" s="23">
        <v>5.4901960784313726</v>
      </c>
      <c r="H28" s="6">
        <v>72</v>
      </c>
      <c r="I28" s="23">
        <v>5.2747252747252746</v>
      </c>
      <c r="J28" s="6">
        <v>74</v>
      </c>
      <c r="K28" s="23">
        <v>6.4347826086956523</v>
      </c>
      <c r="L28" s="6">
        <v>79</v>
      </c>
      <c r="M28" s="23">
        <v>5.6028368794326244</v>
      </c>
      <c r="N28" s="6">
        <v>71</v>
      </c>
      <c r="O28" s="23">
        <v>5.0141242937853105</v>
      </c>
      <c r="P28" s="6">
        <v>54</v>
      </c>
      <c r="Q28" s="23">
        <v>4.2857142857142856</v>
      </c>
      <c r="R28" s="6">
        <v>55</v>
      </c>
      <c r="S28" s="23">
        <v>4.5795170691090759</v>
      </c>
      <c r="T28" s="6">
        <v>57</v>
      </c>
      <c r="U28" s="18">
        <v>4.334600760456274</v>
      </c>
      <c r="V28" s="6">
        <v>37</v>
      </c>
      <c r="W28" s="18">
        <v>2.9156816390858946</v>
      </c>
      <c r="X28" s="6">
        <v>54</v>
      </c>
      <c r="Y28" s="18">
        <v>4.7038327526132404</v>
      </c>
      <c r="Z28" s="6">
        <v>32</v>
      </c>
      <c r="AA28" s="18">
        <v>3.2193158953722336</v>
      </c>
      <c r="AC28" s="14"/>
    </row>
    <row r="29" spans="1:29" x14ac:dyDescent="0.2">
      <c r="A29" s="8" t="s">
        <v>13</v>
      </c>
      <c r="B29" s="9">
        <v>2728</v>
      </c>
      <c r="C29" s="16">
        <v>19.318745131364633</v>
      </c>
      <c r="D29" s="6">
        <v>141</v>
      </c>
      <c r="E29" s="23">
        <v>17.028985507246375</v>
      </c>
      <c r="F29" s="6">
        <v>129</v>
      </c>
      <c r="G29" s="23">
        <v>16.862745098039216</v>
      </c>
      <c r="H29" s="6">
        <v>245</v>
      </c>
      <c r="I29" s="23">
        <v>17.948717948717949</v>
      </c>
      <c r="J29" s="6">
        <v>196</v>
      </c>
      <c r="K29" s="23">
        <v>17.043478260869566</v>
      </c>
      <c r="L29" s="6">
        <v>296</v>
      </c>
      <c r="M29" s="23">
        <v>20.99290780141844</v>
      </c>
      <c r="N29" s="6">
        <v>292</v>
      </c>
      <c r="O29" s="23">
        <v>20.621468926553671</v>
      </c>
      <c r="P29" s="6">
        <v>248</v>
      </c>
      <c r="Q29" s="23">
        <v>19.682539682539684</v>
      </c>
      <c r="R29" s="6">
        <v>228</v>
      </c>
      <c r="S29" s="23">
        <v>18.984179850124896</v>
      </c>
      <c r="T29" s="6">
        <v>262</v>
      </c>
      <c r="U29" s="18">
        <v>19.923954372623573</v>
      </c>
      <c r="V29" s="6">
        <v>296</v>
      </c>
      <c r="W29" s="18">
        <v>23.325453112687157</v>
      </c>
      <c r="X29" s="6">
        <v>217</v>
      </c>
      <c r="Y29" s="18">
        <v>18.902439024390244</v>
      </c>
      <c r="Z29" s="6">
        <v>178</v>
      </c>
      <c r="AA29" s="18">
        <v>17.907444668008047</v>
      </c>
      <c r="AC29" s="14"/>
    </row>
    <row r="30" spans="1:29" x14ac:dyDescent="0.2">
      <c r="A30" s="8" t="s">
        <v>14</v>
      </c>
      <c r="B30" s="9">
        <v>211</v>
      </c>
      <c r="C30" s="16">
        <v>1.4942284540754904</v>
      </c>
      <c r="D30" s="6">
        <v>12</v>
      </c>
      <c r="E30" s="23">
        <v>1.4492753623188406</v>
      </c>
      <c r="F30" s="6">
        <v>14</v>
      </c>
      <c r="G30" s="23">
        <v>1.8300653594771241</v>
      </c>
      <c r="H30" s="6">
        <v>33</v>
      </c>
      <c r="I30" s="23">
        <v>2.4175824175824174</v>
      </c>
      <c r="J30" s="6">
        <v>19</v>
      </c>
      <c r="K30" s="23">
        <v>1.6521739130434783</v>
      </c>
      <c r="L30" s="6">
        <v>25</v>
      </c>
      <c r="M30" s="23">
        <v>1.7730496453900708</v>
      </c>
      <c r="N30" s="6">
        <v>22</v>
      </c>
      <c r="O30" s="23">
        <v>1.5536723163841808</v>
      </c>
      <c r="P30" s="6">
        <v>10</v>
      </c>
      <c r="Q30" s="23">
        <v>0.79365079365079361</v>
      </c>
      <c r="R30" s="6">
        <v>17</v>
      </c>
      <c r="S30" s="23">
        <v>1.4154870940882598</v>
      </c>
      <c r="T30" s="6">
        <v>17</v>
      </c>
      <c r="U30" s="18">
        <v>1.2927756653992395</v>
      </c>
      <c r="V30" s="6">
        <v>16</v>
      </c>
      <c r="W30" s="18">
        <v>1.2608353033884949</v>
      </c>
      <c r="X30" s="6">
        <v>15</v>
      </c>
      <c r="Y30" s="18">
        <v>1.3066202090592334</v>
      </c>
      <c r="Z30" s="6">
        <v>11</v>
      </c>
      <c r="AA30" s="18">
        <v>1.1066398390342052</v>
      </c>
      <c r="AC30" s="14"/>
    </row>
    <row r="31" spans="1:29" x14ac:dyDescent="0.2">
      <c r="A31" s="8" t="s">
        <v>15</v>
      </c>
      <c r="B31" s="9">
        <v>358</v>
      </c>
      <c r="C31" s="16">
        <v>2.5352312159195525</v>
      </c>
      <c r="D31" s="6">
        <v>17</v>
      </c>
      <c r="E31" s="23">
        <v>2.0531400966183573</v>
      </c>
      <c r="F31" s="6">
        <v>9</v>
      </c>
      <c r="G31" s="23">
        <v>1.1764705882352942</v>
      </c>
      <c r="H31" s="6">
        <v>31</v>
      </c>
      <c r="I31" s="23">
        <v>2.271062271062271</v>
      </c>
      <c r="J31" s="6">
        <v>21</v>
      </c>
      <c r="K31" s="23">
        <v>1.826086956521739</v>
      </c>
      <c r="L31" s="6">
        <v>39</v>
      </c>
      <c r="M31" s="23">
        <v>2.7659574468085109</v>
      </c>
      <c r="N31" s="6">
        <v>28</v>
      </c>
      <c r="O31" s="23">
        <v>1.9774011299435028</v>
      </c>
      <c r="P31" s="6">
        <v>24</v>
      </c>
      <c r="Q31" s="23">
        <v>1.9047619047619047</v>
      </c>
      <c r="R31" s="6">
        <v>35</v>
      </c>
      <c r="S31" s="23">
        <v>2.9142381348875936</v>
      </c>
      <c r="T31" s="6">
        <v>33</v>
      </c>
      <c r="U31" s="18">
        <v>2.5095057034220534</v>
      </c>
      <c r="V31" s="6">
        <v>48</v>
      </c>
      <c r="W31" s="18">
        <v>3.7825059101654848</v>
      </c>
      <c r="X31" s="6">
        <v>40</v>
      </c>
      <c r="Y31" s="18">
        <v>3.484320557491289</v>
      </c>
      <c r="Z31" s="6">
        <v>33</v>
      </c>
      <c r="AA31" s="18">
        <v>3.3199195171026159</v>
      </c>
      <c r="AC31" s="14"/>
    </row>
    <row r="32" spans="1:29" ht="13.5" x14ac:dyDescent="0.2">
      <c r="A32" s="21" t="s">
        <v>48</v>
      </c>
      <c r="B32" s="10">
        <v>2027</v>
      </c>
      <c r="C32" s="24">
        <v>14.48197719708236</v>
      </c>
      <c r="D32" s="5">
        <v>172</v>
      </c>
      <c r="E32" s="27">
        <v>20.772946859903382</v>
      </c>
      <c r="F32" s="5">
        <v>139</v>
      </c>
      <c r="G32" s="27">
        <v>18.169934640522875</v>
      </c>
      <c r="H32" s="5">
        <v>263</v>
      </c>
      <c r="I32" s="27">
        <v>19.267399267399266</v>
      </c>
      <c r="J32" s="5">
        <v>272</v>
      </c>
      <c r="K32" s="27">
        <v>23.652173913043477</v>
      </c>
      <c r="L32" s="5">
        <v>215</v>
      </c>
      <c r="M32" s="27">
        <v>15.24822695035461</v>
      </c>
      <c r="N32" s="5">
        <v>155</v>
      </c>
      <c r="O32" s="27">
        <v>10.94632768361582</v>
      </c>
      <c r="P32" s="5">
        <v>209</v>
      </c>
      <c r="Q32" s="27">
        <v>16.587301587301589</v>
      </c>
      <c r="R32" s="5">
        <v>119</v>
      </c>
      <c r="S32" s="27">
        <v>9.9084096586178187</v>
      </c>
      <c r="T32" s="5">
        <v>128</v>
      </c>
      <c r="U32" s="19">
        <v>9.7338403041825092</v>
      </c>
      <c r="V32" s="5">
        <v>121</v>
      </c>
      <c r="W32" s="19">
        <v>9.5350669818754934</v>
      </c>
      <c r="X32" s="5">
        <v>122</v>
      </c>
      <c r="Y32" s="19">
        <v>11.149825783972126</v>
      </c>
      <c r="Z32" s="5">
        <v>112</v>
      </c>
      <c r="AA32" s="19">
        <v>12.474849094567404</v>
      </c>
      <c r="AC32" s="14"/>
    </row>
    <row r="33" spans="1:29" x14ac:dyDescent="0.2">
      <c r="A33" s="147" t="s">
        <v>22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2"/>
      <c r="AC33" s="14"/>
    </row>
    <row r="34" spans="1:29" x14ac:dyDescent="0.2">
      <c r="A34" s="147" t="s">
        <v>47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</row>
    <row r="35" spans="1:29" x14ac:dyDescent="0.2">
      <c r="A35" s="147" t="s">
        <v>49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</row>
    <row r="36" spans="1:29" customFormat="1" x14ac:dyDescent="0.2">
      <c r="A36" s="148" t="s">
        <v>171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</row>
    <row r="37" spans="1:29" x14ac:dyDescent="0.2">
      <c r="A37" s="149" t="s">
        <v>172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</row>
    <row r="39" spans="1:29" ht="15" x14ac:dyDescent="0.25">
      <c r="A39" s="25"/>
      <c r="B39" s="26"/>
      <c r="C39" s="25"/>
    </row>
    <row r="40" spans="1:29" ht="15" x14ac:dyDescent="0.25">
      <c r="A40" s="25"/>
      <c r="B40" s="25"/>
      <c r="C40" s="26"/>
    </row>
    <row r="41" spans="1:29" ht="15" x14ac:dyDescent="0.25">
      <c r="A41" s="25"/>
      <c r="B41" s="25"/>
      <c r="C41" s="25"/>
    </row>
    <row r="42" spans="1:29" ht="15" x14ac:dyDescent="0.25">
      <c r="A42" s="25"/>
      <c r="B42" s="25"/>
      <c r="C42" s="25"/>
    </row>
    <row r="43" spans="1:29" ht="15" x14ac:dyDescent="0.25">
      <c r="A43" s="25"/>
      <c r="B43" s="25"/>
      <c r="C43" s="25"/>
    </row>
    <row r="44" spans="1:29" ht="15" x14ac:dyDescent="0.25">
      <c r="A44" s="25"/>
      <c r="B44" s="25"/>
      <c r="C44" s="25"/>
    </row>
    <row r="45" spans="1:29" ht="15" x14ac:dyDescent="0.25">
      <c r="A45" s="25"/>
      <c r="B45" s="25"/>
      <c r="C45" s="25"/>
    </row>
    <row r="46" spans="1:29" ht="15" x14ac:dyDescent="0.25">
      <c r="A46" s="25"/>
      <c r="B46" s="25"/>
      <c r="C46" s="25"/>
    </row>
    <row r="47" spans="1:29" ht="15" x14ac:dyDescent="0.25">
      <c r="A47" s="25"/>
      <c r="B47" s="25"/>
      <c r="C47" s="25"/>
    </row>
    <row r="48" spans="1:29" ht="15" x14ac:dyDescent="0.25">
      <c r="A48" s="25"/>
      <c r="B48" s="25"/>
      <c r="C48" s="25"/>
    </row>
    <row r="49" spans="1:3" ht="15" x14ac:dyDescent="0.25">
      <c r="A49" s="25"/>
      <c r="B49" s="25"/>
      <c r="C49" s="25"/>
    </row>
    <row r="50" spans="1:3" ht="15" x14ac:dyDescent="0.25">
      <c r="A50" s="25"/>
      <c r="B50" s="25"/>
      <c r="C50" s="25"/>
    </row>
    <row r="51" spans="1:3" ht="15" x14ac:dyDescent="0.25">
      <c r="A51" s="25"/>
      <c r="B51" s="25"/>
      <c r="C51" s="25"/>
    </row>
    <row r="52" spans="1:3" ht="15" x14ac:dyDescent="0.25">
      <c r="A52" s="25"/>
      <c r="B52" s="25"/>
      <c r="C52" s="25"/>
    </row>
    <row r="53" spans="1:3" ht="15" x14ac:dyDescent="0.25">
      <c r="A53" s="25"/>
      <c r="B53" s="25"/>
      <c r="C53" s="25"/>
    </row>
    <row r="54" spans="1:3" ht="15" x14ac:dyDescent="0.25">
      <c r="A54" s="25"/>
      <c r="B54" s="25"/>
      <c r="C54" s="25"/>
    </row>
    <row r="55" spans="1:3" ht="15" x14ac:dyDescent="0.25">
      <c r="A55" s="25"/>
      <c r="B55" s="25"/>
      <c r="C55" s="25"/>
    </row>
    <row r="56" spans="1:3" ht="15" x14ac:dyDescent="0.25">
      <c r="A56" s="25"/>
      <c r="B56" s="25"/>
      <c r="C56" s="25"/>
    </row>
    <row r="57" spans="1:3" ht="15" x14ac:dyDescent="0.25">
      <c r="A57" s="25"/>
      <c r="B57" s="25"/>
      <c r="C57" s="25"/>
    </row>
    <row r="58" spans="1:3" ht="15" x14ac:dyDescent="0.25">
      <c r="A58" s="25"/>
      <c r="B58" s="25"/>
      <c r="C58" s="25"/>
    </row>
    <row r="59" spans="1:3" ht="15" x14ac:dyDescent="0.25">
      <c r="A59" s="25"/>
      <c r="B59" s="25"/>
      <c r="C59" s="25"/>
    </row>
    <row r="60" spans="1:3" ht="15" x14ac:dyDescent="0.25">
      <c r="A60" s="25"/>
      <c r="B60" s="25"/>
      <c r="C60" s="25"/>
    </row>
    <row r="61" spans="1:3" ht="15" x14ac:dyDescent="0.25">
      <c r="A61" s="25"/>
      <c r="B61" s="25"/>
      <c r="C61" s="25"/>
    </row>
    <row r="62" spans="1:3" ht="15" x14ac:dyDescent="0.25">
      <c r="A62" s="25"/>
      <c r="B62" s="25"/>
      <c r="C62" s="25"/>
    </row>
    <row r="63" spans="1:3" ht="15" x14ac:dyDescent="0.25">
      <c r="A63" s="25"/>
      <c r="B63" s="25"/>
      <c r="C63" s="25"/>
    </row>
    <row r="64" spans="1:3" ht="15" x14ac:dyDescent="0.25">
      <c r="A64" s="25"/>
      <c r="B64" s="25"/>
      <c r="C64" s="25"/>
    </row>
    <row r="65" spans="1:3" ht="15" x14ac:dyDescent="0.25">
      <c r="A65" s="25"/>
      <c r="B65" s="25"/>
      <c r="C65" s="25"/>
    </row>
    <row r="66" spans="1:3" ht="15" x14ac:dyDescent="0.25">
      <c r="A66" s="25"/>
      <c r="B66" s="25"/>
      <c r="C66" s="25"/>
    </row>
    <row r="67" spans="1:3" ht="15" x14ac:dyDescent="0.25">
      <c r="A67" s="25"/>
      <c r="B67" s="25"/>
      <c r="C67" s="25"/>
    </row>
    <row r="68" spans="1:3" ht="15" x14ac:dyDescent="0.25">
      <c r="A68" s="25"/>
      <c r="B68" s="25"/>
      <c r="C68" s="25"/>
    </row>
    <row r="69" spans="1:3" ht="15" x14ac:dyDescent="0.25">
      <c r="A69" s="25"/>
      <c r="B69" s="25"/>
      <c r="C69" s="25"/>
    </row>
    <row r="70" spans="1:3" ht="15" x14ac:dyDescent="0.25">
      <c r="A70" s="25"/>
      <c r="B70" s="25"/>
      <c r="C70" s="25"/>
    </row>
    <row r="71" spans="1:3" ht="15" x14ac:dyDescent="0.25">
      <c r="A71" s="25"/>
      <c r="B71" s="25"/>
      <c r="C71" s="25"/>
    </row>
    <row r="72" spans="1:3" ht="15" x14ac:dyDescent="0.25">
      <c r="A72" s="25"/>
      <c r="B72" s="25"/>
      <c r="C72" s="25"/>
    </row>
    <row r="73" spans="1:3" ht="15" x14ac:dyDescent="0.25">
      <c r="A73" s="25"/>
      <c r="B73" s="25"/>
      <c r="C73" s="25"/>
    </row>
  </sheetData>
  <mergeCells count="9">
    <mergeCell ref="A35:AA35"/>
    <mergeCell ref="A36:AA36"/>
    <mergeCell ref="A37:AA37"/>
    <mergeCell ref="A1:AA1"/>
    <mergeCell ref="A2:A3"/>
    <mergeCell ref="B2:C2"/>
    <mergeCell ref="D2:AA2"/>
    <mergeCell ref="A33:AA33"/>
    <mergeCell ref="A34:AA34"/>
  </mergeCells>
  <pageMargins left="0.75" right="0.75" top="1" bottom="1" header="0" footer="0"/>
  <pageSetup paperSize="5" scale="65" orientation="landscape" verticalDpi="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3"/>
  <sheetViews>
    <sheetView workbookViewId="0">
      <selection activeCell="G28" sqref="G28"/>
    </sheetView>
  </sheetViews>
  <sheetFormatPr baseColWidth="10" defaultColWidth="11.42578125" defaultRowHeight="12.75" x14ac:dyDescent="0.2"/>
  <cols>
    <col min="1" max="1" width="31.7109375" style="3" customWidth="1"/>
    <col min="2" max="3" width="9.7109375" style="3" customWidth="1"/>
    <col min="4" max="27" width="7.85546875" style="3" customWidth="1"/>
    <col min="28" max="16384" width="11.42578125" style="3"/>
  </cols>
  <sheetData>
    <row r="1" spans="1:29" s="1" customFormat="1" ht="21" customHeight="1" x14ac:dyDescent="0.2">
      <c r="A1" s="150" t="s">
        <v>189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</row>
    <row r="2" spans="1:29" s="2" customFormat="1" x14ac:dyDescent="0.2">
      <c r="A2" s="151" t="s">
        <v>23</v>
      </c>
      <c r="B2" s="153" t="s">
        <v>58</v>
      </c>
      <c r="C2" s="153" t="s">
        <v>59</v>
      </c>
      <c r="D2" s="154" t="s">
        <v>35</v>
      </c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</row>
    <row r="3" spans="1:29" s="2" customFormat="1" x14ac:dyDescent="0.2">
      <c r="A3" s="152"/>
      <c r="B3" s="155"/>
      <c r="C3" s="155"/>
      <c r="D3" s="28" t="s">
        <v>17</v>
      </c>
      <c r="E3" s="28" t="s">
        <v>6</v>
      </c>
      <c r="F3" s="28" t="s">
        <v>18</v>
      </c>
      <c r="G3" s="28" t="s">
        <v>6</v>
      </c>
      <c r="H3" s="28" t="s">
        <v>19</v>
      </c>
      <c r="I3" s="28" t="s">
        <v>6</v>
      </c>
      <c r="J3" s="28" t="s">
        <v>20</v>
      </c>
      <c r="K3" s="28" t="s">
        <v>6</v>
      </c>
      <c r="L3" s="28" t="s">
        <v>21</v>
      </c>
      <c r="M3" s="28" t="s">
        <v>6</v>
      </c>
      <c r="N3" s="28" t="s">
        <v>28</v>
      </c>
      <c r="O3" s="28" t="s">
        <v>6</v>
      </c>
      <c r="P3" s="28" t="s">
        <v>29</v>
      </c>
      <c r="Q3" s="28" t="s">
        <v>6</v>
      </c>
      <c r="R3" s="28" t="s">
        <v>30</v>
      </c>
      <c r="S3" s="28" t="s">
        <v>6</v>
      </c>
      <c r="T3" s="28" t="s">
        <v>31</v>
      </c>
      <c r="U3" s="28" t="s">
        <v>6</v>
      </c>
      <c r="V3" s="28" t="s">
        <v>32</v>
      </c>
      <c r="W3" s="28" t="s">
        <v>6</v>
      </c>
      <c r="X3" s="28" t="s">
        <v>33</v>
      </c>
      <c r="Y3" s="28" t="s">
        <v>6</v>
      </c>
      <c r="Z3" s="28" t="s">
        <v>34</v>
      </c>
      <c r="AA3" s="28" t="s">
        <v>6</v>
      </c>
    </row>
    <row r="4" spans="1:29" s="2" customFormat="1" x14ac:dyDescent="0.2">
      <c r="A4" s="4" t="s">
        <v>7</v>
      </c>
      <c r="B4" s="9">
        <v>13291</v>
      </c>
      <c r="C4" s="29">
        <v>100</v>
      </c>
      <c r="D4" s="20">
        <v>1459</v>
      </c>
      <c r="E4" s="30">
        <v>100.00000000000001</v>
      </c>
      <c r="F4" s="20">
        <v>1144</v>
      </c>
      <c r="G4" s="30">
        <v>99.999999999999986</v>
      </c>
      <c r="H4" s="20">
        <v>996</v>
      </c>
      <c r="I4" s="30">
        <v>99.999999999999986</v>
      </c>
      <c r="J4" s="20">
        <v>1038</v>
      </c>
      <c r="K4" s="30">
        <v>100</v>
      </c>
      <c r="L4" s="20">
        <v>1221</v>
      </c>
      <c r="M4" s="30">
        <v>100</v>
      </c>
      <c r="N4" s="20">
        <v>1057</v>
      </c>
      <c r="O4" s="30">
        <v>100.00000000000001</v>
      </c>
      <c r="P4" s="20">
        <v>1033</v>
      </c>
      <c r="Q4" s="30">
        <v>100.00000000000001</v>
      </c>
      <c r="R4" s="20">
        <v>1006</v>
      </c>
      <c r="S4" s="30">
        <v>100</v>
      </c>
      <c r="T4" s="20">
        <v>1236</v>
      </c>
      <c r="U4" s="30">
        <v>99.999999999999986</v>
      </c>
      <c r="V4" s="20">
        <v>1190</v>
      </c>
      <c r="W4" s="30">
        <v>99.999999999999986</v>
      </c>
      <c r="X4" s="20">
        <v>1042</v>
      </c>
      <c r="Y4" s="30">
        <v>99.999999999999986</v>
      </c>
      <c r="Z4" s="20">
        <v>869</v>
      </c>
      <c r="AA4" s="30">
        <v>100</v>
      </c>
    </row>
    <row r="5" spans="1:29" x14ac:dyDescent="0.2">
      <c r="A5" s="8" t="s">
        <v>8</v>
      </c>
      <c r="B5" s="9">
        <v>38</v>
      </c>
      <c r="C5" s="29">
        <v>0.28590775712888422</v>
      </c>
      <c r="D5" s="6">
        <v>7</v>
      </c>
      <c r="E5" s="31">
        <v>0.47978067169294036</v>
      </c>
      <c r="F5" s="6">
        <v>3</v>
      </c>
      <c r="G5" s="31">
        <v>0.26223776223776224</v>
      </c>
      <c r="H5" s="6">
        <v>3</v>
      </c>
      <c r="I5" s="31">
        <v>0.30120481927710846</v>
      </c>
      <c r="J5" s="6">
        <v>7</v>
      </c>
      <c r="K5" s="31">
        <v>0.67437379576107903</v>
      </c>
      <c r="L5" s="6">
        <v>3</v>
      </c>
      <c r="M5" s="31">
        <v>0.24570024570024571</v>
      </c>
      <c r="N5" s="6">
        <v>1</v>
      </c>
      <c r="O5" s="31">
        <v>9.46073793755913E-2</v>
      </c>
      <c r="P5" s="6">
        <v>5</v>
      </c>
      <c r="Q5" s="31">
        <v>0.48402710551790895</v>
      </c>
      <c r="R5" s="6">
        <v>4</v>
      </c>
      <c r="S5" s="31">
        <v>0.39761431411530812</v>
      </c>
      <c r="T5" s="6">
        <v>3</v>
      </c>
      <c r="U5" s="31">
        <v>0.24271844660194172</v>
      </c>
      <c r="V5" s="6">
        <v>1</v>
      </c>
      <c r="W5" s="31">
        <v>8.4033613445378158E-2</v>
      </c>
      <c r="X5" s="6">
        <v>1</v>
      </c>
      <c r="Y5" s="31">
        <v>9.5969289827255277E-2</v>
      </c>
      <c r="Z5" s="6">
        <v>0</v>
      </c>
      <c r="AA5" s="6">
        <v>0</v>
      </c>
      <c r="AC5" s="13"/>
    </row>
    <row r="6" spans="1:29" x14ac:dyDescent="0.2">
      <c r="A6" s="8" t="s">
        <v>0</v>
      </c>
      <c r="B6" s="9">
        <v>1175</v>
      </c>
      <c r="C6" s="29">
        <v>8.8405688059589185</v>
      </c>
      <c r="D6" s="6">
        <v>119</v>
      </c>
      <c r="E6" s="31">
        <v>8.156271418779987</v>
      </c>
      <c r="F6" s="6">
        <v>98</v>
      </c>
      <c r="G6" s="31">
        <v>8.5664335664335667</v>
      </c>
      <c r="H6" s="6">
        <v>91</v>
      </c>
      <c r="I6" s="31">
        <v>9.1365461847389557</v>
      </c>
      <c r="J6" s="6">
        <v>112</v>
      </c>
      <c r="K6" s="31">
        <v>10.789980732177264</v>
      </c>
      <c r="L6" s="6">
        <v>117</v>
      </c>
      <c r="M6" s="31">
        <v>9.5823095823095823</v>
      </c>
      <c r="N6" s="6">
        <v>76</v>
      </c>
      <c r="O6" s="31">
        <v>7.1901608325449384</v>
      </c>
      <c r="P6" s="6">
        <v>95</v>
      </c>
      <c r="Q6" s="31">
        <v>9.1965150048402702</v>
      </c>
      <c r="R6" s="6">
        <v>84</v>
      </c>
      <c r="S6" s="31">
        <v>8.3499005964214703</v>
      </c>
      <c r="T6" s="6">
        <v>97</v>
      </c>
      <c r="U6" s="31">
        <v>7.8478964401294498</v>
      </c>
      <c r="V6" s="6">
        <v>120</v>
      </c>
      <c r="W6" s="31">
        <v>10.084033613445378</v>
      </c>
      <c r="X6" s="6">
        <v>101</v>
      </c>
      <c r="Y6" s="31">
        <v>9.6928982725527835</v>
      </c>
      <c r="Z6" s="6">
        <v>65</v>
      </c>
      <c r="AA6" s="6">
        <v>7.4798619102416568</v>
      </c>
      <c r="AC6" s="13"/>
    </row>
    <row r="7" spans="1:29" ht="13.5" x14ac:dyDescent="0.2">
      <c r="A7" s="8" t="s">
        <v>36</v>
      </c>
      <c r="B7" s="9">
        <v>1527</v>
      </c>
      <c r="C7" s="29">
        <v>11.488977503573846</v>
      </c>
      <c r="D7" s="6">
        <v>144</v>
      </c>
      <c r="E7" s="31">
        <v>9.8697738176833436</v>
      </c>
      <c r="F7" s="6">
        <v>115</v>
      </c>
      <c r="G7" s="31">
        <v>10.052447552447552</v>
      </c>
      <c r="H7" s="6">
        <v>112</v>
      </c>
      <c r="I7" s="31">
        <v>11.244979919678714</v>
      </c>
      <c r="J7" s="6">
        <v>103</v>
      </c>
      <c r="K7" s="31">
        <v>9.922928709055876</v>
      </c>
      <c r="L7" s="6">
        <v>150</v>
      </c>
      <c r="M7" s="31">
        <v>12.285012285012286</v>
      </c>
      <c r="N7" s="6">
        <v>129</v>
      </c>
      <c r="O7" s="31">
        <v>12.204351939451277</v>
      </c>
      <c r="P7" s="6">
        <v>125</v>
      </c>
      <c r="Q7" s="31">
        <v>12.100677637947726</v>
      </c>
      <c r="R7" s="6">
        <v>129</v>
      </c>
      <c r="S7" s="31">
        <v>12.823061630218687</v>
      </c>
      <c r="T7" s="6">
        <v>151</v>
      </c>
      <c r="U7" s="31">
        <v>12.216828478964402</v>
      </c>
      <c r="V7" s="6">
        <v>152</v>
      </c>
      <c r="W7" s="31">
        <v>12.773109243697478</v>
      </c>
      <c r="X7" s="6">
        <v>121</v>
      </c>
      <c r="Y7" s="31">
        <v>11.612284069097889</v>
      </c>
      <c r="Z7" s="6">
        <v>96</v>
      </c>
      <c r="AA7" s="6">
        <v>11.047180667433832</v>
      </c>
      <c r="AC7" s="14"/>
    </row>
    <row r="8" spans="1:29" x14ac:dyDescent="0.2">
      <c r="A8" s="8" t="s">
        <v>1</v>
      </c>
      <c r="B8" s="9">
        <v>111</v>
      </c>
      <c r="C8" s="29">
        <v>0.83515160635016172</v>
      </c>
      <c r="D8" s="6">
        <v>15</v>
      </c>
      <c r="E8" s="31">
        <v>1.0281014393420151</v>
      </c>
      <c r="F8" s="6">
        <v>2</v>
      </c>
      <c r="G8" s="31">
        <v>0.17482517482517482</v>
      </c>
      <c r="H8" s="6">
        <v>12</v>
      </c>
      <c r="I8" s="31">
        <v>1.2048192771084338</v>
      </c>
      <c r="J8" s="6">
        <v>9</v>
      </c>
      <c r="K8" s="31">
        <v>0.86705202312138718</v>
      </c>
      <c r="L8" s="6">
        <v>10</v>
      </c>
      <c r="M8" s="31">
        <v>0.819000819000819</v>
      </c>
      <c r="N8" s="6">
        <v>7</v>
      </c>
      <c r="O8" s="31">
        <v>0.66225165562913912</v>
      </c>
      <c r="P8" s="6">
        <v>8</v>
      </c>
      <c r="Q8" s="31">
        <v>0.77444336882865439</v>
      </c>
      <c r="R8" s="6">
        <v>10</v>
      </c>
      <c r="S8" s="31">
        <v>0.99403578528827041</v>
      </c>
      <c r="T8" s="6">
        <v>15</v>
      </c>
      <c r="U8" s="31">
        <v>1.2135922330097086</v>
      </c>
      <c r="V8" s="6">
        <v>9</v>
      </c>
      <c r="W8" s="31">
        <v>0.75630252100840334</v>
      </c>
      <c r="X8" s="6">
        <v>6</v>
      </c>
      <c r="Y8" s="31">
        <v>0.57581573896353166</v>
      </c>
      <c r="Z8" s="6">
        <v>8</v>
      </c>
      <c r="AA8" s="6">
        <v>0.92059838895281931</v>
      </c>
      <c r="AC8" s="14"/>
    </row>
    <row r="9" spans="1:29" x14ac:dyDescent="0.2">
      <c r="A9" s="8" t="s">
        <v>2</v>
      </c>
      <c r="B9" s="9">
        <v>26</v>
      </c>
      <c r="C9" s="29">
        <v>0.19562109698292077</v>
      </c>
      <c r="D9" s="6">
        <v>4</v>
      </c>
      <c r="E9" s="31">
        <v>0.27416038382453739</v>
      </c>
      <c r="F9" s="6">
        <v>1</v>
      </c>
      <c r="G9" s="31">
        <v>8.7412587412587409E-2</v>
      </c>
      <c r="H9" s="6">
        <v>1</v>
      </c>
      <c r="I9" s="31">
        <v>0.1004016064257028</v>
      </c>
      <c r="J9" s="6">
        <v>3</v>
      </c>
      <c r="K9" s="31">
        <v>0.28901734104046239</v>
      </c>
      <c r="L9" s="6">
        <v>0</v>
      </c>
      <c r="M9" s="31">
        <v>0</v>
      </c>
      <c r="N9" s="6">
        <v>3</v>
      </c>
      <c r="O9" s="31">
        <v>0.28382213812677387</v>
      </c>
      <c r="P9" s="6" t="s">
        <v>38</v>
      </c>
      <c r="Q9" s="31" t="s">
        <v>38</v>
      </c>
      <c r="R9" s="6">
        <v>3</v>
      </c>
      <c r="S9" s="31">
        <v>0.29821073558648109</v>
      </c>
      <c r="T9" s="6">
        <v>4</v>
      </c>
      <c r="U9" s="31">
        <v>0.3236245954692557</v>
      </c>
      <c r="V9" s="6">
        <v>3</v>
      </c>
      <c r="W9" s="31">
        <v>0.25210084033613445</v>
      </c>
      <c r="X9" s="6">
        <v>3</v>
      </c>
      <c r="Y9" s="31">
        <v>0.28790786948176583</v>
      </c>
      <c r="Z9" s="6">
        <v>1</v>
      </c>
      <c r="AA9" s="6">
        <v>0.11507479861910241</v>
      </c>
      <c r="AC9" s="14"/>
    </row>
    <row r="10" spans="1:29" x14ac:dyDescent="0.2">
      <c r="A10" s="8" t="s">
        <v>9</v>
      </c>
      <c r="B10" s="9">
        <v>55</v>
      </c>
      <c r="C10" s="29">
        <v>0.41381385900233242</v>
      </c>
      <c r="D10" s="6">
        <v>3</v>
      </c>
      <c r="E10" s="31">
        <v>0.205620287868403</v>
      </c>
      <c r="F10" s="6">
        <v>0</v>
      </c>
      <c r="G10" s="31">
        <v>0</v>
      </c>
      <c r="H10" s="6">
        <v>9</v>
      </c>
      <c r="I10" s="31">
        <v>0.90361445783132521</v>
      </c>
      <c r="J10" s="6">
        <v>5</v>
      </c>
      <c r="K10" s="31">
        <v>0.48169556840077066</v>
      </c>
      <c r="L10" s="6">
        <v>6</v>
      </c>
      <c r="M10" s="31">
        <v>0.49140049140049141</v>
      </c>
      <c r="N10" s="6">
        <v>6</v>
      </c>
      <c r="O10" s="31">
        <v>0.56764427625354774</v>
      </c>
      <c r="P10" s="6">
        <v>4</v>
      </c>
      <c r="Q10" s="31">
        <v>0.38722168441432719</v>
      </c>
      <c r="R10" s="6">
        <v>4</v>
      </c>
      <c r="S10" s="31">
        <v>0.39761431411530812</v>
      </c>
      <c r="T10" s="6">
        <v>5</v>
      </c>
      <c r="U10" s="31">
        <v>0.40453074433656955</v>
      </c>
      <c r="V10" s="6">
        <v>4</v>
      </c>
      <c r="W10" s="31">
        <v>0.33613445378151263</v>
      </c>
      <c r="X10" s="6">
        <v>5</v>
      </c>
      <c r="Y10" s="31">
        <v>0.47984644913627633</v>
      </c>
      <c r="Z10" s="6">
        <v>4</v>
      </c>
      <c r="AA10" s="6">
        <v>0.46029919447640966</v>
      </c>
      <c r="AC10" s="14"/>
    </row>
    <row r="11" spans="1:29" x14ac:dyDescent="0.2">
      <c r="A11" s="8" t="s">
        <v>57</v>
      </c>
      <c r="B11" s="9">
        <v>1528</v>
      </c>
      <c r="C11" s="29">
        <v>11.496501391919344</v>
      </c>
      <c r="D11" s="6">
        <v>214</v>
      </c>
      <c r="E11" s="31">
        <v>14.667580534612748</v>
      </c>
      <c r="F11" s="6">
        <v>183</v>
      </c>
      <c r="G11" s="31">
        <v>15.996503496503497</v>
      </c>
      <c r="H11" s="6">
        <v>132</v>
      </c>
      <c r="I11" s="31">
        <v>13.253012048192772</v>
      </c>
      <c r="J11" s="6">
        <v>140</v>
      </c>
      <c r="K11" s="31">
        <v>13.48747591522158</v>
      </c>
      <c r="L11" s="6">
        <v>126</v>
      </c>
      <c r="M11" s="31">
        <v>10.319410319410318</v>
      </c>
      <c r="N11" s="6">
        <v>98</v>
      </c>
      <c r="O11" s="31">
        <v>9.2715231788079464</v>
      </c>
      <c r="P11" s="6">
        <v>114</v>
      </c>
      <c r="Q11" s="31">
        <v>11.035818005808325</v>
      </c>
      <c r="R11" s="6">
        <v>97</v>
      </c>
      <c r="S11" s="31">
        <v>9.6421471172962221</v>
      </c>
      <c r="T11" s="6">
        <v>119</v>
      </c>
      <c r="U11" s="31">
        <v>9.6278317152103554</v>
      </c>
      <c r="V11" s="6">
        <v>116</v>
      </c>
      <c r="W11" s="31">
        <v>9.7478991596638664</v>
      </c>
      <c r="X11" s="6">
        <v>97</v>
      </c>
      <c r="Y11" s="31">
        <v>9.3090211132437624</v>
      </c>
      <c r="Z11" s="6">
        <v>92</v>
      </c>
      <c r="AA11" s="6">
        <v>10.586881472957423</v>
      </c>
      <c r="AC11" s="14"/>
    </row>
    <row r="12" spans="1:29" x14ac:dyDescent="0.2">
      <c r="A12" s="8" t="s">
        <v>24</v>
      </c>
      <c r="B12" s="9">
        <v>14</v>
      </c>
      <c r="C12" s="29">
        <v>0.10533443683695734</v>
      </c>
      <c r="D12" s="6">
        <v>1</v>
      </c>
      <c r="E12" s="31">
        <v>6.8540095956134348E-2</v>
      </c>
      <c r="F12" s="6">
        <v>2</v>
      </c>
      <c r="G12" s="31">
        <v>0.17482517482517482</v>
      </c>
      <c r="H12" s="6">
        <v>1</v>
      </c>
      <c r="I12" s="31">
        <v>0.1004016064257028</v>
      </c>
      <c r="J12" s="6" t="s">
        <v>38</v>
      </c>
      <c r="K12" s="31" t="s">
        <v>38</v>
      </c>
      <c r="L12" s="6">
        <v>1</v>
      </c>
      <c r="M12" s="31">
        <v>8.1900081900081911E-2</v>
      </c>
      <c r="N12" s="6">
        <v>2</v>
      </c>
      <c r="O12" s="31">
        <v>0.1892147587511826</v>
      </c>
      <c r="P12" s="6" t="s">
        <v>38</v>
      </c>
      <c r="Q12" s="31" t="s">
        <v>38</v>
      </c>
      <c r="R12" s="6">
        <v>4</v>
      </c>
      <c r="S12" s="31">
        <v>0.39761431411530812</v>
      </c>
      <c r="T12" s="6" t="s">
        <v>38</v>
      </c>
      <c r="U12" s="31" t="s">
        <v>38</v>
      </c>
      <c r="V12" s="6">
        <v>1</v>
      </c>
      <c r="W12" s="31">
        <v>8.4033613445378158E-2</v>
      </c>
      <c r="X12" s="6">
        <v>2</v>
      </c>
      <c r="Y12" s="31">
        <v>0.19193857965451055</v>
      </c>
      <c r="Z12" s="6">
        <v>0</v>
      </c>
      <c r="AA12" s="6">
        <v>0</v>
      </c>
      <c r="AC12" s="14"/>
    </row>
    <row r="13" spans="1:29" x14ac:dyDescent="0.2">
      <c r="A13" s="8" t="s">
        <v>60</v>
      </c>
      <c r="B13" s="9">
        <v>20</v>
      </c>
      <c r="C13" s="29">
        <v>0.15047776690993905</v>
      </c>
      <c r="D13" s="6">
        <v>3</v>
      </c>
      <c r="E13" s="31">
        <v>0.205620287868403</v>
      </c>
      <c r="F13" s="6">
        <v>1</v>
      </c>
      <c r="G13" s="31">
        <v>8.7412587412587409E-2</v>
      </c>
      <c r="H13" s="6">
        <v>1</v>
      </c>
      <c r="I13" s="31">
        <v>0.1004016064257028</v>
      </c>
      <c r="J13" s="6">
        <v>2</v>
      </c>
      <c r="K13" s="31">
        <v>0.19267822736030829</v>
      </c>
      <c r="L13" s="6">
        <v>1</v>
      </c>
      <c r="M13" s="31">
        <v>8.1900081900081911E-2</v>
      </c>
      <c r="N13" s="6">
        <v>1</v>
      </c>
      <c r="O13" s="31">
        <v>9.46073793755913E-2</v>
      </c>
      <c r="P13" s="6">
        <v>2</v>
      </c>
      <c r="Q13" s="31">
        <v>0.1936108422071636</v>
      </c>
      <c r="R13" s="6">
        <v>2</v>
      </c>
      <c r="S13" s="31">
        <v>0.19880715705765406</v>
      </c>
      <c r="T13" s="6" t="s">
        <v>38</v>
      </c>
      <c r="U13" s="31" t="s">
        <v>38</v>
      </c>
      <c r="V13" s="6">
        <v>2</v>
      </c>
      <c r="W13" s="31">
        <v>0.16806722689075632</v>
      </c>
      <c r="X13" s="6">
        <v>4</v>
      </c>
      <c r="Y13" s="31">
        <v>0.38387715930902111</v>
      </c>
      <c r="Z13" s="6">
        <v>1</v>
      </c>
      <c r="AA13" s="6">
        <v>0.11507479861910241</v>
      </c>
      <c r="AC13" s="14"/>
    </row>
    <row r="14" spans="1:29" x14ac:dyDescent="0.2">
      <c r="A14" s="8" t="s">
        <v>54</v>
      </c>
      <c r="B14" s="9">
        <v>135</v>
      </c>
      <c r="C14" s="29">
        <v>1.0157249266420885</v>
      </c>
      <c r="D14" s="6">
        <v>11</v>
      </c>
      <c r="E14" s="31">
        <v>0.7539410555174777</v>
      </c>
      <c r="F14" s="6">
        <v>11</v>
      </c>
      <c r="G14" s="31">
        <v>0.96153846153846156</v>
      </c>
      <c r="H14" s="6">
        <v>7</v>
      </c>
      <c r="I14" s="31">
        <v>0.70281124497991965</v>
      </c>
      <c r="J14" s="6">
        <v>4</v>
      </c>
      <c r="K14" s="31">
        <v>0.38535645472061658</v>
      </c>
      <c r="L14" s="6">
        <v>8</v>
      </c>
      <c r="M14" s="31">
        <v>0.65520065520065529</v>
      </c>
      <c r="N14" s="6">
        <v>14</v>
      </c>
      <c r="O14" s="31">
        <v>1.3245033112582782</v>
      </c>
      <c r="P14" s="6">
        <v>12</v>
      </c>
      <c r="Q14" s="31">
        <v>1.1616650532429817</v>
      </c>
      <c r="R14" s="6">
        <v>12</v>
      </c>
      <c r="S14" s="31">
        <v>1.1928429423459244</v>
      </c>
      <c r="T14" s="6">
        <v>18</v>
      </c>
      <c r="U14" s="31">
        <v>1.4563106796116505</v>
      </c>
      <c r="V14" s="6">
        <v>12</v>
      </c>
      <c r="W14" s="31">
        <v>1.0084033613445378</v>
      </c>
      <c r="X14" s="6">
        <v>16</v>
      </c>
      <c r="Y14" s="31">
        <v>1.5355086372360844</v>
      </c>
      <c r="Z14" s="6">
        <v>10</v>
      </c>
      <c r="AA14" s="6">
        <v>1.1507479861910241</v>
      </c>
      <c r="AC14" s="14"/>
    </row>
    <row r="15" spans="1:29" x14ac:dyDescent="0.2">
      <c r="A15" s="8" t="s">
        <v>3</v>
      </c>
      <c r="B15" s="9">
        <v>319</v>
      </c>
      <c r="C15" s="29">
        <v>2.4001203822135277</v>
      </c>
      <c r="D15" s="6">
        <v>32</v>
      </c>
      <c r="E15" s="31">
        <v>2.1932830705962991</v>
      </c>
      <c r="F15" s="6">
        <v>24</v>
      </c>
      <c r="G15" s="31">
        <v>2.0979020979020979</v>
      </c>
      <c r="H15" s="6">
        <v>20</v>
      </c>
      <c r="I15" s="31">
        <v>2.0080321285140563</v>
      </c>
      <c r="J15" s="6">
        <v>31</v>
      </c>
      <c r="K15" s="31">
        <v>2.9865125240847785</v>
      </c>
      <c r="L15" s="6">
        <v>23</v>
      </c>
      <c r="M15" s="31">
        <v>1.8837018837018837</v>
      </c>
      <c r="N15" s="6">
        <v>24</v>
      </c>
      <c r="O15" s="31">
        <v>2.270577105014191</v>
      </c>
      <c r="P15" s="6">
        <v>27</v>
      </c>
      <c r="Q15" s="31">
        <v>2.6137463697967087</v>
      </c>
      <c r="R15" s="6">
        <v>40</v>
      </c>
      <c r="S15" s="31">
        <v>3.9761431411530817</v>
      </c>
      <c r="T15" s="6">
        <v>24</v>
      </c>
      <c r="U15" s="31">
        <v>1.9417475728155338</v>
      </c>
      <c r="V15" s="6">
        <v>32</v>
      </c>
      <c r="W15" s="31">
        <v>2.6890756302521011</v>
      </c>
      <c r="X15" s="6">
        <v>22</v>
      </c>
      <c r="Y15" s="31">
        <v>2.1113243761996161</v>
      </c>
      <c r="Z15" s="6">
        <v>20</v>
      </c>
      <c r="AA15" s="6">
        <v>2.3014959723820483</v>
      </c>
      <c r="AC15" s="14"/>
    </row>
    <row r="16" spans="1:29" x14ac:dyDescent="0.2">
      <c r="A16" s="8" t="s">
        <v>25</v>
      </c>
      <c r="B16" s="9">
        <v>21</v>
      </c>
      <c r="C16" s="29">
        <v>0.15800165525543602</v>
      </c>
      <c r="D16" s="6">
        <v>2</v>
      </c>
      <c r="E16" s="31">
        <v>0.1370801919122687</v>
      </c>
      <c r="F16" s="6">
        <v>2</v>
      </c>
      <c r="G16" s="31">
        <v>0.17482517482517482</v>
      </c>
      <c r="H16" s="6">
        <v>1</v>
      </c>
      <c r="I16" s="31">
        <v>0.1004016064257028</v>
      </c>
      <c r="J16" s="6">
        <v>0</v>
      </c>
      <c r="K16" s="31">
        <v>0</v>
      </c>
      <c r="L16" s="6">
        <v>5</v>
      </c>
      <c r="M16" s="31">
        <v>0.4095004095004095</v>
      </c>
      <c r="N16" s="6">
        <v>1</v>
      </c>
      <c r="O16" s="31">
        <v>9.46073793755913E-2</v>
      </c>
      <c r="P16" s="6">
        <v>3</v>
      </c>
      <c r="Q16" s="31">
        <v>0.29041626331074544</v>
      </c>
      <c r="R16" s="6">
        <v>2</v>
      </c>
      <c r="S16" s="31">
        <v>0.19880715705765406</v>
      </c>
      <c r="T16" s="6">
        <v>1</v>
      </c>
      <c r="U16" s="31">
        <v>8.0906148867313926E-2</v>
      </c>
      <c r="V16" s="6">
        <v>1</v>
      </c>
      <c r="W16" s="31">
        <v>8.4033613445378158E-2</v>
      </c>
      <c r="X16" s="6">
        <v>1</v>
      </c>
      <c r="Y16" s="31">
        <v>9.5969289827255277E-2</v>
      </c>
      <c r="Z16" s="6">
        <v>2</v>
      </c>
      <c r="AA16" s="6">
        <v>0.23014959723820483</v>
      </c>
      <c r="AC16" s="14"/>
    </row>
    <row r="17" spans="1:29" x14ac:dyDescent="0.2">
      <c r="A17" s="8" t="s">
        <v>4</v>
      </c>
      <c r="B17" s="9">
        <v>385</v>
      </c>
      <c r="C17" s="29">
        <v>2.8966970130163268</v>
      </c>
      <c r="D17" s="6">
        <v>47</v>
      </c>
      <c r="E17" s="31">
        <v>3.2213845099383138</v>
      </c>
      <c r="F17" s="6">
        <v>39</v>
      </c>
      <c r="G17" s="31">
        <v>3.4090909090909087</v>
      </c>
      <c r="H17" s="6">
        <v>30</v>
      </c>
      <c r="I17" s="31">
        <v>3.0120481927710845</v>
      </c>
      <c r="J17" s="6">
        <v>35</v>
      </c>
      <c r="K17" s="31">
        <v>3.371868978805395</v>
      </c>
      <c r="L17" s="6">
        <v>36</v>
      </c>
      <c r="M17" s="31">
        <v>2.9484029484029484</v>
      </c>
      <c r="N17" s="6">
        <v>39</v>
      </c>
      <c r="O17" s="31">
        <v>3.6896877956480605</v>
      </c>
      <c r="P17" s="6">
        <v>31</v>
      </c>
      <c r="Q17" s="31">
        <v>3.0009680542110355</v>
      </c>
      <c r="R17" s="6">
        <v>30</v>
      </c>
      <c r="S17" s="31">
        <v>2.982107355864811</v>
      </c>
      <c r="T17" s="6">
        <v>38</v>
      </c>
      <c r="U17" s="31">
        <v>3.0744336569579289</v>
      </c>
      <c r="V17" s="6">
        <v>27</v>
      </c>
      <c r="W17" s="31">
        <v>2.26890756302521</v>
      </c>
      <c r="X17" s="6">
        <v>21</v>
      </c>
      <c r="Y17" s="31">
        <v>2.0153550863723608</v>
      </c>
      <c r="Z17" s="6">
        <v>12</v>
      </c>
      <c r="AA17" s="6">
        <v>1.380897583429229</v>
      </c>
      <c r="AC17" s="14"/>
    </row>
    <row r="18" spans="1:29" x14ac:dyDescent="0.2">
      <c r="A18" s="8" t="s">
        <v>5</v>
      </c>
      <c r="B18" s="9">
        <v>23</v>
      </c>
      <c r="C18" s="29">
        <v>0.17304943194642991</v>
      </c>
      <c r="D18" s="6">
        <v>2</v>
      </c>
      <c r="E18" s="31">
        <v>0.1370801919122687</v>
      </c>
      <c r="F18" s="6" t="s">
        <v>38</v>
      </c>
      <c r="G18" s="31" t="s">
        <v>38</v>
      </c>
      <c r="H18" s="6">
        <v>1</v>
      </c>
      <c r="I18" s="31">
        <v>0.1004016064257028</v>
      </c>
      <c r="J18" s="6">
        <v>1</v>
      </c>
      <c r="K18" s="31">
        <v>9.6339113680154145E-2</v>
      </c>
      <c r="L18" s="6">
        <v>1</v>
      </c>
      <c r="M18" s="31">
        <v>8.1900081900081911E-2</v>
      </c>
      <c r="N18" s="6">
        <v>4</v>
      </c>
      <c r="O18" s="31">
        <v>0.3784295175023652</v>
      </c>
      <c r="P18" s="6">
        <v>2</v>
      </c>
      <c r="Q18" s="31">
        <v>0.1936108422071636</v>
      </c>
      <c r="R18" s="6">
        <v>4</v>
      </c>
      <c r="S18" s="31">
        <v>0.39761431411530812</v>
      </c>
      <c r="T18" s="6">
        <v>1</v>
      </c>
      <c r="U18" s="31">
        <v>8.0906148867313926E-2</v>
      </c>
      <c r="V18" s="6">
        <v>2</v>
      </c>
      <c r="W18" s="31">
        <v>0.16806722689075632</v>
      </c>
      <c r="X18" s="6">
        <v>1</v>
      </c>
      <c r="Y18" s="31">
        <v>9.5969289827255277E-2</v>
      </c>
      <c r="Z18" s="6">
        <v>4</v>
      </c>
      <c r="AA18" s="6">
        <v>0.46029919447640966</v>
      </c>
      <c r="AC18" s="14"/>
    </row>
    <row r="19" spans="1:29" x14ac:dyDescent="0.2">
      <c r="A19" s="8" t="s">
        <v>10</v>
      </c>
      <c r="B19" s="9">
        <v>116</v>
      </c>
      <c r="C19" s="29">
        <v>0.87277104807764649</v>
      </c>
      <c r="D19" s="6">
        <v>15</v>
      </c>
      <c r="E19" s="31">
        <v>1.0281014393420151</v>
      </c>
      <c r="F19" s="6">
        <v>11</v>
      </c>
      <c r="G19" s="31">
        <v>0.96153846153846156</v>
      </c>
      <c r="H19" s="6">
        <v>9</v>
      </c>
      <c r="I19" s="31">
        <v>0.90361445783132521</v>
      </c>
      <c r="J19" s="6">
        <v>10</v>
      </c>
      <c r="K19" s="31">
        <v>0.96339113680154131</v>
      </c>
      <c r="L19" s="6">
        <v>10</v>
      </c>
      <c r="M19" s="31">
        <v>0.819000819000819</v>
      </c>
      <c r="N19" s="6">
        <v>6</v>
      </c>
      <c r="O19" s="31">
        <v>0.56764427625354774</v>
      </c>
      <c r="P19" s="6">
        <v>11</v>
      </c>
      <c r="Q19" s="31">
        <v>1.0648596321393997</v>
      </c>
      <c r="R19" s="6">
        <v>13</v>
      </c>
      <c r="S19" s="31">
        <v>1.2922465208747516</v>
      </c>
      <c r="T19" s="6">
        <v>9</v>
      </c>
      <c r="U19" s="31">
        <v>0.72815533980582525</v>
      </c>
      <c r="V19" s="6">
        <v>4</v>
      </c>
      <c r="W19" s="31">
        <v>0.33613445378151263</v>
      </c>
      <c r="X19" s="6">
        <v>10</v>
      </c>
      <c r="Y19" s="31">
        <v>0.95969289827255266</v>
      </c>
      <c r="Z19" s="6">
        <v>8</v>
      </c>
      <c r="AA19" s="6">
        <v>0.92059838895281931</v>
      </c>
      <c r="AC19" s="14"/>
    </row>
    <row r="20" spans="1:29" x14ac:dyDescent="0.2">
      <c r="A20" s="8" t="s">
        <v>55</v>
      </c>
      <c r="B20" s="9">
        <v>131</v>
      </c>
      <c r="C20" s="29">
        <v>0.98562937326010081</v>
      </c>
      <c r="D20" s="6">
        <v>11</v>
      </c>
      <c r="E20" s="31">
        <v>0.7539410555174777</v>
      </c>
      <c r="F20" s="6">
        <v>12</v>
      </c>
      <c r="G20" s="31">
        <v>1.048951048951049</v>
      </c>
      <c r="H20" s="6">
        <v>10</v>
      </c>
      <c r="I20" s="31">
        <v>1.0040160642570282</v>
      </c>
      <c r="J20" s="6">
        <v>8</v>
      </c>
      <c r="K20" s="31">
        <v>0.77071290944123316</v>
      </c>
      <c r="L20" s="6">
        <v>11</v>
      </c>
      <c r="M20" s="31">
        <v>0.90090090090090091</v>
      </c>
      <c r="N20" s="6">
        <v>15</v>
      </c>
      <c r="O20" s="31">
        <v>1.4191106906338695</v>
      </c>
      <c r="P20" s="6">
        <v>10</v>
      </c>
      <c r="Q20" s="31">
        <v>0.9680542110358179</v>
      </c>
      <c r="R20" s="6">
        <v>10</v>
      </c>
      <c r="S20" s="31">
        <v>0.99403578528827041</v>
      </c>
      <c r="T20" s="6">
        <v>15</v>
      </c>
      <c r="U20" s="31">
        <v>1.2135922330097086</v>
      </c>
      <c r="V20" s="6">
        <v>10</v>
      </c>
      <c r="W20" s="31">
        <v>0.84033613445378152</v>
      </c>
      <c r="X20" s="6">
        <v>13</v>
      </c>
      <c r="Y20" s="31">
        <v>1.2476007677543186</v>
      </c>
      <c r="Z20" s="6">
        <v>6</v>
      </c>
      <c r="AA20" s="6">
        <v>0.69044879171461448</v>
      </c>
      <c r="AC20" s="14"/>
    </row>
    <row r="21" spans="1:29" x14ac:dyDescent="0.2">
      <c r="A21" s="8" t="s">
        <v>45</v>
      </c>
      <c r="B21" s="9">
        <v>488</v>
      </c>
      <c r="C21" s="29">
        <v>3.6716575126025131</v>
      </c>
      <c r="D21" s="6">
        <v>36</v>
      </c>
      <c r="E21" s="31">
        <v>2.4674434544208359</v>
      </c>
      <c r="F21" s="6">
        <v>39</v>
      </c>
      <c r="G21" s="31">
        <v>3.4090909090909087</v>
      </c>
      <c r="H21" s="6">
        <v>28</v>
      </c>
      <c r="I21" s="31">
        <v>2.8112449799196786</v>
      </c>
      <c r="J21" s="6">
        <v>16</v>
      </c>
      <c r="K21" s="31">
        <v>1.5414258188824663</v>
      </c>
      <c r="L21" s="6">
        <v>48</v>
      </c>
      <c r="M21" s="31">
        <v>3.9312039312039313</v>
      </c>
      <c r="N21" s="6">
        <v>57</v>
      </c>
      <c r="O21" s="31">
        <v>5.3926206244087043</v>
      </c>
      <c r="P21" s="6">
        <v>39</v>
      </c>
      <c r="Q21" s="31">
        <v>3.77541142303969</v>
      </c>
      <c r="R21" s="6">
        <v>38</v>
      </c>
      <c r="S21" s="31">
        <v>3.7773359840954273</v>
      </c>
      <c r="T21" s="6">
        <v>48</v>
      </c>
      <c r="U21" s="31">
        <v>3.8834951456310676</v>
      </c>
      <c r="V21" s="6">
        <v>33</v>
      </c>
      <c r="W21" s="31">
        <v>2.7731092436974789</v>
      </c>
      <c r="X21" s="6">
        <v>57</v>
      </c>
      <c r="Y21" s="31">
        <v>5.4702495201535504</v>
      </c>
      <c r="Z21" s="6">
        <v>49</v>
      </c>
      <c r="AA21" s="6">
        <v>5.6386651323360182</v>
      </c>
      <c r="AC21" s="14"/>
    </row>
    <row r="22" spans="1:29" x14ac:dyDescent="0.2">
      <c r="A22" s="8" t="s">
        <v>56</v>
      </c>
      <c r="B22" s="9">
        <v>7</v>
      </c>
      <c r="C22" s="29">
        <v>5.266721841847867E-2</v>
      </c>
      <c r="D22" s="6" t="s">
        <v>38</v>
      </c>
      <c r="E22" s="31" t="s">
        <v>38</v>
      </c>
      <c r="F22" s="6" t="s">
        <v>38</v>
      </c>
      <c r="G22" s="31" t="s">
        <v>38</v>
      </c>
      <c r="H22" s="6" t="s">
        <v>38</v>
      </c>
      <c r="I22" s="31" t="s">
        <v>38</v>
      </c>
      <c r="J22" s="6" t="s">
        <v>38</v>
      </c>
      <c r="K22" s="31" t="s">
        <v>38</v>
      </c>
      <c r="L22" s="6">
        <v>1</v>
      </c>
      <c r="M22" s="31">
        <v>8.1900081900081911E-2</v>
      </c>
      <c r="N22" s="6" t="s">
        <v>38</v>
      </c>
      <c r="O22" s="31" t="s">
        <v>38</v>
      </c>
      <c r="P22" s="6" t="s">
        <v>38</v>
      </c>
      <c r="Q22" s="31" t="s">
        <v>38</v>
      </c>
      <c r="R22" s="6">
        <v>1</v>
      </c>
      <c r="S22" s="31">
        <v>9.940357852882703E-2</v>
      </c>
      <c r="T22" s="6">
        <v>2</v>
      </c>
      <c r="U22" s="31">
        <v>0.16181229773462785</v>
      </c>
      <c r="V22" s="6">
        <v>1</v>
      </c>
      <c r="W22" s="31">
        <v>8.4033613445378158E-2</v>
      </c>
      <c r="X22" s="6">
        <v>1</v>
      </c>
      <c r="Y22" s="31">
        <v>9.5969289827255277E-2</v>
      </c>
      <c r="Z22" s="6">
        <v>1</v>
      </c>
      <c r="AA22" s="6">
        <v>0.11507479861910241</v>
      </c>
      <c r="AC22" s="14"/>
    </row>
    <row r="23" spans="1:29" x14ac:dyDescent="0.2">
      <c r="A23" s="8" t="s">
        <v>11</v>
      </c>
      <c r="B23" s="9">
        <v>119</v>
      </c>
      <c r="C23" s="29">
        <v>0.89534271311413738</v>
      </c>
      <c r="D23" s="6">
        <v>22</v>
      </c>
      <c r="E23" s="31">
        <v>1.5078821110349554</v>
      </c>
      <c r="F23" s="6">
        <v>11</v>
      </c>
      <c r="G23" s="31">
        <v>0.96153846153846156</v>
      </c>
      <c r="H23" s="6">
        <v>6</v>
      </c>
      <c r="I23" s="31">
        <v>0.60240963855421692</v>
      </c>
      <c r="J23" s="6">
        <v>9</v>
      </c>
      <c r="K23" s="31">
        <v>0.86705202312138718</v>
      </c>
      <c r="L23" s="6">
        <v>10</v>
      </c>
      <c r="M23" s="31">
        <v>0.819000819000819</v>
      </c>
      <c r="N23" s="6">
        <v>11</v>
      </c>
      <c r="O23" s="31">
        <v>1.0406811731315044</v>
      </c>
      <c r="P23" s="6">
        <v>9</v>
      </c>
      <c r="Q23" s="31">
        <v>0.87124878993223631</v>
      </c>
      <c r="R23" s="6">
        <v>7</v>
      </c>
      <c r="S23" s="31">
        <v>0.69582504970178927</v>
      </c>
      <c r="T23" s="6">
        <v>11</v>
      </c>
      <c r="U23" s="31">
        <v>0.88996763754045305</v>
      </c>
      <c r="V23" s="6">
        <v>9</v>
      </c>
      <c r="W23" s="31">
        <v>0.75630252100840334</v>
      </c>
      <c r="X23" s="6">
        <v>7</v>
      </c>
      <c r="Y23" s="31">
        <v>0.67178502879078694</v>
      </c>
      <c r="Z23" s="6">
        <v>7</v>
      </c>
      <c r="AA23" s="6">
        <v>0.8055235903337169</v>
      </c>
      <c r="AC23" s="14"/>
    </row>
    <row r="24" spans="1:29" x14ac:dyDescent="0.2">
      <c r="A24" s="8" t="s">
        <v>26</v>
      </c>
      <c r="B24" s="9">
        <v>199</v>
      </c>
      <c r="C24" s="29">
        <v>1.4972537807538937</v>
      </c>
      <c r="D24" s="6">
        <v>14</v>
      </c>
      <c r="E24" s="31">
        <v>0.95956134338588073</v>
      </c>
      <c r="F24" s="6">
        <v>20</v>
      </c>
      <c r="G24" s="31">
        <v>1.7482517482517483</v>
      </c>
      <c r="H24" s="6">
        <v>14</v>
      </c>
      <c r="I24" s="31">
        <v>1.4056224899598393</v>
      </c>
      <c r="J24" s="6">
        <v>16</v>
      </c>
      <c r="K24" s="31">
        <v>1.5414258188824663</v>
      </c>
      <c r="L24" s="6">
        <v>22</v>
      </c>
      <c r="M24" s="31">
        <v>1.8018018018018018</v>
      </c>
      <c r="N24" s="6">
        <v>10</v>
      </c>
      <c r="O24" s="31">
        <v>0.94607379375591294</v>
      </c>
      <c r="P24" s="6">
        <v>17</v>
      </c>
      <c r="Q24" s="31">
        <v>1.6456921587608906</v>
      </c>
      <c r="R24" s="6">
        <v>16</v>
      </c>
      <c r="S24" s="31">
        <v>1.5904572564612325</v>
      </c>
      <c r="T24" s="6">
        <v>20</v>
      </c>
      <c r="U24" s="31">
        <v>1.6181229773462782</v>
      </c>
      <c r="V24" s="6">
        <v>20</v>
      </c>
      <c r="W24" s="31">
        <v>1.680672268907563</v>
      </c>
      <c r="X24" s="6">
        <v>14</v>
      </c>
      <c r="Y24" s="31">
        <v>1.3435700575815739</v>
      </c>
      <c r="Z24" s="6">
        <v>16</v>
      </c>
      <c r="AA24" s="6">
        <v>1.8411967779056386</v>
      </c>
      <c r="AC24" s="14"/>
    </row>
    <row r="25" spans="1:29" x14ac:dyDescent="0.2">
      <c r="A25" s="8" t="s">
        <v>12</v>
      </c>
      <c r="B25" s="9">
        <v>197</v>
      </c>
      <c r="C25" s="29">
        <v>1.4822060040628997</v>
      </c>
      <c r="D25" s="6">
        <v>16</v>
      </c>
      <c r="E25" s="31">
        <v>1.0966415352981496</v>
      </c>
      <c r="F25" s="6">
        <v>18</v>
      </c>
      <c r="G25" s="31">
        <v>1.5734265734265735</v>
      </c>
      <c r="H25" s="6">
        <v>16</v>
      </c>
      <c r="I25" s="31">
        <v>1.6064257028112447</v>
      </c>
      <c r="J25" s="6">
        <v>17</v>
      </c>
      <c r="K25" s="31">
        <v>1.6377649325626205</v>
      </c>
      <c r="L25" s="6">
        <v>25</v>
      </c>
      <c r="M25" s="31">
        <v>2.0475020475020473</v>
      </c>
      <c r="N25" s="6">
        <v>26</v>
      </c>
      <c r="O25" s="31">
        <v>2.459791863765374</v>
      </c>
      <c r="P25" s="6">
        <v>12</v>
      </c>
      <c r="Q25" s="31">
        <v>1.1616650532429817</v>
      </c>
      <c r="R25" s="6">
        <v>18</v>
      </c>
      <c r="S25" s="31">
        <v>1.7892644135188867</v>
      </c>
      <c r="T25" s="6">
        <v>16</v>
      </c>
      <c r="U25" s="31">
        <v>1.2944983818770228</v>
      </c>
      <c r="V25" s="6">
        <v>13</v>
      </c>
      <c r="W25" s="31">
        <v>1.0924369747899159</v>
      </c>
      <c r="X25" s="6">
        <v>10</v>
      </c>
      <c r="Y25" s="31">
        <v>0.95969289827255266</v>
      </c>
      <c r="Z25" s="6">
        <v>10</v>
      </c>
      <c r="AA25" s="6">
        <v>1.1507479861910241</v>
      </c>
      <c r="AC25" s="14"/>
    </row>
    <row r="26" spans="1:29" ht="13.5" x14ac:dyDescent="0.2">
      <c r="A26" s="8" t="s">
        <v>46</v>
      </c>
      <c r="B26" s="9">
        <v>481</v>
      </c>
      <c r="C26" s="29">
        <v>3.6189902941840346</v>
      </c>
      <c r="D26" s="6">
        <v>51</v>
      </c>
      <c r="E26" s="31">
        <v>3.495544893762851</v>
      </c>
      <c r="F26" s="6">
        <v>46</v>
      </c>
      <c r="G26" s="31">
        <v>4.0209790209790208</v>
      </c>
      <c r="H26" s="6">
        <v>46</v>
      </c>
      <c r="I26" s="31">
        <v>4.618473895582329</v>
      </c>
      <c r="J26" s="6">
        <v>42</v>
      </c>
      <c r="K26" s="31">
        <v>4.0462427745664744</v>
      </c>
      <c r="L26" s="6">
        <v>53</v>
      </c>
      <c r="M26" s="31">
        <v>4.3407043407043409</v>
      </c>
      <c r="N26" s="6">
        <v>29</v>
      </c>
      <c r="O26" s="31">
        <v>2.7436140018921478</v>
      </c>
      <c r="P26" s="6">
        <v>56</v>
      </c>
      <c r="Q26" s="31">
        <v>5.4211035818005806</v>
      </c>
      <c r="R26" s="6">
        <v>40</v>
      </c>
      <c r="S26" s="31">
        <v>3.9761431411530817</v>
      </c>
      <c r="T26" s="6">
        <v>44</v>
      </c>
      <c r="U26" s="31">
        <v>3.5598705501618122</v>
      </c>
      <c r="V26" s="6">
        <v>40</v>
      </c>
      <c r="W26" s="31">
        <v>3.3613445378151261</v>
      </c>
      <c r="X26" s="6">
        <v>15</v>
      </c>
      <c r="Y26" s="31">
        <v>1.4395393474088292</v>
      </c>
      <c r="Z26" s="6">
        <v>19</v>
      </c>
      <c r="AA26" s="6">
        <v>2.186421173762946</v>
      </c>
      <c r="AC26" s="14"/>
    </row>
    <row r="27" spans="1:29" x14ac:dyDescent="0.2">
      <c r="A27" s="8" t="s">
        <v>27</v>
      </c>
      <c r="B27" s="9">
        <v>87</v>
      </c>
      <c r="C27" s="29">
        <v>0.65457828605823498</v>
      </c>
      <c r="D27" s="6">
        <v>5</v>
      </c>
      <c r="E27" s="31">
        <v>0.3427004797806717</v>
      </c>
      <c r="F27" s="6">
        <v>2</v>
      </c>
      <c r="G27" s="31">
        <v>0.17482517482517482</v>
      </c>
      <c r="H27" s="6">
        <v>2</v>
      </c>
      <c r="I27" s="31">
        <v>0.20080321285140559</v>
      </c>
      <c r="J27" s="6">
        <v>4</v>
      </c>
      <c r="K27" s="31">
        <v>0.38535645472061658</v>
      </c>
      <c r="L27" s="6">
        <v>13</v>
      </c>
      <c r="M27" s="31">
        <v>1.0647010647010646</v>
      </c>
      <c r="N27" s="6">
        <v>6</v>
      </c>
      <c r="O27" s="31">
        <v>0.56764427625354774</v>
      </c>
      <c r="P27" s="6">
        <v>11</v>
      </c>
      <c r="Q27" s="31">
        <v>1.0648596321393997</v>
      </c>
      <c r="R27" s="6">
        <v>7</v>
      </c>
      <c r="S27" s="31">
        <v>0.69582504970178927</v>
      </c>
      <c r="T27" s="6">
        <v>13</v>
      </c>
      <c r="U27" s="31">
        <v>1.051779935275081</v>
      </c>
      <c r="V27" s="6">
        <v>10</v>
      </c>
      <c r="W27" s="31">
        <v>0.84033613445378152</v>
      </c>
      <c r="X27" s="6">
        <v>10</v>
      </c>
      <c r="Y27" s="31">
        <v>0.95969289827255266</v>
      </c>
      <c r="Z27" s="6">
        <v>4</v>
      </c>
      <c r="AA27" s="6">
        <v>0.46029919447640966</v>
      </c>
      <c r="AC27" s="14"/>
    </row>
    <row r="28" spans="1:29" x14ac:dyDescent="0.2">
      <c r="A28" s="8" t="s">
        <v>16</v>
      </c>
      <c r="B28" s="9">
        <v>989</v>
      </c>
      <c r="C28" s="29">
        <v>7.4411255736964863</v>
      </c>
      <c r="D28" s="6">
        <v>127</v>
      </c>
      <c r="E28" s="31">
        <v>8.7045921864290605</v>
      </c>
      <c r="F28" s="6">
        <v>100</v>
      </c>
      <c r="G28" s="31">
        <v>8.7412587412587417</v>
      </c>
      <c r="H28" s="6">
        <v>83</v>
      </c>
      <c r="I28" s="31">
        <v>8.3333333333333321</v>
      </c>
      <c r="J28" s="6">
        <v>71</v>
      </c>
      <c r="K28" s="31">
        <v>6.8400770712909438</v>
      </c>
      <c r="L28" s="6">
        <v>99</v>
      </c>
      <c r="M28" s="31">
        <v>8.1081081081081088</v>
      </c>
      <c r="N28" s="6">
        <v>90</v>
      </c>
      <c r="O28" s="31">
        <v>8.5146641438032162</v>
      </c>
      <c r="P28" s="6">
        <v>70</v>
      </c>
      <c r="Q28" s="31">
        <v>6.7763794772507255</v>
      </c>
      <c r="R28" s="6">
        <v>71</v>
      </c>
      <c r="S28" s="31">
        <v>7.0576540755467194</v>
      </c>
      <c r="T28" s="6">
        <v>84</v>
      </c>
      <c r="U28" s="31">
        <v>6.7961165048543686</v>
      </c>
      <c r="V28" s="6">
        <v>81</v>
      </c>
      <c r="W28" s="31">
        <v>6.8067226890756301</v>
      </c>
      <c r="X28" s="6">
        <v>67</v>
      </c>
      <c r="Y28" s="31">
        <v>6.4299424184261031</v>
      </c>
      <c r="Z28" s="6">
        <v>46</v>
      </c>
      <c r="AA28" s="6">
        <v>5.2934407364787113</v>
      </c>
      <c r="AC28" s="14"/>
    </row>
    <row r="29" spans="1:29" x14ac:dyDescent="0.2">
      <c r="A29" s="8" t="s">
        <v>13</v>
      </c>
      <c r="B29" s="9">
        <v>2467</v>
      </c>
      <c r="C29" s="29">
        <v>18.561432548340985</v>
      </c>
      <c r="D29" s="6">
        <v>257</v>
      </c>
      <c r="E29" s="31">
        <v>17.614804660726524</v>
      </c>
      <c r="F29" s="6">
        <v>215</v>
      </c>
      <c r="G29" s="31">
        <v>18.793706293706293</v>
      </c>
      <c r="H29" s="6">
        <v>168</v>
      </c>
      <c r="I29" s="31">
        <v>16.867469879518072</v>
      </c>
      <c r="J29" s="6">
        <v>183</v>
      </c>
      <c r="K29" s="31">
        <v>17.630057803468208</v>
      </c>
      <c r="L29" s="6">
        <v>229</v>
      </c>
      <c r="M29" s="31">
        <v>18.755118755118755</v>
      </c>
      <c r="N29" s="6">
        <v>217</v>
      </c>
      <c r="O29" s="31">
        <v>20.52980132450331</v>
      </c>
      <c r="P29" s="6">
        <v>183</v>
      </c>
      <c r="Q29" s="31">
        <v>17.71539206195547</v>
      </c>
      <c r="R29" s="6">
        <v>198</v>
      </c>
      <c r="S29" s="31">
        <v>19.681908548707753</v>
      </c>
      <c r="T29" s="6">
        <v>246</v>
      </c>
      <c r="U29" s="31">
        <v>19.902912621359224</v>
      </c>
      <c r="V29" s="6">
        <v>225</v>
      </c>
      <c r="W29" s="31">
        <v>18.907563025210084</v>
      </c>
      <c r="X29" s="6">
        <v>186</v>
      </c>
      <c r="Y29" s="31">
        <v>17.850287907869479</v>
      </c>
      <c r="Z29" s="6">
        <v>160</v>
      </c>
      <c r="AA29" s="6">
        <v>18.411967779056386</v>
      </c>
      <c r="AC29" s="14"/>
    </row>
    <row r="30" spans="1:29" x14ac:dyDescent="0.2">
      <c r="A30" s="8" t="s">
        <v>14</v>
      </c>
      <c r="B30" s="9">
        <v>185</v>
      </c>
      <c r="C30" s="29">
        <v>1.3919193439169362</v>
      </c>
      <c r="D30" s="6">
        <v>18</v>
      </c>
      <c r="E30" s="31">
        <v>1.233721727210418</v>
      </c>
      <c r="F30" s="6">
        <v>15</v>
      </c>
      <c r="G30" s="31">
        <v>1.3111888111888113</v>
      </c>
      <c r="H30" s="6">
        <v>15</v>
      </c>
      <c r="I30" s="31">
        <v>1.5060240963855422</v>
      </c>
      <c r="J30" s="6">
        <v>14</v>
      </c>
      <c r="K30" s="31">
        <v>1.3487475915221581</v>
      </c>
      <c r="L30" s="6">
        <v>14</v>
      </c>
      <c r="M30" s="31">
        <v>1.1466011466011465</v>
      </c>
      <c r="N30" s="6">
        <v>19</v>
      </c>
      <c r="O30" s="31">
        <v>1.7975402081362346</v>
      </c>
      <c r="P30" s="6">
        <v>9</v>
      </c>
      <c r="Q30" s="31">
        <v>0.87124878993223631</v>
      </c>
      <c r="R30" s="6">
        <v>14</v>
      </c>
      <c r="S30" s="31">
        <v>1.3916500994035785</v>
      </c>
      <c r="T30" s="6">
        <v>18</v>
      </c>
      <c r="U30" s="31">
        <v>1.4563106796116505</v>
      </c>
      <c r="V30" s="6">
        <v>18</v>
      </c>
      <c r="W30" s="31">
        <v>1.5126050420168067</v>
      </c>
      <c r="X30" s="6">
        <v>15</v>
      </c>
      <c r="Y30" s="31">
        <v>1.4395393474088292</v>
      </c>
      <c r="Z30" s="6">
        <v>16</v>
      </c>
      <c r="AA30" s="6">
        <v>1.8411967779056386</v>
      </c>
      <c r="AC30" s="14"/>
    </row>
    <row r="31" spans="1:29" x14ac:dyDescent="0.2">
      <c r="A31" s="8" t="s">
        <v>15</v>
      </c>
      <c r="B31" s="9">
        <v>261</v>
      </c>
      <c r="C31" s="29">
        <v>1.9637348581747045</v>
      </c>
      <c r="D31" s="6">
        <v>33</v>
      </c>
      <c r="E31" s="31">
        <v>2.2618231665524333</v>
      </c>
      <c r="F31" s="6">
        <v>33</v>
      </c>
      <c r="G31" s="31">
        <v>2.8846153846153846</v>
      </c>
      <c r="H31" s="6">
        <v>29</v>
      </c>
      <c r="I31" s="31">
        <v>2.9116465863453818</v>
      </c>
      <c r="J31" s="6">
        <v>23</v>
      </c>
      <c r="K31" s="31">
        <v>2.2157996146435455</v>
      </c>
      <c r="L31" s="6">
        <v>23</v>
      </c>
      <c r="M31" s="31">
        <v>1.8837018837018837</v>
      </c>
      <c r="N31" s="6">
        <v>16</v>
      </c>
      <c r="O31" s="31">
        <v>1.5137180700094608</v>
      </c>
      <c r="P31" s="6">
        <v>11</v>
      </c>
      <c r="Q31" s="31">
        <v>1.0648596321393997</v>
      </c>
      <c r="R31" s="6">
        <v>17</v>
      </c>
      <c r="S31" s="31">
        <v>1.6898608349900597</v>
      </c>
      <c r="T31" s="6">
        <v>18</v>
      </c>
      <c r="U31" s="31">
        <v>1.4563106796116505</v>
      </c>
      <c r="V31" s="6">
        <v>25</v>
      </c>
      <c r="W31" s="31">
        <v>2.1008403361344539</v>
      </c>
      <c r="X31" s="6">
        <v>17</v>
      </c>
      <c r="Y31" s="31">
        <v>1.6314779270633395</v>
      </c>
      <c r="Z31" s="6">
        <v>16</v>
      </c>
      <c r="AA31" s="6">
        <v>1.8411967779056386</v>
      </c>
      <c r="AC31" s="14"/>
    </row>
    <row r="32" spans="1:29" ht="13.5" x14ac:dyDescent="0.2">
      <c r="A32" s="21" t="s">
        <v>48</v>
      </c>
      <c r="B32" s="10">
        <v>2187</v>
      </c>
      <c r="C32" s="32">
        <v>16.454743811601837</v>
      </c>
      <c r="D32" s="5">
        <v>250</v>
      </c>
      <c r="E32" s="33">
        <v>17.135023989033584</v>
      </c>
      <c r="F32" s="5">
        <v>141</v>
      </c>
      <c r="G32" s="33">
        <v>12.325174825174825</v>
      </c>
      <c r="H32" s="5">
        <v>149</v>
      </c>
      <c r="I32" s="33">
        <v>14.959839357429718</v>
      </c>
      <c r="J32" s="5">
        <v>173</v>
      </c>
      <c r="K32" s="33">
        <v>16.666666666666664</v>
      </c>
      <c r="L32" s="5">
        <v>176</v>
      </c>
      <c r="M32" s="33">
        <v>14.414414414414415</v>
      </c>
      <c r="N32" s="5">
        <v>150</v>
      </c>
      <c r="O32" s="33">
        <v>14.191106906338694</v>
      </c>
      <c r="P32" s="5">
        <v>167</v>
      </c>
      <c r="Q32" s="33">
        <v>16.166505324298161</v>
      </c>
      <c r="R32" s="5">
        <v>131</v>
      </c>
      <c r="S32" s="33">
        <v>13.021868787276341</v>
      </c>
      <c r="T32" s="5">
        <v>216</v>
      </c>
      <c r="U32" s="33">
        <v>17.475728155339805</v>
      </c>
      <c r="V32" s="5">
        <v>219</v>
      </c>
      <c r="W32" s="33">
        <v>18.403361344537817</v>
      </c>
      <c r="X32" s="5">
        <v>219</v>
      </c>
      <c r="Y32" s="33">
        <v>21.017274472168907</v>
      </c>
      <c r="Z32" s="5">
        <v>196</v>
      </c>
      <c r="AA32" s="5">
        <v>22.554660529344073</v>
      </c>
      <c r="AC32" s="14"/>
    </row>
    <row r="33" spans="1:29" x14ac:dyDescent="0.2">
      <c r="A33" s="147" t="s">
        <v>22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2"/>
      <c r="AC33" s="14"/>
    </row>
    <row r="34" spans="1:29" x14ac:dyDescent="0.2">
      <c r="A34" s="147" t="s">
        <v>47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</row>
    <row r="35" spans="1:29" x14ac:dyDescent="0.2">
      <c r="A35" s="147" t="s">
        <v>49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</row>
    <row r="36" spans="1:29" customFormat="1" x14ac:dyDescent="0.2">
      <c r="A36" s="148" t="s">
        <v>43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</row>
    <row r="37" spans="1:29" x14ac:dyDescent="0.2">
      <c r="A37" s="149" t="s">
        <v>61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</row>
    <row r="39" spans="1:29" ht="15" x14ac:dyDescent="0.25">
      <c r="A39" s="25"/>
      <c r="B39" s="26"/>
      <c r="C39" s="25"/>
    </row>
    <row r="40" spans="1:29" ht="15" x14ac:dyDescent="0.25">
      <c r="A40" s="25"/>
      <c r="B40" s="25"/>
      <c r="C40" s="26"/>
    </row>
    <row r="41" spans="1:29" ht="15" x14ac:dyDescent="0.25">
      <c r="A41" s="25"/>
      <c r="B41" s="25"/>
      <c r="C41" s="25"/>
    </row>
    <row r="42" spans="1:29" ht="15" x14ac:dyDescent="0.25">
      <c r="A42" s="25"/>
      <c r="B42" s="25"/>
      <c r="C42" s="25"/>
    </row>
    <row r="43" spans="1:29" ht="15" x14ac:dyDescent="0.25">
      <c r="A43" s="25"/>
      <c r="B43" s="25"/>
      <c r="C43" s="25"/>
    </row>
    <row r="44" spans="1:29" ht="15" x14ac:dyDescent="0.25">
      <c r="A44" s="25"/>
      <c r="B44" s="25"/>
      <c r="C44" s="25"/>
    </row>
    <row r="45" spans="1:29" ht="15" x14ac:dyDescent="0.25">
      <c r="A45" s="25"/>
      <c r="B45" s="25"/>
      <c r="C45" s="25"/>
    </row>
    <row r="46" spans="1:29" ht="15" x14ac:dyDescent="0.25">
      <c r="A46" s="25"/>
      <c r="B46" s="25"/>
      <c r="C46" s="25"/>
    </row>
    <row r="47" spans="1:29" ht="15" x14ac:dyDescent="0.25">
      <c r="A47" s="25"/>
      <c r="B47" s="25"/>
      <c r="C47" s="25"/>
    </row>
    <row r="48" spans="1:29" ht="15" x14ac:dyDescent="0.25">
      <c r="A48" s="25"/>
      <c r="B48" s="25"/>
      <c r="C48" s="25"/>
    </row>
    <row r="49" spans="1:3" ht="15" x14ac:dyDescent="0.25">
      <c r="A49" s="25"/>
      <c r="B49" s="25"/>
      <c r="C49" s="25"/>
    </row>
    <row r="50" spans="1:3" ht="15" x14ac:dyDescent="0.25">
      <c r="A50" s="25"/>
      <c r="B50" s="25"/>
      <c r="C50" s="25"/>
    </row>
    <row r="51" spans="1:3" ht="15" x14ac:dyDescent="0.25">
      <c r="A51" s="25"/>
      <c r="B51" s="25"/>
      <c r="C51" s="25"/>
    </row>
    <row r="52" spans="1:3" ht="15" x14ac:dyDescent="0.25">
      <c r="A52" s="25"/>
      <c r="B52" s="25"/>
      <c r="C52" s="25"/>
    </row>
    <row r="53" spans="1:3" ht="15" x14ac:dyDescent="0.25">
      <c r="A53" s="25"/>
      <c r="B53" s="25"/>
      <c r="C53" s="25"/>
    </row>
    <row r="54" spans="1:3" ht="15" x14ac:dyDescent="0.25">
      <c r="A54" s="25"/>
      <c r="B54" s="25"/>
      <c r="C54" s="25"/>
    </row>
    <row r="55" spans="1:3" ht="15" x14ac:dyDescent="0.25">
      <c r="A55" s="25"/>
      <c r="B55" s="25"/>
      <c r="C55" s="25"/>
    </row>
    <row r="56" spans="1:3" ht="15" x14ac:dyDescent="0.25">
      <c r="A56" s="25"/>
      <c r="B56" s="25"/>
      <c r="C56" s="25"/>
    </row>
    <row r="57" spans="1:3" ht="15" x14ac:dyDescent="0.25">
      <c r="A57" s="25"/>
      <c r="B57" s="25"/>
      <c r="C57" s="25"/>
    </row>
    <row r="58" spans="1:3" ht="15" x14ac:dyDescent="0.25">
      <c r="A58" s="25"/>
      <c r="B58" s="25"/>
      <c r="C58" s="25"/>
    </row>
    <row r="59" spans="1:3" ht="15" x14ac:dyDescent="0.25">
      <c r="A59" s="25"/>
      <c r="B59" s="25"/>
      <c r="C59" s="25"/>
    </row>
    <row r="60" spans="1:3" ht="15" x14ac:dyDescent="0.25">
      <c r="A60" s="25"/>
      <c r="B60" s="25"/>
      <c r="C60" s="25"/>
    </row>
    <row r="61" spans="1:3" ht="15" x14ac:dyDescent="0.25">
      <c r="A61" s="25"/>
      <c r="B61" s="25"/>
      <c r="C61" s="25"/>
    </row>
    <row r="62" spans="1:3" ht="15" x14ac:dyDescent="0.25">
      <c r="A62" s="25"/>
      <c r="B62" s="25"/>
      <c r="C62" s="25"/>
    </row>
    <row r="63" spans="1:3" ht="15" x14ac:dyDescent="0.25">
      <c r="A63" s="25"/>
      <c r="B63" s="25"/>
      <c r="C63" s="25"/>
    </row>
    <row r="64" spans="1:3" ht="15" x14ac:dyDescent="0.25">
      <c r="A64" s="25"/>
      <c r="B64" s="25"/>
      <c r="C64" s="25"/>
    </row>
    <row r="65" spans="1:3" ht="15" x14ac:dyDescent="0.25">
      <c r="A65" s="25"/>
      <c r="B65" s="25"/>
      <c r="C65" s="25"/>
    </row>
    <row r="66" spans="1:3" ht="15" x14ac:dyDescent="0.25">
      <c r="A66" s="25"/>
      <c r="B66" s="25"/>
      <c r="C66" s="25"/>
    </row>
    <row r="67" spans="1:3" ht="15" x14ac:dyDescent="0.25">
      <c r="A67" s="25"/>
      <c r="B67" s="25"/>
      <c r="C67" s="25"/>
    </row>
    <row r="68" spans="1:3" ht="15" x14ac:dyDescent="0.25">
      <c r="A68" s="25"/>
      <c r="B68" s="25"/>
      <c r="C68" s="25"/>
    </row>
    <row r="69" spans="1:3" ht="15" x14ac:dyDescent="0.25">
      <c r="A69" s="25"/>
      <c r="B69" s="25"/>
      <c r="C69" s="25"/>
    </row>
    <row r="70" spans="1:3" ht="15" x14ac:dyDescent="0.25">
      <c r="A70" s="25"/>
      <c r="B70" s="25"/>
      <c r="C70" s="25"/>
    </row>
    <row r="71" spans="1:3" ht="15" x14ac:dyDescent="0.25">
      <c r="A71" s="25"/>
      <c r="B71" s="25"/>
      <c r="C71" s="25"/>
    </row>
    <row r="72" spans="1:3" ht="15" x14ac:dyDescent="0.25">
      <c r="A72" s="25"/>
      <c r="B72" s="25"/>
      <c r="C72" s="25"/>
    </row>
    <row r="73" spans="1:3" ht="15" x14ac:dyDescent="0.25">
      <c r="A73" s="25"/>
      <c r="B73" s="25"/>
      <c r="C73" s="25"/>
    </row>
  </sheetData>
  <mergeCells count="10">
    <mergeCell ref="A34:AA34"/>
    <mergeCell ref="A35:AA35"/>
    <mergeCell ref="A36:AA36"/>
    <mergeCell ref="A37:AA37"/>
    <mergeCell ref="A1:AA1"/>
    <mergeCell ref="A2:A3"/>
    <mergeCell ref="B2:B3"/>
    <mergeCell ref="C2:C3"/>
    <mergeCell ref="D2:AA2"/>
    <mergeCell ref="A33:AA33"/>
  </mergeCells>
  <pageMargins left="0.75" right="0.75" top="1" bottom="1" header="0" footer="0"/>
  <pageSetup paperSize="5" scale="65" orientation="landscape" verticalDpi="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workbookViewId="0"/>
  </sheetViews>
  <sheetFormatPr baseColWidth="10" defaultColWidth="11.42578125" defaultRowHeight="12.75" x14ac:dyDescent="0.2"/>
  <cols>
    <col min="1" max="1" width="31.7109375" style="3" customWidth="1"/>
    <col min="2" max="3" width="9.7109375" style="3" customWidth="1"/>
    <col min="4" max="27" width="7.85546875" style="3" customWidth="1"/>
    <col min="28" max="16384" width="11.42578125" style="3"/>
  </cols>
  <sheetData>
    <row r="1" spans="1:27" s="1" customFormat="1" ht="14.25" x14ac:dyDescent="0.2">
      <c r="A1" s="34" t="s">
        <v>234</v>
      </c>
      <c r="B1" s="3"/>
      <c r="C1" s="3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s="2" customFormat="1" x14ac:dyDescent="0.2">
      <c r="A2" s="153" t="s">
        <v>23</v>
      </c>
      <c r="B2" s="153" t="s">
        <v>7</v>
      </c>
      <c r="C2" s="153" t="s">
        <v>6</v>
      </c>
      <c r="D2" s="156">
        <v>2013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</row>
    <row r="3" spans="1:27" s="2" customFormat="1" x14ac:dyDescent="0.2">
      <c r="A3" s="155"/>
      <c r="B3" s="155"/>
      <c r="C3" s="155"/>
      <c r="D3" s="36" t="s">
        <v>17</v>
      </c>
      <c r="E3" s="36" t="s">
        <v>6</v>
      </c>
      <c r="F3" s="36" t="s">
        <v>18</v>
      </c>
      <c r="G3" s="36" t="s">
        <v>6</v>
      </c>
      <c r="H3" s="36" t="s">
        <v>19</v>
      </c>
      <c r="I3" s="36" t="s">
        <v>6</v>
      </c>
      <c r="J3" s="36" t="s">
        <v>20</v>
      </c>
      <c r="K3" s="36" t="s">
        <v>6</v>
      </c>
      <c r="L3" s="36" t="s">
        <v>21</v>
      </c>
      <c r="M3" s="36" t="s">
        <v>6</v>
      </c>
      <c r="N3" s="36" t="s">
        <v>28</v>
      </c>
      <c r="O3" s="36" t="s">
        <v>6</v>
      </c>
      <c r="P3" s="36" t="s">
        <v>29</v>
      </c>
      <c r="Q3" s="36" t="s">
        <v>6</v>
      </c>
      <c r="R3" s="36" t="s">
        <v>30</v>
      </c>
      <c r="S3" s="36" t="s">
        <v>6</v>
      </c>
      <c r="T3" s="36" t="s">
        <v>31</v>
      </c>
      <c r="U3" s="36" t="s">
        <v>6</v>
      </c>
      <c r="V3" s="36" t="s">
        <v>32</v>
      </c>
      <c r="W3" s="36" t="s">
        <v>6</v>
      </c>
      <c r="X3" s="36" t="s">
        <v>33</v>
      </c>
      <c r="Y3" s="36" t="s">
        <v>6</v>
      </c>
      <c r="Z3" s="36" t="s">
        <v>34</v>
      </c>
      <c r="AA3" s="36" t="s">
        <v>6</v>
      </c>
    </row>
    <row r="4" spans="1:27" s="2" customFormat="1" x14ac:dyDescent="0.2">
      <c r="A4" s="4" t="s">
        <v>7</v>
      </c>
      <c r="B4" s="9">
        <v>12645</v>
      </c>
      <c r="C4" s="29">
        <v>100</v>
      </c>
      <c r="D4" s="20">
        <v>1071</v>
      </c>
      <c r="E4" s="30">
        <v>100</v>
      </c>
      <c r="F4" s="20">
        <v>958</v>
      </c>
      <c r="G4" s="30">
        <v>100</v>
      </c>
      <c r="H4" s="20">
        <v>1056</v>
      </c>
      <c r="I4" s="30">
        <v>100</v>
      </c>
      <c r="J4" s="20">
        <v>1035</v>
      </c>
      <c r="K4" s="30">
        <v>100</v>
      </c>
      <c r="L4" s="20">
        <v>1137</v>
      </c>
      <c r="M4" s="30">
        <v>100</v>
      </c>
      <c r="N4" s="20">
        <v>887</v>
      </c>
      <c r="O4" s="30">
        <v>100</v>
      </c>
      <c r="P4" s="20">
        <v>1131</v>
      </c>
      <c r="Q4" s="30">
        <v>100</v>
      </c>
      <c r="R4" s="20">
        <v>1057</v>
      </c>
      <c r="S4" s="30">
        <v>100</v>
      </c>
      <c r="T4" s="20">
        <v>1114</v>
      </c>
      <c r="U4" s="30">
        <v>100</v>
      </c>
      <c r="V4" s="20">
        <v>1114</v>
      </c>
      <c r="W4" s="30">
        <v>100</v>
      </c>
      <c r="X4" s="20">
        <v>1149</v>
      </c>
      <c r="Y4" s="30">
        <v>100</v>
      </c>
      <c r="Z4" s="20">
        <v>936</v>
      </c>
      <c r="AA4" s="30">
        <v>100</v>
      </c>
    </row>
    <row r="5" spans="1:27" x14ac:dyDescent="0.2">
      <c r="A5" s="8" t="s">
        <v>8</v>
      </c>
      <c r="B5" s="9">
        <v>44</v>
      </c>
      <c r="C5" s="29">
        <v>0.34796362198497427</v>
      </c>
      <c r="D5" s="6">
        <v>6</v>
      </c>
      <c r="E5" s="31">
        <v>0.56022408963585435</v>
      </c>
      <c r="F5" s="6">
        <v>5</v>
      </c>
      <c r="G5" s="31">
        <v>0.52192066805845516</v>
      </c>
      <c r="H5" s="6">
        <v>3</v>
      </c>
      <c r="I5" s="31">
        <v>0.28409090909090912</v>
      </c>
      <c r="J5" s="6">
        <v>1</v>
      </c>
      <c r="K5" s="31">
        <v>9.6618357487922704E-2</v>
      </c>
      <c r="L5" s="6">
        <v>5</v>
      </c>
      <c r="M5" s="31">
        <v>0.43975373790677225</v>
      </c>
      <c r="N5" s="6">
        <v>2</v>
      </c>
      <c r="O5" s="31">
        <v>0.22547914317925591</v>
      </c>
      <c r="P5" s="6">
        <v>8</v>
      </c>
      <c r="Q5" s="31">
        <v>0.70733863837312105</v>
      </c>
      <c r="R5" s="6">
        <v>4</v>
      </c>
      <c r="S5" s="31">
        <v>0.3784295175023652</v>
      </c>
      <c r="T5" s="6">
        <v>5</v>
      </c>
      <c r="U5" s="31">
        <v>0.44883303411131059</v>
      </c>
      <c r="V5" s="6">
        <v>3</v>
      </c>
      <c r="W5" s="31">
        <v>0.26929982046678635</v>
      </c>
      <c r="X5" s="6">
        <v>1</v>
      </c>
      <c r="Y5" s="31">
        <v>8.7032201914708437E-2</v>
      </c>
      <c r="Z5" s="6">
        <v>1</v>
      </c>
      <c r="AA5" s="31">
        <v>0.10683760683760685</v>
      </c>
    </row>
    <row r="6" spans="1:27" x14ac:dyDescent="0.2">
      <c r="A6" s="8" t="s">
        <v>0</v>
      </c>
      <c r="B6" s="9">
        <v>909</v>
      </c>
      <c r="C6" s="29">
        <v>7.1886120996441276</v>
      </c>
      <c r="D6" s="6">
        <v>75</v>
      </c>
      <c r="E6" s="31">
        <v>7.0028011204481793</v>
      </c>
      <c r="F6" s="6">
        <v>68</v>
      </c>
      <c r="G6" s="31">
        <v>7.0981210855949897</v>
      </c>
      <c r="H6" s="6">
        <v>94</v>
      </c>
      <c r="I6" s="31">
        <v>8.9015151515151523</v>
      </c>
      <c r="J6" s="6">
        <v>74</v>
      </c>
      <c r="K6" s="31">
        <v>7.1497584541062809</v>
      </c>
      <c r="L6" s="6">
        <v>76</v>
      </c>
      <c r="M6" s="31">
        <v>6.6842568161829377</v>
      </c>
      <c r="N6" s="6">
        <v>67</v>
      </c>
      <c r="O6" s="31">
        <v>7.5535512965050735</v>
      </c>
      <c r="P6" s="6">
        <v>74</v>
      </c>
      <c r="Q6" s="31">
        <v>6.5428824049513707</v>
      </c>
      <c r="R6" s="6">
        <v>82</v>
      </c>
      <c r="S6" s="31">
        <v>7.7578051087984861</v>
      </c>
      <c r="T6" s="6">
        <v>73</v>
      </c>
      <c r="U6" s="31">
        <v>6.5529622980251352</v>
      </c>
      <c r="V6" s="6">
        <v>82</v>
      </c>
      <c r="W6" s="31">
        <v>7.3608617594254939</v>
      </c>
      <c r="X6" s="6">
        <v>83</v>
      </c>
      <c r="Y6" s="31">
        <v>7.2236727589208005</v>
      </c>
      <c r="Z6" s="6">
        <v>61</v>
      </c>
      <c r="AA6" s="31">
        <v>6.5170940170940179</v>
      </c>
    </row>
    <row r="7" spans="1:27" ht="13.5" x14ac:dyDescent="0.2">
      <c r="A7" s="8" t="s">
        <v>62</v>
      </c>
      <c r="B7" s="9">
        <v>1526</v>
      </c>
      <c r="C7" s="29">
        <v>12.06801107156979</v>
      </c>
      <c r="D7" s="6">
        <v>135</v>
      </c>
      <c r="E7" s="31">
        <v>12.605042016806722</v>
      </c>
      <c r="F7" s="6">
        <v>133</v>
      </c>
      <c r="G7" s="31">
        <v>13.883089770354907</v>
      </c>
      <c r="H7" s="6">
        <v>121</v>
      </c>
      <c r="I7" s="31">
        <v>11.458333333333332</v>
      </c>
      <c r="J7" s="6">
        <v>116</v>
      </c>
      <c r="K7" s="31">
        <v>11.207729468599034</v>
      </c>
      <c r="L7" s="6">
        <v>124</v>
      </c>
      <c r="M7" s="31">
        <v>10.90589270008795</v>
      </c>
      <c r="N7" s="6">
        <v>110</v>
      </c>
      <c r="O7" s="31">
        <v>12.401352874859075</v>
      </c>
      <c r="P7" s="6">
        <v>137</v>
      </c>
      <c r="Q7" s="31">
        <v>12.1131741821397</v>
      </c>
      <c r="R7" s="6">
        <v>130</v>
      </c>
      <c r="S7" s="31">
        <v>12.298959318826869</v>
      </c>
      <c r="T7" s="6">
        <v>140</v>
      </c>
      <c r="U7" s="31">
        <v>12.567324955116696</v>
      </c>
      <c r="V7" s="6">
        <v>146</v>
      </c>
      <c r="W7" s="31">
        <v>13.10592459605027</v>
      </c>
      <c r="X7" s="6">
        <v>140</v>
      </c>
      <c r="Y7" s="31">
        <v>12.184508268059181</v>
      </c>
      <c r="Z7" s="6">
        <v>94</v>
      </c>
      <c r="AA7" s="31">
        <v>10.042735042735043</v>
      </c>
    </row>
    <row r="8" spans="1:27" x14ac:dyDescent="0.2">
      <c r="A8" s="8" t="s">
        <v>1</v>
      </c>
      <c r="B8" s="9">
        <v>109</v>
      </c>
      <c r="C8" s="29">
        <v>0.86200079082641368</v>
      </c>
      <c r="D8" s="6">
        <v>15</v>
      </c>
      <c r="E8" s="31">
        <v>1.400560224089636</v>
      </c>
      <c r="F8" s="6">
        <v>16</v>
      </c>
      <c r="G8" s="31">
        <v>1.6701461377870561</v>
      </c>
      <c r="H8" s="6">
        <v>10</v>
      </c>
      <c r="I8" s="31">
        <v>0.94696969696969702</v>
      </c>
      <c r="J8" s="6">
        <v>7</v>
      </c>
      <c r="K8" s="31">
        <v>0.67632850241545894</v>
      </c>
      <c r="L8" s="6">
        <v>9</v>
      </c>
      <c r="M8" s="31">
        <v>0.79155672823219003</v>
      </c>
      <c r="N8" s="6">
        <v>11</v>
      </c>
      <c r="O8" s="31">
        <v>1.2401352874859075</v>
      </c>
      <c r="P8" s="6">
        <v>5</v>
      </c>
      <c r="Q8" s="31">
        <v>0.44208664898320071</v>
      </c>
      <c r="R8" s="6">
        <v>8</v>
      </c>
      <c r="S8" s="31">
        <v>0.7568590350047304</v>
      </c>
      <c r="T8" s="6">
        <v>5</v>
      </c>
      <c r="U8" s="31">
        <v>0.44883303411131059</v>
      </c>
      <c r="V8" s="6">
        <v>7</v>
      </c>
      <c r="W8" s="31">
        <v>0.62836624775583483</v>
      </c>
      <c r="X8" s="6">
        <v>10</v>
      </c>
      <c r="Y8" s="31">
        <v>0.8703220191470844</v>
      </c>
      <c r="Z8" s="6">
        <v>6</v>
      </c>
      <c r="AA8" s="31">
        <v>0.64102564102564097</v>
      </c>
    </row>
    <row r="9" spans="1:27" x14ac:dyDescent="0.2">
      <c r="A9" s="8" t="s">
        <v>2</v>
      </c>
      <c r="B9" s="9">
        <v>35</v>
      </c>
      <c r="C9" s="29">
        <v>0.27678924476077499</v>
      </c>
      <c r="D9" s="6">
        <v>5</v>
      </c>
      <c r="E9" s="31">
        <v>0.46685340802987862</v>
      </c>
      <c r="F9" s="6">
        <v>2</v>
      </c>
      <c r="G9" s="31">
        <v>0.20876826722338201</v>
      </c>
      <c r="H9" s="6">
        <v>2</v>
      </c>
      <c r="I9" s="31">
        <v>0.18939393939393939</v>
      </c>
      <c r="J9" s="6">
        <v>3</v>
      </c>
      <c r="K9" s="31">
        <v>0.28985507246376813</v>
      </c>
      <c r="L9" s="6">
        <v>2</v>
      </c>
      <c r="M9" s="31">
        <v>0.17590149516270889</v>
      </c>
      <c r="N9" s="6">
        <v>3</v>
      </c>
      <c r="O9" s="31">
        <v>0.33821871476888388</v>
      </c>
      <c r="P9" s="6">
        <v>6</v>
      </c>
      <c r="Q9" s="31">
        <v>0.53050397877984079</v>
      </c>
      <c r="R9" s="6">
        <v>1</v>
      </c>
      <c r="S9" s="31">
        <v>9.46073793755913E-2</v>
      </c>
      <c r="T9" s="6">
        <v>2</v>
      </c>
      <c r="U9" s="31">
        <v>0.17953321364452424</v>
      </c>
      <c r="V9" s="6">
        <v>2</v>
      </c>
      <c r="W9" s="31">
        <v>0.17953321364452424</v>
      </c>
      <c r="X9" s="6">
        <v>3</v>
      </c>
      <c r="Y9" s="31">
        <v>0.26109660574412535</v>
      </c>
      <c r="Z9" s="6">
        <v>4</v>
      </c>
      <c r="AA9" s="31">
        <v>0.42735042735042739</v>
      </c>
    </row>
    <row r="10" spans="1:27" x14ac:dyDescent="0.2">
      <c r="A10" s="8" t="s">
        <v>9</v>
      </c>
      <c r="B10" s="9">
        <v>68</v>
      </c>
      <c r="C10" s="29">
        <v>0.5377619612495057</v>
      </c>
      <c r="D10" s="6">
        <v>3</v>
      </c>
      <c r="E10" s="31">
        <v>0.28011204481792717</v>
      </c>
      <c r="F10" s="6">
        <v>4</v>
      </c>
      <c r="G10" s="31">
        <v>0.41753653444676403</v>
      </c>
      <c r="H10" s="6">
        <v>2</v>
      </c>
      <c r="I10" s="31">
        <v>0.18939393939393939</v>
      </c>
      <c r="J10" s="6">
        <v>6</v>
      </c>
      <c r="K10" s="31">
        <v>0.57971014492753625</v>
      </c>
      <c r="L10" s="6">
        <v>6</v>
      </c>
      <c r="M10" s="31">
        <v>0.52770448548812665</v>
      </c>
      <c r="N10" s="6">
        <v>9</v>
      </c>
      <c r="O10" s="31">
        <v>1.0146561443066515</v>
      </c>
      <c r="P10" s="6">
        <v>3</v>
      </c>
      <c r="Q10" s="31">
        <v>0.2652519893899204</v>
      </c>
      <c r="R10" s="6">
        <v>5</v>
      </c>
      <c r="S10" s="31">
        <v>0.47303689687795647</v>
      </c>
      <c r="T10" s="6">
        <v>5</v>
      </c>
      <c r="U10" s="31">
        <v>0.44883303411131059</v>
      </c>
      <c r="V10" s="6">
        <v>7</v>
      </c>
      <c r="W10" s="31">
        <v>0.62836624775583483</v>
      </c>
      <c r="X10" s="6">
        <v>10</v>
      </c>
      <c r="Y10" s="31">
        <v>0.8703220191470844</v>
      </c>
      <c r="Z10" s="6">
        <v>8</v>
      </c>
      <c r="AA10" s="31">
        <v>0.85470085470085477</v>
      </c>
    </row>
    <row r="11" spans="1:27" x14ac:dyDescent="0.2">
      <c r="A11" s="8" t="s">
        <v>57</v>
      </c>
      <c r="B11" s="9">
        <v>1157</v>
      </c>
      <c r="C11" s="29">
        <v>9.1498616053776196</v>
      </c>
      <c r="D11" s="6">
        <v>137</v>
      </c>
      <c r="E11" s="31">
        <v>12.791783380018673</v>
      </c>
      <c r="F11" s="6">
        <v>118</v>
      </c>
      <c r="G11" s="31">
        <v>12.31732776617954</v>
      </c>
      <c r="H11" s="6">
        <v>82</v>
      </c>
      <c r="I11" s="31">
        <v>7.7651515151515156</v>
      </c>
      <c r="J11" s="6">
        <v>88</v>
      </c>
      <c r="K11" s="31">
        <v>8.5024154589371985</v>
      </c>
      <c r="L11" s="6">
        <v>98</v>
      </c>
      <c r="M11" s="31">
        <v>8.6191732629727351</v>
      </c>
      <c r="N11" s="6">
        <v>83</v>
      </c>
      <c r="O11" s="31">
        <v>9.3573844419391214</v>
      </c>
      <c r="P11" s="6">
        <v>99</v>
      </c>
      <c r="Q11" s="31">
        <v>8.7533156498673748</v>
      </c>
      <c r="R11" s="6">
        <v>90</v>
      </c>
      <c r="S11" s="31">
        <v>8.5146641438032162</v>
      </c>
      <c r="T11" s="6">
        <v>105</v>
      </c>
      <c r="U11" s="31">
        <v>9.4254937163375221</v>
      </c>
      <c r="V11" s="6">
        <v>87</v>
      </c>
      <c r="W11" s="31">
        <v>7.8096947935368046</v>
      </c>
      <c r="X11" s="6">
        <v>92</v>
      </c>
      <c r="Y11" s="31">
        <v>8.0069625761531782</v>
      </c>
      <c r="Z11" s="6">
        <v>78</v>
      </c>
      <c r="AA11" s="31">
        <v>8.3333333333333321</v>
      </c>
    </row>
    <row r="12" spans="1:27" x14ac:dyDescent="0.2">
      <c r="A12" s="8" t="s">
        <v>24</v>
      </c>
      <c r="B12" s="9">
        <v>18</v>
      </c>
      <c r="C12" s="29">
        <v>0.14234875444839859</v>
      </c>
      <c r="D12" s="6">
        <v>2</v>
      </c>
      <c r="E12" s="31">
        <v>0.18674136321195145</v>
      </c>
      <c r="F12" s="6">
        <v>1</v>
      </c>
      <c r="G12" s="31">
        <v>0.10438413361169101</v>
      </c>
      <c r="H12" s="6">
        <v>4</v>
      </c>
      <c r="I12" s="31">
        <v>0.37878787878787878</v>
      </c>
      <c r="J12" s="6" t="s">
        <v>38</v>
      </c>
      <c r="K12" s="31" t="s">
        <v>38</v>
      </c>
      <c r="L12" s="6" t="s">
        <v>38</v>
      </c>
      <c r="M12" s="31" t="s">
        <v>38</v>
      </c>
      <c r="N12" s="6">
        <v>4</v>
      </c>
      <c r="O12" s="31">
        <v>0.45095828635851182</v>
      </c>
      <c r="P12" s="6">
        <v>1</v>
      </c>
      <c r="Q12" s="31">
        <v>8.8417329796640132E-2</v>
      </c>
      <c r="R12" s="6">
        <v>1</v>
      </c>
      <c r="S12" s="31">
        <v>9.46073793755913E-2</v>
      </c>
      <c r="T12" s="6">
        <v>3</v>
      </c>
      <c r="U12" s="31">
        <v>0.26929982046678635</v>
      </c>
      <c r="V12" s="6" t="s">
        <v>38</v>
      </c>
      <c r="W12" s="31" t="s">
        <v>38</v>
      </c>
      <c r="X12" s="6">
        <v>1</v>
      </c>
      <c r="Y12" s="31">
        <v>8.7032201914708437E-2</v>
      </c>
      <c r="Z12" s="6">
        <v>1</v>
      </c>
      <c r="AA12" s="31">
        <v>0.10683760683760685</v>
      </c>
    </row>
    <row r="13" spans="1:27" x14ac:dyDescent="0.2">
      <c r="A13" s="8" t="s">
        <v>60</v>
      </c>
      <c r="B13" s="9">
        <v>24</v>
      </c>
      <c r="C13" s="29">
        <v>0.18979833926453143</v>
      </c>
      <c r="D13" s="6">
        <v>4</v>
      </c>
      <c r="E13" s="31">
        <v>0.3734827264239029</v>
      </c>
      <c r="F13" s="6">
        <v>1</v>
      </c>
      <c r="G13" s="31">
        <v>0.10438413361169101</v>
      </c>
      <c r="H13" s="6">
        <v>3</v>
      </c>
      <c r="I13" s="31">
        <v>0.28409090909090912</v>
      </c>
      <c r="J13" s="6">
        <v>3</v>
      </c>
      <c r="K13" s="31">
        <v>0.28985507246376813</v>
      </c>
      <c r="L13" s="6">
        <v>3</v>
      </c>
      <c r="M13" s="31">
        <v>0.26385224274406333</v>
      </c>
      <c r="N13" s="6">
        <v>2</v>
      </c>
      <c r="O13" s="31">
        <v>0.22547914317925591</v>
      </c>
      <c r="P13" s="6" t="s">
        <v>38</v>
      </c>
      <c r="Q13" s="31" t="s">
        <v>38</v>
      </c>
      <c r="R13" s="6">
        <v>4</v>
      </c>
      <c r="S13" s="31">
        <v>0.3784295175023652</v>
      </c>
      <c r="T13" s="6" t="s">
        <v>38</v>
      </c>
      <c r="U13" s="31" t="s">
        <v>38</v>
      </c>
      <c r="V13" s="6">
        <v>2</v>
      </c>
      <c r="W13" s="31">
        <v>0.17953321364452424</v>
      </c>
      <c r="X13" s="6">
        <v>2</v>
      </c>
      <c r="Y13" s="31">
        <v>0.17406440382941687</v>
      </c>
      <c r="Z13" s="6" t="s">
        <v>38</v>
      </c>
      <c r="AA13" s="31" t="s">
        <v>38</v>
      </c>
    </row>
    <row r="14" spans="1:27" x14ac:dyDescent="0.2">
      <c r="A14" s="8" t="s">
        <v>54</v>
      </c>
      <c r="B14" s="9">
        <v>135</v>
      </c>
      <c r="C14" s="29">
        <v>1.0676156583629894</v>
      </c>
      <c r="D14" s="6">
        <v>13</v>
      </c>
      <c r="E14" s="31">
        <v>1.2138188608776845</v>
      </c>
      <c r="F14" s="6">
        <v>16</v>
      </c>
      <c r="G14" s="31">
        <v>1.6701461377870561</v>
      </c>
      <c r="H14" s="6">
        <v>16</v>
      </c>
      <c r="I14" s="31">
        <v>1.5151515151515151</v>
      </c>
      <c r="J14" s="6">
        <v>11</v>
      </c>
      <c r="K14" s="31">
        <v>1.0628019323671498</v>
      </c>
      <c r="L14" s="6">
        <v>13</v>
      </c>
      <c r="M14" s="31">
        <v>1.1433597185576077</v>
      </c>
      <c r="N14" s="6">
        <v>13</v>
      </c>
      <c r="O14" s="31">
        <v>1.4656144306651635</v>
      </c>
      <c r="P14" s="6">
        <v>12</v>
      </c>
      <c r="Q14" s="31">
        <v>1.0610079575596816</v>
      </c>
      <c r="R14" s="6">
        <v>8</v>
      </c>
      <c r="S14" s="31">
        <v>0.7568590350047304</v>
      </c>
      <c r="T14" s="6">
        <v>15</v>
      </c>
      <c r="U14" s="31">
        <v>1.3464991023339317</v>
      </c>
      <c r="V14" s="6">
        <v>7</v>
      </c>
      <c r="W14" s="31">
        <v>0.62836624775583483</v>
      </c>
      <c r="X14" s="6">
        <v>7</v>
      </c>
      <c r="Y14" s="31">
        <v>0.6092254134029591</v>
      </c>
      <c r="Z14" s="6">
        <v>4</v>
      </c>
      <c r="AA14" s="31">
        <v>0.42735042735042739</v>
      </c>
    </row>
    <row r="15" spans="1:27" x14ac:dyDescent="0.2">
      <c r="A15" s="8" t="s">
        <v>3</v>
      </c>
      <c r="B15" s="9">
        <v>299</v>
      </c>
      <c r="C15" s="29">
        <v>2.3645709766706204</v>
      </c>
      <c r="D15" s="6">
        <v>18</v>
      </c>
      <c r="E15" s="31">
        <v>1.680672268907563</v>
      </c>
      <c r="F15" s="6">
        <v>22</v>
      </c>
      <c r="G15" s="31">
        <v>2.2964509394572024</v>
      </c>
      <c r="H15" s="6">
        <v>26</v>
      </c>
      <c r="I15" s="31">
        <v>2.4621212121212119</v>
      </c>
      <c r="J15" s="6">
        <v>14</v>
      </c>
      <c r="K15" s="31">
        <v>1.3526570048309179</v>
      </c>
      <c r="L15" s="6">
        <v>20</v>
      </c>
      <c r="M15" s="31">
        <v>1.759014951627089</v>
      </c>
      <c r="N15" s="6">
        <v>32</v>
      </c>
      <c r="O15" s="31">
        <v>3.6076662908680945</v>
      </c>
      <c r="P15" s="6">
        <v>29</v>
      </c>
      <c r="Q15" s="31">
        <v>2.5641025641025639</v>
      </c>
      <c r="R15" s="6">
        <v>21</v>
      </c>
      <c r="S15" s="31">
        <v>1.9867549668874174</v>
      </c>
      <c r="T15" s="6">
        <v>29</v>
      </c>
      <c r="U15" s="31">
        <v>2.6032315978456015</v>
      </c>
      <c r="V15" s="6">
        <v>29</v>
      </c>
      <c r="W15" s="31">
        <v>2.6032315978456015</v>
      </c>
      <c r="X15" s="6">
        <v>35</v>
      </c>
      <c r="Y15" s="31">
        <v>3.0461270670147953</v>
      </c>
      <c r="Z15" s="6">
        <v>24</v>
      </c>
      <c r="AA15" s="31">
        <v>2.5641025641025639</v>
      </c>
    </row>
    <row r="16" spans="1:27" x14ac:dyDescent="0.2">
      <c r="A16" s="8" t="s">
        <v>25</v>
      </c>
      <c r="B16" s="9">
        <v>29</v>
      </c>
      <c r="C16" s="29">
        <v>0.22933965994464214</v>
      </c>
      <c r="D16" s="6">
        <v>1</v>
      </c>
      <c r="E16" s="31">
        <v>9.3370681605975725E-2</v>
      </c>
      <c r="F16" s="6">
        <v>2</v>
      </c>
      <c r="G16" s="31">
        <v>0.20876826722338201</v>
      </c>
      <c r="H16" s="6">
        <v>1</v>
      </c>
      <c r="I16" s="31">
        <v>9.4696969696969696E-2</v>
      </c>
      <c r="J16" s="6">
        <v>2</v>
      </c>
      <c r="K16" s="31">
        <v>0.19323671497584541</v>
      </c>
      <c r="L16" s="6">
        <v>5</v>
      </c>
      <c r="M16" s="31">
        <v>0.43975373790677225</v>
      </c>
      <c r="N16" s="6">
        <v>2</v>
      </c>
      <c r="O16" s="31">
        <v>0.22547914317925591</v>
      </c>
      <c r="P16" s="6">
        <v>1</v>
      </c>
      <c r="Q16" s="31">
        <v>8.8417329796640132E-2</v>
      </c>
      <c r="R16" s="6">
        <v>2</v>
      </c>
      <c r="S16" s="31">
        <v>0.1892147587511826</v>
      </c>
      <c r="T16" s="6">
        <v>7</v>
      </c>
      <c r="U16" s="31">
        <v>0.62836624775583483</v>
      </c>
      <c r="V16" s="6" t="s">
        <v>38</v>
      </c>
      <c r="W16" s="31" t="s">
        <v>38</v>
      </c>
      <c r="X16" s="6">
        <v>5</v>
      </c>
      <c r="Y16" s="31">
        <v>0.4351610095735422</v>
      </c>
      <c r="Z16" s="6">
        <v>1</v>
      </c>
      <c r="AA16" s="31">
        <v>0.10683760683760685</v>
      </c>
    </row>
    <row r="17" spans="1:27" x14ac:dyDescent="0.2">
      <c r="A17" s="8" t="s">
        <v>4</v>
      </c>
      <c r="B17" s="9">
        <v>471</v>
      </c>
      <c r="C17" s="29">
        <v>3.7247924080664294</v>
      </c>
      <c r="D17" s="6">
        <v>50</v>
      </c>
      <c r="E17" s="31">
        <v>4.6685340802987865</v>
      </c>
      <c r="F17" s="6">
        <v>40</v>
      </c>
      <c r="G17" s="31">
        <v>4.1753653444676413</v>
      </c>
      <c r="H17" s="6">
        <v>47</v>
      </c>
      <c r="I17" s="31">
        <v>4.4507575757575761</v>
      </c>
      <c r="J17" s="6">
        <v>40</v>
      </c>
      <c r="K17" s="31">
        <v>3.8647342995169081</v>
      </c>
      <c r="L17" s="6">
        <v>34</v>
      </c>
      <c r="M17" s="31">
        <v>2.990325417766051</v>
      </c>
      <c r="N17" s="6">
        <v>28</v>
      </c>
      <c r="O17" s="31">
        <v>3.1567080045095826</v>
      </c>
      <c r="P17" s="6">
        <v>41</v>
      </c>
      <c r="Q17" s="31">
        <v>3.6251105216622457</v>
      </c>
      <c r="R17" s="6">
        <v>36</v>
      </c>
      <c r="S17" s="31">
        <v>3.4058656575212871</v>
      </c>
      <c r="T17" s="6">
        <v>31</v>
      </c>
      <c r="U17" s="31">
        <v>2.7827648114901256</v>
      </c>
      <c r="V17" s="6">
        <v>57</v>
      </c>
      <c r="W17" s="31">
        <v>5.1166965888689404</v>
      </c>
      <c r="X17" s="6">
        <v>39</v>
      </c>
      <c r="Y17" s="31">
        <v>3.3942558746736298</v>
      </c>
      <c r="Z17" s="6">
        <v>28</v>
      </c>
      <c r="AA17" s="31">
        <v>2.9914529914529915</v>
      </c>
    </row>
    <row r="18" spans="1:27" x14ac:dyDescent="0.2">
      <c r="A18" s="8" t="s">
        <v>5</v>
      </c>
      <c r="B18" s="9">
        <v>20</v>
      </c>
      <c r="C18" s="29">
        <v>0.15816528272044286</v>
      </c>
      <c r="D18" s="6">
        <v>2</v>
      </c>
      <c r="E18" s="31">
        <v>0.18674136321195145</v>
      </c>
      <c r="F18" s="6">
        <v>2</v>
      </c>
      <c r="G18" s="31">
        <v>0.20876826722338201</v>
      </c>
      <c r="H18" s="6">
        <v>3</v>
      </c>
      <c r="I18" s="31">
        <v>0.28409090909090912</v>
      </c>
      <c r="J18" s="6">
        <v>1</v>
      </c>
      <c r="K18" s="31">
        <v>9.6618357487922704E-2</v>
      </c>
      <c r="L18" s="6" t="s">
        <v>38</v>
      </c>
      <c r="M18" s="31" t="s">
        <v>38</v>
      </c>
      <c r="N18" s="6">
        <v>3</v>
      </c>
      <c r="O18" s="31">
        <v>0.33821871476888388</v>
      </c>
      <c r="P18" s="6" t="s">
        <v>38</v>
      </c>
      <c r="Q18" s="31" t="s">
        <v>38</v>
      </c>
      <c r="R18" s="6" t="s">
        <v>38</v>
      </c>
      <c r="S18" s="31" t="s">
        <v>38</v>
      </c>
      <c r="T18" s="6">
        <v>3</v>
      </c>
      <c r="U18" s="31">
        <v>0.26929982046678635</v>
      </c>
      <c r="V18" s="6">
        <v>3</v>
      </c>
      <c r="W18" s="31">
        <v>0.26929982046678635</v>
      </c>
      <c r="X18" s="6">
        <v>1</v>
      </c>
      <c r="Y18" s="31">
        <v>8.7032201914708437E-2</v>
      </c>
      <c r="Z18" s="6">
        <v>2</v>
      </c>
      <c r="AA18" s="31">
        <v>0.21367521367521369</v>
      </c>
    </row>
    <row r="19" spans="1:27" x14ac:dyDescent="0.2">
      <c r="A19" s="8" t="s">
        <v>10</v>
      </c>
      <c r="B19" s="9">
        <v>154</v>
      </c>
      <c r="C19" s="29">
        <v>1.21787267694741</v>
      </c>
      <c r="D19" s="6">
        <v>10</v>
      </c>
      <c r="E19" s="31">
        <v>0.93370681605975725</v>
      </c>
      <c r="F19" s="6">
        <v>12</v>
      </c>
      <c r="G19" s="31">
        <v>1.2526096033402923</v>
      </c>
      <c r="H19" s="6">
        <v>16</v>
      </c>
      <c r="I19" s="31">
        <v>1.5151515151515151</v>
      </c>
      <c r="J19" s="6">
        <v>15</v>
      </c>
      <c r="K19" s="31">
        <v>1.4492753623188406</v>
      </c>
      <c r="L19" s="6">
        <v>9</v>
      </c>
      <c r="M19" s="31">
        <v>0.79155672823219003</v>
      </c>
      <c r="N19" s="6">
        <v>7</v>
      </c>
      <c r="O19" s="31">
        <v>0.78917700112739564</v>
      </c>
      <c r="P19" s="6">
        <v>14</v>
      </c>
      <c r="Q19" s="31">
        <v>1.237842617152962</v>
      </c>
      <c r="R19" s="6">
        <v>10</v>
      </c>
      <c r="S19" s="31">
        <v>0.94607379375591294</v>
      </c>
      <c r="T19" s="6">
        <v>19</v>
      </c>
      <c r="U19" s="31">
        <v>1.7055655296229804</v>
      </c>
      <c r="V19" s="6">
        <v>14</v>
      </c>
      <c r="W19" s="31">
        <v>1.2567324955116697</v>
      </c>
      <c r="X19" s="6">
        <v>17</v>
      </c>
      <c r="Y19" s="31">
        <v>1.4795474325500435</v>
      </c>
      <c r="Z19" s="6">
        <v>11</v>
      </c>
      <c r="AA19" s="31">
        <v>1.1752136752136753</v>
      </c>
    </row>
    <row r="20" spans="1:27" x14ac:dyDescent="0.2">
      <c r="A20" s="8" t="s">
        <v>55</v>
      </c>
      <c r="B20" s="9">
        <v>126</v>
      </c>
      <c r="C20" s="29">
        <v>0.99644128113879005</v>
      </c>
      <c r="D20" s="6">
        <v>11</v>
      </c>
      <c r="E20" s="31">
        <v>1.0270774976657329</v>
      </c>
      <c r="F20" s="6">
        <v>10</v>
      </c>
      <c r="G20" s="31">
        <v>1.0438413361169103</v>
      </c>
      <c r="H20" s="6">
        <v>3</v>
      </c>
      <c r="I20" s="31">
        <v>0.28409090909090912</v>
      </c>
      <c r="J20" s="6">
        <v>7</v>
      </c>
      <c r="K20" s="31">
        <v>0.67632850241545894</v>
      </c>
      <c r="L20" s="6">
        <v>12</v>
      </c>
      <c r="M20" s="31">
        <v>1.0554089709762533</v>
      </c>
      <c r="N20" s="6">
        <v>6</v>
      </c>
      <c r="O20" s="31">
        <v>0.67643742953776775</v>
      </c>
      <c r="P20" s="6">
        <v>17</v>
      </c>
      <c r="Q20" s="31">
        <v>1.5030946065428823</v>
      </c>
      <c r="R20" s="6">
        <v>7</v>
      </c>
      <c r="S20" s="31">
        <v>0.66225165562913912</v>
      </c>
      <c r="T20" s="6">
        <v>14</v>
      </c>
      <c r="U20" s="31">
        <v>1.2567324955116697</v>
      </c>
      <c r="V20" s="6">
        <v>14</v>
      </c>
      <c r="W20" s="31">
        <v>1.2567324955116697</v>
      </c>
      <c r="X20" s="6">
        <v>12</v>
      </c>
      <c r="Y20" s="31">
        <v>1.0443864229765014</v>
      </c>
      <c r="Z20" s="6">
        <v>13</v>
      </c>
      <c r="AA20" s="31">
        <v>1.3888888888888888</v>
      </c>
    </row>
    <row r="21" spans="1:27" x14ac:dyDescent="0.2">
      <c r="A21" s="8" t="s">
        <v>45</v>
      </c>
      <c r="B21" s="9">
        <v>371</v>
      </c>
      <c r="C21" s="29">
        <v>2.9339659944642151</v>
      </c>
      <c r="D21" s="6">
        <v>33</v>
      </c>
      <c r="E21" s="31">
        <v>3.081232492997199</v>
      </c>
      <c r="F21" s="6">
        <v>22</v>
      </c>
      <c r="G21" s="31">
        <v>2.2964509394572024</v>
      </c>
      <c r="H21" s="6">
        <v>33</v>
      </c>
      <c r="I21" s="31">
        <v>3.125</v>
      </c>
      <c r="J21" s="6">
        <v>40</v>
      </c>
      <c r="K21" s="31">
        <v>3.8647342995169081</v>
      </c>
      <c r="L21" s="6">
        <v>32</v>
      </c>
      <c r="M21" s="31">
        <v>2.8144239226033423</v>
      </c>
      <c r="N21" s="6">
        <v>30</v>
      </c>
      <c r="O21" s="31">
        <v>3.3821871476888385</v>
      </c>
      <c r="P21" s="6">
        <v>31</v>
      </c>
      <c r="Q21" s="31">
        <v>2.7409372236958442</v>
      </c>
      <c r="R21" s="6">
        <v>27</v>
      </c>
      <c r="S21" s="31">
        <v>2.5543992431409648</v>
      </c>
      <c r="T21" s="6">
        <v>35</v>
      </c>
      <c r="U21" s="31">
        <v>3.141831238779174</v>
      </c>
      <c r="V21" s="6">
        <v>32</v>
      </c>
      <c r="W21" s="31">
        <v>2.8725314183123878</v>
      </c>
      <c r="X21" s="6">
        <v>25</v>
      </c>
      <c r="Y21" s="31">
        <v>2.1758050478677111</v>
      </c>
      <c r="Z21" s="6">
        <v>31</v>
      </c>
      <c r="AA21" s="31">
        <v>3.3119658119658122</v>
      </c>
    </row>
    <row r="22" spans="1:27" x14ac:dyDescent="0.2">
      <c r="A22" s="8" t="s">
        <v>63</v>
      </c>
      <c r="B22" s="9">
        <v>10</v>
      </c>
      <c r="C22" s="29">
        <v>7.9082641360221431E-2</v>
      </c>
      <c r="D22" s="6">
        <v>1</v>
      </c>
      <c r="E22" s="31">
        <v>9.3370681605975725E-2</v>
      </c>
      <c r="F22" s="6">
        <v>1</v>
      </c>
      <c r="G22" s="31">
        <v>0.10438413361169101</v>
      </c>
      <c r="H22" s="6">
        <v>2</v>
      </c>
      <c r="I22" s="31">
        <v>0.18939393939393939</v>
      </c>
      <c r="J22" s="6">
        <v>3</v>
      </c>
      <c r="K22" s="31">
        <v>0.28985507246376813</v>
      </c>
      <c r="L22" s="6" t="s">
        <v>38</v>
      </c>
      <c r="M22" s="31" t="s">
        <v>38</v>
      </c>
      <c r="N22" s="6">
        <v>1</v>
      </c>
      <c r="O22" s="31">
        <v>0.11273957158962795</v>
      </c>
      <c r="P22" s="6" t="s">
        <v>38</v>
      </c>
      <c r="Q22" s="31" t="s">
        <v>38</v>
      </c>
      <c r="R22" s="6" t="s">
        <v>38</v>
      </c>
      <c r="S22" s="31" t="s">
        <v>38</v>
      </c>
      <c r="T22" s="6" t="s">
        <v>38</v>
      </c>
      <c r="U22" s="31" t="s">
        <v>38</v>
      </c>
      <c r="V22" s="6">
        <v>1</v>
      </c>
      <c r="W22" s="31">
        <v>8.9766606822262118E-2</v>
      </c>
      <c r="X22" s="6" t="s">
        <v>38</v>
      </c>
      <c r="Y22" s="31" t="s">
        <v>38</v>
      </c>
      <c r="Z22" s="6">
        <v>1</v>
      </c>
      <c r="AA22" s="31">
        <v>0.10683760683760685</v>
      </c>
    </row>
    <row r="23" spans="1:27" x14ac:dyDescent="0.2">
      <c r="A23" s="8" t="s">
        <v>11</v>
      </c>
      <c r="B23" s="9">
        <v>176</v>
      </c>
      <c r="C23" s="29">
        <v>1.3918544879398971</v>
      </c>
      <c r="D23" s="6">
        <v>14</v>
      </c>
      <c r="E23" s="31">
        <v>1.3071895424836601</v>
      </c>
      <c r="F23" s="6">
        <v>10</v>
      </c>
      <c r="G23" s="31">
        <v>1.0438413361169103</v>
      </c>
      <c r="H23" s="6">
        <v>17</v>
      </c>
      <c r="I23" s="31">
        <v>1.6098484848484849</v>
      </c>
      <c r="J23" s="6">
        <v>9</v>
      </c>
      <c r="K23" s="31">
        <v>0.86956521739130432</v>
      </c>
      <c r="L23" s="6">
        <v>4</v>
      </c>
      <c r="M23" s="31">
        <v>0.35180299032541779</v>
      </c>
      <c r="N23" s="6">
        <v>12</v>
      </c>
      <c r="O23" s="31">
        <v>1.3528748590755355</v>
      </c>
      <c r="P23" s="6">
        <v>10</v>
      </c>
      <c r="Q23" s="31">
        <v>0.88417329796640143</v>
      </c>
      <c r="R23" s="6">
        <v>17</v>
      </c>
      <c r="S23" s="31">
        <v>1.6083254493850521</v>
      </c>
      <c r="T23" s="6">
        <v>23</v>
      </c>
      <c r="U23" s="31">
        <v>2.0646319569120291</v>
      </c>
      <c r="V23" s="6">
        <v>24</v>
      </c>
      <c r="W23" s="31">
        <v>2.1543985637342908</v>
      </c>
      <c r="X23" s="6">
        <v>24</v>
      </c>
      <c r="Y23" s="31">
        <v>2.0887728459530028</v>
      </c>
      <c r="Z23" s="6">
        <v>12</v>
      </c>
      <c r="AA23" s="31">
        <v>1.2820512820512819</v>
      </c>
    </row>
    <row r="24" spans="1:27" x14ac:dyDescent="0.2">
      <c r="A24" s="8" t="s">
        <v>26</v>
      </c>
      <c r="B24" s="9">
        <v>162</v>
      </c>
      <c r="C24" s="29">
        <v>1.2811387900355873</v>
      </c>
      <c r="D24" s="6">
        <v>12</v>
      </c>
      <c r="E24" s="31">
        <v>1.1204481792717087</v>
      </c>
      <c r="F24" s="6">
        <v>12</v>
      </c>
      <c r="G24" s="31">
        <v>1.2526096033402923</v>
      </c>
      <c r="H24" s="6">
        <v>15</v>
      </c>
      <c r="I24" s="31">
        <v>1.4204545454545454</v>
      </c>
      <c r="J24" s="6">
        <v>11</v>
      </c>
      <c r="K24" s="31">
        <v>1.0628019323671498</v>
      </c>
      <c r="L24" s="6">
        <v>16</v>
      </c>
      <c r="M24" s="31">
        <v>1.4072119613016711</v>
      </c>
      <c r="N24" s="6">
        <v>12</v>
      </c>
      <c r="O24" s="31">
        <v>1.3528748590755355</v>
      </c>
      <c r="P24" s="6">
        <v>14</v>
      </c>
      <c r="Q24" s="31">
        <v>1.237842617152962</v>
      </c>
      <c r="R24" s="6">
        <v>14</v>
      </c>
      <c r="S24" s="31">
        <v>1.3245033112582782</v>
      </c>
      <c r="T24" s="6">
        <v>12</v>
      </c>
      <c r="U24" s="31">
        <v>1.0771992818671454</v>
      </c>
      <c r="V24" s="6">
        <v>12</v>
      </c>
      <c r="W24" s="31">
        <v>1.0771992818671454</v>
      </c>
      <c r="X24" s="6">
        <v>19</v>
      </c>
      <c r="Y24" s="31">
        <v>1.6536118363794605</v>
      </c>
      <c r="Z24" s="6">
        <v>13</v>
      </c>
      <c r="AA24" s="31">
        <v>1.3888888888888888</v>
      </c>
    </row>
    <row r="25" spans="1:27" x14ac:dyDescent="0.2">
      <c r="A25" s="8" t="s">
        <v>12</v>
      </c>
      <c r="B25" s="9">
        <v>202</v>
      </c>
      <c r="C25" s="29">
        <v>1.597469355476473</v>
      </c>
      <c r="D25" s="6">
        <v>23</v>
      </c>
      <c r="E25" s="31">
        <v>2.1475256769374416</v>
      </c>
      <c r="F25" s="6">
        <v>16</v>
      </c>
      <c r="G25" s="31">
        <v>1.6701461377870561</v>
      </c>
      <c r="H25" s="6">
        <v>22</v>
      </c>
      <c r="I25" s="31">
        <v>2.083333333333333</v>
      </c>
      <c r="J25" s="6">
        <v>15</v>
      </c>
      <c r="K25" s="31">
        <v>1.4492753623188406</v>
      </c>
      <c r="L25" s="6">
        <v>22</v>
      </c>
      <c r="M25" s="31">
        <v>1.9349164467897977</v>
      </c>
      <c r="N25" s="6">
        <v>23</v>
      </c>
      <c r="O25" s="31">
        <v>2.593010146561443</v>
      </c>
      <c r="P25" s="6">
        <v>16</v>
      </c>
      <c r="Q25" s="31">
        <v>1.4146772767462421</v>
      </c>
      <c r="R25" s="6">
        <v>16</v>
      </c>
      <c r="S25" s="31">
        <v>1.5137180700094608</v>
      </c>
      <c r="T25" s="6">
        <v>17</v>
      </c>
      <c r="U25" s="31">
        <v>1.5260323159784559</v>
      </c>
      <c r="V25" s="6">
        <v>11</v>
      </c>
      <c r="W25" s="31">
        <v>0.9874326750448833</v>
      </c>
      <c r="X25" s="6">
        <v>12</v>
      </c>
      <c r="Y25" s="31">
        <v>1.0443864229765014</v>
      </c>
      <c r="Z25" s="6">
        <v>9</v>
      </c>
      <c r="AA25" s="31">
        <v>0.96153846153846156</v>
      </c>
    </row>
    <row r="26" spans="1:27" ht="13.5" x14ac:dyDescent="0.2">
      <c r="A26" s="8" t="s">
        <v>46</v>
      </c>
      <c r="B26" s="9">
        <v>660</v>
      </c>
      <c r="C26" s="29">
        <v>5.2194543297746145</v>
      </c>
      <c r="D26" s="6">
        <v>87</v>
      </c>
      <c r="E26" s="31">
        <v>8.1232492997198875</v>
      </c>
      <c r="F26" s="6">
        <v>72</v>
      </c>
      <c r="G26" s="31">
        <v>7.5156576200417531</v>
      </c>
      <c r="H26" s="6">
        <v>51</v>
      </c>
      <c r="I26" s="31">
        <v>4.8295454545454541</v>
      </c>
      <c r="J26" s="6">
        <v>42</v>
      </c>
      <c r="K26" s="31">
        <v>4.057971014492753</v>
      </c>
      <c r="L26" s="6">
        <v>66</v>
      </c>
      <c r="M26" s="31">
        <v>5.8047493403693933</v>
      </c>
      <c r="N26" s="6">
        <v>61</v>
      </c>
      <c r="O26" s="31">
        <v>6.8771138669673046</v>
      </c>
      <c r="P26" s="6">
        <v>58</v>
      </c>
      <c r="Q26" s="31">
        <v>5.1282051282051277</v>
      </c>
      <c r="R26" s="6">
        <v>40</v>
      </c>
      <c r="S26" s="31">
        <v>3.7842951750236518</v>
      </c>
      <c r="T26" s="6">
        <v>57</v>
      </c>
      <c r="U26" s="31">
        <v>5.1166965888689404</v>
      </c>
      <c r="V26" s="6">
        <v>52</v>
      </c>
      <c r="W26" s="31">
        <v>4.6678635547576297</v>
      </c>
      <c r="X26" s="6">
        <v>39</v>
      </c>
      <c r="Y26" s="31">
        <v>3.3942558746736298</v>
      </c>
      <c r="Z26" s="6">
        <v>35</v>
      </c>
      <c r="AA26" s="31">
        <v>3.7393162393162394</v>
      </c>
    </row>
    <row r="27" spans="1:27" x14ac:dyDescent="0.2">
      <c r="A27" s="8" t="s">
        <v>27</v>
      </c>
      <c r="B27" s="9">
        <v>54</v>
      </c>
      <c r="C27" s="29">
        <v>0.42704626334519574</v>
      </c>
      <c r="D27" s="6">
        <v>3</v>
      </c>
      <c r="E27" s="31">
        <v>0.28011204481792717</v>
      </c>
      <c r="F27" s="6">
        <v>5</v>
      </c>
      <c r="G27" s="31">
        <v>0.52192066805845516</v>
      </c>
      <c r="H27" s="6">
        <v>8</v>
      </c>
      <c r="I27" s="31">
        <v>0.75757575757575757</v>
      </c>
      <c r="J27" s="6">
        <v>2</v>
      </c>
      <c r="K27" s="31">
        <v>0.19323671497584541</v>
      </c>
      <c r="L27" s="6">
        <v>1</v>
      </c>
      <c r="M27" s="31">
        <v>8.7950747581354446E-2</v>
      </c>
      <c r="N27" s="6">
        <v>3</v>
      </c>
      <c r="O27" s="31">
        <v>0.33821871476888388</v>
      </c>
      <c r="P27" s="6">
        <v>4</v>
      </c>
      <c r="Q27" s="31">
        <v>0.35366931918656053</v>
      </c>
      <c r="R27" s="6">
        <v>7</v>
      </c>
      <c r="S27" s="31">
        <v>0.66225165562913912</v>
      </c>
      <c r="T27" s="6">
        <v>4</v>
      </c>
      <c r="U27" s="31">
        <v>0.35906642728904847</v>
      </c>
      <c r="V27" s="6">
        <v>5</v>
      </c>
      <c r="W27" s="31">
        <v>0.44883303411131059</v>
      </c>
      <c r="X27" s="6">
        <v>6</v>
      </c>
      <c r="Y27" s="31">
        <v>0.52219321148825071</v>
      </c>
      <c r="Z27" s="6">
        <v>6</v>
      </c>
      <c r="AA27" s="31">
        <v>0.64102564102564097</v>
      </c>
    </row>
    <row r="28" spans="1:27" x14ac:dyDescent="0.2">
      <c r="A28" s="8" t="s">
        <v>16</v>
      </c>
      <c r="B28" s="9">
        <v>813</v>
      </c>
      <c r="C28" s="29">
        <v>6.4294187425860034</v>
      </c>
      <c r="D28" s="6">
        <v>62</v>
      </c>
      <c r="E28" s="31">
        <v>5.7889822595704947</v>
      </c>
      <c r="F28" s="6">
        <v>72</v>
      </c>
      <c r="G28" s="31">
        <v>7.5156576200417531</v>
      </c>
      <c r="H28" s="6">
        <v>87</v>
      </c>
      <c r="I28" s="31">
        <v>8.2386363636363633</v>
      </c>
      <c r="J28" s="6">
        <v>78</v>
      </c>
      <c r="K28" s="31">
        <v>7.5362318840579716</v>
      </c>
      <c r="L28" s="6">
        <v>81</v>
      </c>
      <c r="M28" s="31">
        <v>7.1240105540897103</v>
      </c>
      <c r="N28" s="6">
        <v>66</v>
      </c>
      <c r="O28" s="31">
        <v>7.440811724915446</v>
      </c>
      <c r="P28" s="6">
        <v>79</v>
      </c>
      <c r="Q28" s="31">
        <v>6.984969053934571</v>
      </c>
      <c r="R28" s="6">
        <v>49</v>
      </c>
      <c r="S28" s="31">
        <v>4.6357615894039732</v>
      </c>
      <c r="T28" s="6">
        <v>60</v>
      </c>
      <c r="U28" s="31">
        <v>5.3859964093357267</v>
      </c>
      <c r="V28" s="6">
        <v>72</v>
      </c>
      <c r="W28" s="31">
        <v>6.4631956912028716</v>
      </c>
      <c r="X28" s="6">
        <v>60</v>
      </c>
      <c r="Y28" s="31">
        <v>5.221932114882506</v>
      </c>
      <c r="Z28" s="6">
        <v>47</v>
      </c>
      <c r="AA28" s="31">
        <v>5.0213675213675213</v>
      </c>
    </row>
    <row r="29" spans="1:27" x14ac:dyDescent="0.2">
      <c r="A29" s="8" t="s">
        <v>13</v>
      </c>
      <c r="B29" s="9">
        <v>2679</v>
      </c>
      <c r="C29" s="29">
        <v>21.18623962040332</v>
      </c>
      <c r="D29" s="6">
        <v>194</v>
      </c>
      <c r="E29" s="31">
        <v>18.11391223155929</v>
      </c>
      <c r="F29" s="6">
        <v>186</v>
      </c>
      <c r="G29" s="31">
        <v>19.415448851774531</v>
      </c>
      <c r="H29" s="6">
        <v>225</v>
      </c>
      <c r="I29" s="31">
        <v>21.306818181818183</v>
      </c>
      <c r="J29" s="6">
        <v>200</v>
      </c>
      <c r="K29" s="31">
        <v>19.323671497584542</v>
      </c>
      <c r="L29" s="6">
        <v>213</v>
      </c>
      <c r="M29" s="31">
        <v>18.733509234828496</v>
      </c>
      <c r="N29" s="6">
        <v>191</v>
      </c>
      <c r="O29" s="31">
        <v>21.53325817361894</v>
      </c>
      <c r="P29" s="6">
        <v>288</v>
      </c>
      <c r="Q29" s="31">
        <v>25.46419098143236</v>
      </c>
      <c r="R29" s="6">
        <v>250</v>
      </c>
      <c r="S29" s="31">
        <v>23.651844843897823</v>
      </c>
      <c r="T29" s="6">
        <v>240</v>
      </c>
      <c r="U29" s="31">
        <v>21.543985637342907</v>
      </c>
      <c r="V29" s="6">
        <v>256</v>
      </c>
      <c r="W29" s="31">
        <v>22.980251346499102</v>
      </c>
      <c r="X29" s="6">
        <v>240</v>
      </c>
      <c r="Y29" s="31">
        <v>20.887728459530024</v>
      </c>
      <c r="Z29" s="6">
        <v>196</v>
      </c>
      <c r="AA29" s="31">
        <v>20.94017094017094</v>
      </c>
    </row>
    <row r="30" spans="1:27" x14ac:dyDescent="0.2">
      <c r="A30" s="8" t="s">
        <v>14</v>
      </c>
      <c r="B30" s="9">
        <v>154</v>
      </c>
      <c r="C30" s="29">
        <v>1.21787267694741</v>
      </c>
      <c r="D30" s="6">
        <v>26</v>
      </c>
      <c r="E30" s="31">
        <v>2.4276377217553691</v>
      </c>
      <c r="F30" s="6">
        <v>14</v>
      </c>
      <c r="G30" s="31">
        <v>1.4613778705636742</v>
      </c>
      <c r="H30" s="6">
        <v>17</v>
      </c>
      <c r="I30" s="31">
        <v>1.6098484848484849</v>
      </c>
      <c r="J30" s="6">
        <v>19</v>
      </c>
      <c r="K30" s="31">
        <v>1.8357487922705313</v>
      </c>
      <c r="L30" s="6">
        <v>7</v>
      </c>
      <c r="M30" s="31">
        <v>0.61565523306948111</v>
      </c>
      <c r="N30" s="6">
        <v>10</v>
      </c>
      <c r="O30" s="31">
        <v>1.1273957158962795</v>
      </c>
      <c r="P30" s="6">
        <v>4</v>
      </c>
      <c r="Q30" s="31">
        <v>0.35366931918656053</v>
      </c>
      <c r="R30" s="6">
        <v>9</v>
      </c>
      <c r="S30" s="31">
        <v>0.85146641438032178</v>
      </c>
      <c r="T30" s="6">
        <v>7</v>
      </c>
      <c r="U30" s="31">
        <v>0.62836624775583483</v>
      </c>
      <c r="V30" s="6">
        <v>9</v>
      </c>
      <c r="W30" s="31">
        <v>0.80789946140035895</v>
      </c>
      <c r="X30" s="6">
        <v>13</v>
      </c>
      <c r="Y30" s="31">
        <v>1.1314186248912097</v>
      </c>
      <c r="Z30" s="6">
        <v>19</v>
      </c>
      <c r="AA30" s="31">
        <v>2.0299145299145298</v>
      </c>
    </row>
    <row r="31" spans="1:27" x14ac:dyDescent="0.2">
      <c r="A31" s="8" t="s">
        <v>15</v>
      </c>
      <c r="B31" s="9">
        <v>302</v>
      </c>
      <c r="C31" s="29">
        <v>2.3882957690786872</v>
      </c>
      <c r="D31" s="6">
        <v>26</v>
      </c>
      <c r="E31" s="31">
        <v>2.4276377217553691</v>
      </c>
      <c r="F31" s="6">
        <v>29</v>
      </c>
      <c r="G31" s="31">
        <v>3.0271398747390399</v>
      </c>
      <c r="H31" s="6">
        <v>30</v>
      </c>
      <c r="I31" s="31">
        <v>2.8409090909090908</v>
      </c>
      <c r="J31" s="6">
        <v>21</v>
      </c>
      <c r="K31" s="31">
        <v>2.0289855072463765</v>
      </c>
      <c r="L31" s="6">
        <v>27</v>
      </c>
      <c r="M31" s="31">
        <v>2.3746701846965697</v>
      </c>
      <c r="N31" s="6">
        <v>22</v>
      </c>
      <c r="O31" s="31">
        <v>2.480270574971815</v>
      </c>
      <c r="P31" s="6">
        <v>24</v>
      </c>
      <c r="Q31" s="31">
        <v>2.1220159151193632</v>
      </c>
      <c r="R31" s="6">
        <v>29</v>
      </c>
      <c r="S31" s="31">
        <v>2.7436140018921478</v>
      </c>
      <c r="T31" s="6">
        <v>27</v>
      </c>
      <c r="U31" s="31">
        <v>2.4236983842010771</v>
      </c>
      <c r="V31" s="6">
        <v>21</v>
      </c>
      <c r="W31" s="31">
        <v>1.8850987432675044</v>
      </c>
      <c r="X31" s="6">
        <v>18</v>
      </c>
      <c r="Y31" s="31">
        <v>1.5665796344647518</v>
      </c>
      <c r="Z31" s="6">
        <v>28</v>
      </c>
      <c r="AA31" s="31">
        <v>2.9914529914529915</v>
      </c>
    </row>
    <row r="32" spans="1:27" ht="13.5" x14ac:dyDescent="0.2">
      <c r="A32" s="21" t="s">
        <v>48</v>
      </c>
      <c r="B32" s="10">
        <v>1938</v>
      </c>
      <c r="C32" s="32">
        <v>15.326215895610915</v>
      </c>
      <c r="D32" s="5">
        <v>103</v>
      </c>
      <c r="E32" s="33">
        <v>9.6171802054155009</v>
      </c>
      <c r="F32" s="5">
        <v>67</v>
      </c>
      <c r="G32" s="33">
        <v>6.9937369519832977</v>
      </c>
      <c r="H32" s="5">
        <v>116</v>
      </c>
      <c r="I32" s="33">
        <v>10.984848484848484</v>
      </c>
      <c r="J32" s="5">
        <v>207</v>
      </c>
      <c r="K32" s="33">
        <v>20</v>
      </c>
      <c r="L32" s="5">
        <v>252</v>
      </c>
      <c r="M32" s="33">
        <v>22.163588390501317</v>
      </c>
      <c r="N32" s="5">
        <v>74</v>
      </c>
      <c r="O32" s="33">
        <v>8.342728297632469</v>
      </c>
      <c r="P32" s="5">
        <v>156</v>
      </c>
      <c r="Q32" s="33">
        <v>13.793103448275861</v>
      </c>
      <c r="R32" s="5">
        <v>190</v>
      </c>
      <c r="S32" s="33">
        <v>17.975402081362347</v>
      </c>
      <c r="T32" s="5">
        <v>176</v>
      </c>
      <c r="U32" s="33">
        <v>15.798922800718133</v>
      </c>
      <c r="V32" s="5">
        <v>159</v>
      </c>
      <c r="W32" s="33">
        <v>14.272890484739678</v>
      </c>
      <c r="X32" s="5">
        <v>235</v>
      </c>
      <c r="Y32" s="33">
        <v>20.452567449956486</v>
      </c>
      <c r="Z32" s="5">
        <v>203</v>
      </c>
      <c r="AA32" s="33">
        <v>21.688034188034187</v>
      </c>
    </row>
    <row r="33" spans="1:3" x14ac:dyDescent="0.2">
      <c r="A33" s="39" t="s">
        <v>22</v>
      </c>
      <c r="B33" s="40"/>
      <c r="C33" s="39"/>
    </row>
    <row r="34" spans="1:3" x14ac:dyDescent="0.2">
      <c r="A34" s="39" t="s">
        <v>64</v>
      </c>
      <c r="B34" s="39"/>
      <c r="C34" s="39"/>
    </row>
    <row r="35" spans="1:3" x14ac:dyDescent="0.2">
      <c r="A35" s="39" t="s">
        <v>49</v>
      </c>
      <c r="B35" s="39"/>
      <c r="C35" s="39"/>
    </row>
    <row r="36" spans="1:3" x14ac:dyDescent="0.2">
      <c r="A36" s="41" t="s">
        <v>61</v>
      </c>
      <c r="B36" s="41"/>
      <c r="C36" s="41"/>
    </row>
    <row r="38" spans="1:3" ht="15" x14ac:dyDescent="0.25">
      <c r="A38" s="25"/>
      <c r="B38" s="25"/>
      <c r="C38" s="25"/>
    </row>
    <row r="39" spans="1:3" ht="15" x14ac:dyDescent="0.25">
      <c r="A39" s="25"/>
      <c r="B39" s="25"/>
      <c r="C39" s="26"/>
    </row>
    <row r="40" spans="1:3" ht="15" x14ac:dyDescent="0.25">
      <c r="A40" s="25"/>
      <c r="B40" s="25"/>
      <c r="C40" s="25"/>
    </row>
    <row r="41" spans="1:3" ht="15" x14ac:dyDescent="0.25">
      <c r="A41" s="25"/>
      <c r="B41" s="25"/>
      <c r="C41" s="25"/>
    </row>
    <row r="42" spans="1:3" ht="15" x14ac:dyDescent="0.25">
      <c r="A42" s="25"/>
      <c r="B42" s="25"/>
      <c r="C42" s="25"/>
    </row>
    <row r="43" spans="1:3" ht="15" x14ac:dyDescent="0.25">
      <c r="A43" s="25"/>
      <c r="B43" s="25"/>
      <c r="C43" s="25"/>
    </row>
    <row r="44" spans="1:3" ht="15" x14ac:dyDescent="0.25">
      <c r="A44" s="25"/>
      <c r="B44" s="25"/>
      <c r="C44" s="25"/>
    </row>
    <row r="45" spans="1:3" ht="15" x14ac:dyDescent="0.25">
      <c r="A45" s="25"/>
      <c r="B45" s="25"/>
      <c r="C45" s="25"/>
    </row>
    <row r="46" spans="1:3" ht="15" x14ac:dyDescent="0.25">
      <c r="A46" s="25"/>
      <c r="B46" s="25"/>
      <c r="C46" s="25"/>
    </row>
    <row r="47" spans="1:3" ht="15" x14ac:dyDescent="0.25">
      <c r="A47" s="25"/>
      <c r="B47" s="25"/>
      <c r="C47" s="25"/>
    </row>
    <row r="48" spans="1:3" ht="15" x14ac:dyDescent="0.25">
      <c r="A48" s="25"/>
      <c r="B48" s="25"/>
      <c r="C48" s="25"/>
    </row>
    <row r="49" spans="1:3" ht="15" x14ac:dyDescent="0.25">
      <c r="A49" s="25"/>
      <c r="B49" s="25"/>
      <c r="C49" s="25"/>
    </row>
    <row r="50" spans="1:3" ht="15" x14ac:dyDescent="0.25">
      <c r="A50" s="25"/>
      <c r="B50" s="25"/>
      <c r="C50" s="25"/>
    </row>
    <row r="51" spans="1:3" ht="15" x14ac:dyDescent="0.25">
      <c r="A51" s="25"/>
      <c r="B51" s="25"/>
      <c r="C51" s="25"/>
    </row>
    <row r="52" spans="1:3" ht="15" x14ac:dyDescent="0.25">
      <c r="A52" s="25"/>
      <c r="B52" s="25"/>
      <c r="C52" s="25"/>
    </row>
    <row r="53" spans="1:3" ht="15" x14ac:dyDescent="0.25">
      <c r="A53" s="25"/>
      <c r="B53" s="25"/>
      <c r="C53" s="25"/>
    </row>
    <row r="54" spans="1:3" ht="15" x14ac:dyDescent="0.25">
      <c r="A54" s="25"/>
      <c r="B54" s="25"/>
      <c r="C54" s="25"/>
    </row>
    <row r="55" spans="1:3" ht="15" x14ac:dyDescent="0.25">
      <c r="A55" s="25"/>
      <c r="B55" s="25"/>
      <c r="C55" s="25"/>
    </row>
    <row r="56" spans="1:3" ht="15" x14ac:dyDescent="0.25">
      <c r="A56" s="25"/>
      <c r="B56" s="25"/>
      <c r="C56" s="25"/>
    </row>
    <row r="57" spans="1:3" ht="15" x14ac:dyDescent="0.25">
      <c r="A57" s="25"/>
      <c r="B57" s="25"/>
      <c r="C57" s="25"/>
    </row>
    <row r="58" spans="1:3" ht="15" x14ac:dyDescent="0.25">
      <c r="A58" s="25"/>
      <c r="B58" s="25"/>
      <c r="C58" s="25"/>
    </row>
    <row r="59" spans="1:3" ht="15" x14ac:dyDescent="0.25">
      <c r="A59" s="25"/>
      <c r="B59" s="25"/>
      <c r="C59" s="25"/>
    </row>
    <row r="60" spans="1:3" ht="15" x14ac:dyDescent="0.25">
      <c r="A60" s="25"/>
      <c r="B60" s="25"/>
      <c r="C60" s="25"/>
    </row>
    <row r="61" spans="1:3" ht="15" x14ac:dyDescent="0.25">
      <c r="A61" s="25"/>
      <c r="B61" s="25"/>
      <c r="C61" s="25"/>
    </row>
    <row r="62" spans="1:3" ht="15" x14ac:dyDescent="0.25">
      <c r="A62" s="25"/>
      <c r="B62" s="25"/>
      <c r="C62" s="25"/>
    </row>
    <row r="63" spans="1:3" ht="15" x14ac:dyDescent="0.25">
      <c r="A63" s="25"/>
      <c r="B63" s="25"/>
      <c r="C63" s="25"/>
    </row>
    <row r="64" spans="1:3" ht="15" x14ac:dyDescent="0.25">
      <c r="A64" s="25"/>
      <c r="B64" s="25"/>
      <c r="C64" s="25"/>
    </row>
    <row r="65" spans="1:3" ht="15" x14ac:dyDescent="0.25">
      <c r="A65" s="25"/>
      <c r="B65" s="25"/>
      <c r="C65" s="25"/>
    </row>
    <row r="66" spans="1:3" ht="15" x14ac:dyDescent="0.25">
      <c r="A66" s="25"/>
      <c r="B66" s="25"/>
      <c r="C66" s="25"/>
    </row>
    <row r="67" spans="1:3" ht="15" x14ac:dyDescent="0.25">
      <c r="A67" s="25"/>
      <c r="B67" s="25"/>
      <c r="C67" s="25"/>
    </row>
    <row r="68" spans="1:3" ht="15" x14ac:dyDescent="0.25">
      <c r="A68" s="25"/>
      <c r="B68" s="25"/>
      <c r="C68" s="25"/>
    </row>
    <row r="69" spans="1:3" ht="15" x14ac:dyDescent="0.25">
      <c r="A69" s="25"/>
      <c r="B69" s="25"/>
      <c r="C69" s="25"/>
    </row>
    <row r="70" spans="1:3" ht="15" x14ac:dyDescent="0.25">
      <c r="A70" s="25"/>
      <c r="B70" s="25"/>
      <c r="C70" s="25"/>
    </row>
    <row r="71" spans="1:3" ht="15" x14ac:dyDescent="0.25">
      <c r="A71" s="25"/>
      <c r="B71" s="25"/>
      <c r="C71" s="25"/>
    </row>
    <row r="72" spans="1:3" ht="15" x14ac:dyDescent="0.25">
      <c r="A72" s="25"/>
      <c r="B72" s="25"/>
      <c r="C72" s="25"/>
    </row>
  </sheetData>
  <mergeCells count="4">
    <mergeCell ref="A2:A3"/>
    <mergeCell ref="B2:B3"/>
    <mergeCell ref="C2:C3"/>
    <mergeCell ref="D2:AA2"/>
  </mergeCells>
  <pageMargins left="0.75" right="0.75" top="1" bottom="1" header="0" footer="0"/>
  <pageSetup paperSize="5" scale="65" orientation="landscape" verticalDpi="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workbookViewId="0"/>
  </sheetViews>
  <sheetFormatPr baseColWidth="10" defaultColWidth="11.42578125" defaultRowHeight="12.75" x14ac:dyDescent="0.2"/>
  <cols>
    <col min="1" max="1" width="31.7109375" style="3" customWidth="1"/>
    <col min="2" max="3" width="9.7109375" style="3" customWidth="1"/>
    <col min="4" max="27" width="7.85546875" style="3" customWidth="1"/>
    <col min="28" max="16384" width="11.42578125" style="3"/>
  </cols>
  <sheetData>
    <row r="1" spans="1:27" s="1" customFormat="1" ht="14.25" x14ac:dyDescent="0.2">
      <c r="A1" s="34" t="s">
        <v>235</v>
      </c>
      <c r="B1" s="3"/>
      <c r="C1" s="3"/>
      <c r="N1" s="35"/>
      <c r="O1" s="35"/>
      <c r="P1" s="35"/>
      <c r="Q1" s="35"/>
      <c r="R1" s="35"/>
      <c r="S1" s="35"/>
    </row>
    <row r="2" spans="1:27" s="2" customFormat="1" x14ac:dyDescent="0.2">
      <c r="A2" s="155" t="s">
        <v>23</v>
      </c>
      <c r="B2" s="153" t="s">
        <v>7</v>
      </c>
      <c r="C2" s="153" t="s">
        <v>6</v>
      </c>
      <c r="D2" s="156">
        <v>2012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</row>
    <row r="3" spans="1:27" s="2" customFormat="1" x14ac:dyDescent="0.2">
      <c r="A3" s="157"/>
      <c r="B3" s="155"/>
      <c r="C3" s="155"/>
      <c r="D3" s="38" t="s">
        <v>17</v>
      </c>
      <c r="E3" s="38" t="s">
        <v>6</v>
      </c>
      <c r="F3" s="38" t="s">
        <v>18</v>
      </c>
      <c r="G3" s="38" t="s">
        <v>6</v>
      </c>
      <c r="H3" s="38" t="s">
        <v>19</v>
      </c>
      <c r="I3" s="38" t="s">
        <v>6</v>
      </c>
      <c r="J3" s="38" t="s">
        <v>20</v>
      </c>
      <c r="K3" s="38" t="s">
        <v>6</v>
      </c>
      <c r="L3" s="38" t="s">
        <v>21</v>
      </c>
      <c r="M3" s="38" t="s">
        <v>6</v>
      </c>
      <c r="N3" s="38" t="s">
        <v>28</v>
      </c>
      <c r="O3" s="38" t="s">
        <v>6</v>
      </c>
      <c r="P3" s="38" t="s">
        <v>29</v>
      </c>
      <c r="Q3" s="38" t="s">
        <v>6</v>
      </c>
      <c r="R3" s="38" t="s">
        <v>30</v>
      </c>
      <c r="S3" s="38" t="s">
        <v>6</v>
      </c>
      <c r="T3" s="38" t="s">
        <v>31</v>
      </c>
      <c r="U3" s="38" t="s">
        <v>6</v>
      </c>
      <c r="V3" s="38" t="s">
        <v>32</v>
      </c>
      <c r="W3" s="38" t="s">
        <v>6</v>
      </c>
      <c r="X3" s="42" t="s">
        <v>33</v>
      </c>
      <c r="Y3" s="42" t="s">
        <v>6</v>
      </c>
      <c r="Z3" s="42" t="s">
        <v>34</v>
      </c>
      <c r="AA3" s="42" t="s">
        <v>6</v>
      </c>
    </row>
    <row r="4" spans="1:27" s="2" customFormat="1" x14ac:dyDescent="0.2">
      <c r="A4" s="4" t="s">
        <v>7</v>
      </c>
      <c r="B4" s="9">
        <v>12554</v>
      </c>
      <c r="C4" s="29">
        <v>100</v>
      </c>
      <c r="D4" s="20">
        <v>1012</v>
      </c>
      <c r="E4" s="30">
        <v>100</v>
      </c>
      <c r="F4" s="20">
        <v>868</v>
      </c>
      <c r="G4" s="30">
        <v>100</v>
      </c>
      <c r="H4" s="20">
        <v>1217</v>
      </c>
      <c r="I4" s="30">
        <v>100</v>
      </c>
      <c r="J4" s="20">
        <v>949</v>
      </c>
      <c r="K4" s="30">
        <v>100</v>
      </c>
      <c r="L4" s="20">
        <v>1193</v>
      </c>
      <c r="M4" s="30">
        <v>100</v>
      </c>
      <c r="N4" s="20">
        <v>1085</v>
      </c>
      <c r="O4" s="30">
        <v>100</v>
      </c>
      <c r="P4" s="20">
        <v>1112</v>
      </c>
      <c r="Q4" s="30">
        <v>100</v>
      </c>
      <c r="R4" s="20">
        <v>1099</v>
      </c>
      <c r="S4" s="30">
        <v>100</v>
      </c>
      <c r="T4" s="9">
        <v>994</v>
      </c>
      <c r="U4" s="30">
        <v>100</v>
      </c>
      <c r="V4" s="9">
        <v>1078</v>
      </c>
      <c r="W4" s="29">
        <v>100</v>
      </c>
      <c r="X4" s="20">
        <v>1055</v>
      </c>
      <c r="Y4" s="30">
        <v>100</v>
      </c>
      <c r="Z4" s="43">
        <v>892</v>
      </c>
      <c r="AA4" s="29">
        <v>100</v>
      </c>
    </row>
    <row r="5" spans="1:27" x14ac:dyDescent="0.2">
      <c r="A5" s="8" t="s">
        <v>8</v>
      </c>
      <c r="B5" s="9">
        <v>18</v>
      </c>
      <c r="C5" s="29">
        <v>0.14338059582603155</v>
      </c>
      <c r="D5" s="6">
        <v>4</v>
      </c>
      <c r="E5" s="31">
        <v>0.39525691699604742</v>
      </c>
      <c r="F5" s="6">
        <v>2</v>
      </c>
      <c r="G5" s="31">
        <v>0.2304147465437788</v>
      </c>
      <c r="H5" s="6">
        <v>1</v>
      </c>
      <c r="I5" s="31">
        <v>8.2169268693508629E-2</v>
      </c>
      <c r="J5" s="6">
        <v>5</v>
      </c>
      <c r="K5" s="31">
        <v>0.52687038988408852</v>
      </c>
      <c r="L5" s="6">
        <v>1</v>
      </c>
      <c r="M5" s="31">
        <v>8.3822296730930432E-2</v>
      </c>
      <c r="N5" s="6" t="s">
        <v>38</v>
      </c>
      <c r="O5" s="31" t="s">
        <v>38</v>
      </c>
      <c r="P5" s="6">
        <v>2</v>
      </c>
      <c r="Q5" s="31">
        <v>0.17985611510791369</v>
      </c>
      <c r="R5" s="6">
        <v>1</v>
      </c>
      <c r="S5" s="31">
        <v>9.0991810737033677E-2</v>
      </c>
      <c r="T5" s="6">
        <v>1</v>
      </c>
      <c r="U5" s="31">
        <v>0.1006036217303823</v>
      </c>
      <c r="V5" s="6" t="s">
        <v>38</v>
      </c>
      <c r="W5" s="31" t="s">
        <v>38</v>
      </c>
      <c r="X5" s="6">
        <v>1</v>
      </c>
      <c r="Y5" s="31">
        <v>9.4786729857819912E-2</v>
      </c>
      <c r="Z5" s="44" t="s">
        <v>38</v>
      </c>
      <c r="AA5" s="31" t="s">
        <v>38</v>
      </c>
    </row>
    <row r="6" spans="1:27" x14ac:dyDescent="0.2">
      <c r="A6" s="8" t="s">
        <v>0</v>
      </c>
      <c r="B6" s="9">
        <v>803</v>
      </c>
      <c r="C6" s="29">
        <v>6.3963676915724079</v>
      </c>
      <c r="D6" s="6">
        <v>64</v>
      </c>
      <c r="E6" s="31">
        <v>6.3241106719367588</v>
      </c>
      <c r="F6" s="6">
        <v>47</v>
      </c>
      <c r="G6" s="31">
        <v>5.4147465437788016</v>
      </c>
      <c r="H6" s="6">
        <v>74</v>
      </c>
      <c r="I6" s="31">
        <v>6.0805258833196385</v>
      </c>
      <c r="J6" s="6">
        <v>57</v>
      </c>
      <c r="K6" s="31">
        <v>6.0063224446786094</v>
      </c>
      <c r="L6" s="6">
        <v>69</v>
      </c>
      <c r="M6" s="31">
        <v>5.7837384744341991</v>
      </c>
      <c r="N6" s="6">
        <v>72</v>
      </c>
      <c r="O6" s="31">
        <v>6.6359447004608292</v>
      </c>
      <c r="P6" s="6">
        <v>61</v>
      </c>
      <c r="Q6" s="31">
        <v>5.485611510791367</v>
      </c>
      <c r="R6" s="6">
        <v>78</v>
      </c>
      <c r="S6" s="31">
        <v>7.0973612374886264</v>
      </c>
      <c r="T6" s="6">
        <v>69</v>
      </c>
      <c r="U6" s="31">
        <v>6.9416498993963778</v>
      </c>
      <c r="V6" s="6">
        <v>80</v>
      </c>
      <c r="W6" s="31">
        <v>7.421150278293136</v>
      </c>
      <c r="X6" s="6">
        <v>80</v>
      </c>
      <c r="Y6" s="31">
        <v>7.5829383886255926</v>
      </c>
      <c r="Z6" s="44">
        <v>52</v>
      </c>
      <c r="AA6" s="45">
        <v>5.8295964125560538</v>
      </c>
    </row>
    <row r="7" spans="1:27" ht="13.5" x14ac:dyDescent="0.2">
      <c r="A7" s="8" t="s">
        <v>62</v>
      </c>
      <c r="B7" s="9">
        <v>1387</v>
      </c>
      <c r="C7" s="29">
        <v>11.048271467261431</v>
      </c>
      <c r="D7" s="6">
        <v>98</v>
      </c>
      <c r="E7" s="31">
        <v>9.6837944664031621</v>
      </c>
      <c r="F7" s="6">
        <v>99</v>
      </c>
      <c r="G7" s="31">
        <v>11.40552995391705</v>
      </c>
      <c r="H7" s="6">
        <v>131</v>
      </c>
      <c r="I7" s="31">
        <v>10.764174198849631</v>
      </c>
      <c r="J7" s="6">
        <v>94</v>
      </c>
      <c r="K7" s="31">
        <v>9.9051633298208639</v>
      </c>
      <c r="L7" s="6">
        <v>136</v>
      </c>
      <c r="M7" s="31">
        <v>11.399832355406538</v>
      </c>
      <c r="N7" s="6">
        <v>120</v>
      </c>
      <c r="O7" s="31">
        <v>11.059907834101383</v>
      </c>
      <c r="P7" s="6">
        <v>134</v>
      </c>
      <c r="Q7" s="31">
        <v>12.050359712230216</v>
      </c>
      <c r="R7" s="6">
        <v>106</v>
      </c>
      <c r="S7" s="31">
        <v>9.6451319381255693</v>
      </c>
      <c r="T7" s="6">
        <v>118</v>
      </c>
      <c r="U7" s="31">
        <v>11.87122736418511</v>
      </c>
      <c r="V7" s="6">
        <v>134</v>
      </c>
      <c r="W7" s="31">
        <v>12.430426716141001</v>
      </c>
      <c r="X7" s="44">
        <v>117</v>
      </c>
      <c r="Y7" s="31">
        <v>11.090047393364928</v>
      </c>
      <c r="Z7" s="8">
        <v>100</v>
      </c>
      <c r="AA7" s="45">
        <v>11.210762331838566</v>
      </c>
    </row>
    <row r="8" spans="1:27" x14ac:dyDescent="0.2">
      <c r="A8" s="8" t="s">
        <v>1</v>
      </c>
      <c r="B8" s="9">
        <v>142</v>
      </c>
      <c r="C8" s="29">
        <v>1.131113589294249</v>
      </c>
      <c r="D8" s="6">
        <v>9</v>
      </c>
      <c r="E8" s="31">
        <v>0.88932806324110669</v>
      </c>
      <c r="F8" s="6">
        <v>9</v>
      </c>
      <c r="G8" s="31">
        <v>1.0368663594470047</v>
      </c>
      <c r="H8" s="6">
        <v>27</v>
      </c>
      <c r="I8" s="31">
        <v>2.218570254724733</v>
      </c>
      <c r="J8" s="6">
        <v>12</v>
      </c>
      <c r="K8" s="31">
        <v>1.2644889357218125</v>
      </c>
      <c r="L8" s="6">
        <v>7</v>
      </c>
      <c r="M8" s="31">
        <v>0.58675607711651301</v>
      </c>
      <c r="N8" s="6">
        <v>5</v>
      </c>
      <c r="O8" s="31">
        <v>0.46082949308755761</v>
      </c>
      <c r="P8" s="6">
        <v>16</v>
      </c>
      <c r="Q8" s="31">
        <v>1.4388489208633095</v>
      </c>
      <c r="R8" s="6">
        <v>16</v>
      </c>
      <c r="S8" s="31">
        <v>1.4558689717925388</v>
      </c>
      <c r="T8" s="6">
        <v>11</v>
      </c>
      <c r="U8" s="31">
        <v>1.1066398390342052</v>
      </c>
      <c r="V8" s="6">
        <v>12</v>
      </c>
      <c r="W8" s="31">
        <v>1.1131725417439702</v>
      </c>
      <c r="X8" s="6">
        <v>10</v>
      </c>
      <c r="Y8" s="31">
        <v>0.94786729857819907</v>
      </c>
      <c r="Z8" s="44">
        <v>8</v>
      </c>
      <c r="AA8" s="45">
        <v>0.89686098654708524</v>
      </c>
    </row>
    <row r="9" spans="1:27" x14ac:dyDescent="0.2">
      <c r="A9" s="8" t="s">
        <v>2</v>
      </c>
      <c r="B9" s="9">
        <v>13</v>
      </c>
      <c r="C9" s="29">
        <v>0.10355265254102279</v>
      </c>
      <c r="D9" s="6">
        <v>2</v>
      </c>
      <c r="E9" s="31">
        <v>0.19762845849802371</v>
      </c>
      <c r="F9" s="6">
        <v>1</v>
      </c>
      <c r="G9" s="31">
        <v>0.1152073732718894</v>
      </c>
      <c r="H9" s="6" t="s">
        <v>38</v>
      </c>
      <c r="I9" s="31" t="s">
        <v>38</v>
      </c>
      <c r="J9" s="6">
        <v>2</v>
      </c>
      <c r="K9" s="31">
        <v>0.21074815595363541</v>
      </c>
      <c r="L9" s="6">
        <v>1</v>
      </c>
      <c r="M9" s="31">
        <v>8.3822296730930432E-2</v>
      </c>
      <c r="N9" s="6" t="s">
        <v>38</v>
      </c>
      <c r="O9" s="31" t="s">
        <v>38</v>
      </c>
      <c r="P9" s="6">
        <v>1</v>
      </c>
      <c r="Q9" s="31">
        <v>8.9928057553956844E-2</v>
      </c>
      <c r="R9" s="6">
        <v>0</v>
      </c>
      <c r="S9" s="31">
        <v>0</v>
      </c>
      <c r="T9" s="6">
        <v>1</v>
      </c>
      <c r="U9" s="31">
        <v>0.1006036217303823</v>
      </c>
      <c r="V9" s="6">
        <v>2</v>
      </c>
      <c r="W9" s="31">
        <v>0.1855287569573284</v>
      </c>
      <c r="X9" s="6">
        <v>2</v>
      </c>
      <c r="Y9" s="31">
        <v>0.18957345971563982</v>
      </c>
      <c r="Z9" s="44">
        <v>1</v>
      </c>
      <c r="AA9" s="45">
        <v>0.11210762331838565</v>
      </c>
    </row>
    <row r="10" spans="1:27" x14ac:dyDescent="0.2">
      <c r="A10" s="8" t="s">
        <v>9</v>
      </c>
      <c r="B10" s="9">
        <v>68</v>
      </c>
      <c r="C10" s="29">
        <v>0.54166002867611918</v>
      </c>
      <c r="D10" s="6">
        <v>6</v>
      </c>
      <c r="E10" s="31">
        <v>0.59288537549407117</v>
      </c>
      <c r="F10" s="6">
        <v>3</v>
      </c>
      <c r="G10" s="31">
        <v>0.34562211981566821</v>
      </c>
      <c r="H10" s="6">
        <v>10</v>
      </c>
      <c r="I10" s="31">
        <v>0.82169268693508624</v>
      </c>
      <c r="J10" s="6">
        <v>4</v>
      </c>
      <c r="K10" s="31">
        <v>0.42149631190727083</v>
      </c>
      <c r="L10" s="6">
        <v>3</v>
      </c>
      <c r="M10" s="31">
        <v>0.25146689019279128</v>
      </c>
      <c r="N10" s="6">
        <v>12</v>
      </c>
      <c r="O10" s="31">
        <v>1.1059907834101383</v>
      </c>
      <c r="P10" s="6">
        <v>8</v>
      </c>
      <c r="Q10" s="31">
        <v>0.71942446043165476</v>
      </c>
      <c r="R10" s="6">
        <v>4</v>
      </c>
      <c r="S10" s="31">
        <v>0.36396724294813471</v>
      </c>
      <c r="T10" s="6">
        <v>5</v>
      </c>
      <c r="U10" s="31">
        <v>0.50301810865191143</v>
      </c>
      <c r="V10" s="6">
        <v>6</v>
      </c>
      <c r="W10" s="31">
        <v>0.55658627087198509</v>
      </c>
      <c r="X10" s="6">
        <v>6</v>
      </c>
      <c r="Y10" s="31">
        <v>0.56872037914691942</v>
      </c>
      <c r="Z10" s="44">
        <v>1</v>
      </c>
      <c r="AA10" s="45">
        <v>0.11210762331838565</v>
      </c>
    </row>
    <row r="11" spans="1:27" x14ac:dyDescent="0.2">
      <c r="A11" s="8" t="s">
        <v>57</v>
      </c>
      <c r="B11" s="9">
        <v>1463</v>
      </c>
      <c r="C11" s="29">
        <v>11.653656205193563</v>
      </c>
      <c r="D11" s="6">
        <v>118</v>
      </c>
      <c r="E11" s="31">
        <v>11.660079051383399</v>
      </c>
      <c r="F11" s="6">
        <v>112</v>
      </c>
      <c r="G11" s="31">
        <v>12.903225806451612</v>
      </c>
      <c r="H11" s="6">
        <v>150</v>
      </c>
      <c r="I11" s="31">
        <v>12.325390304026294</v>
      </c>
      <c r="J11" s="6">
        <v>97</v>
      </c>
      <c r="K11" s="31">
        <v>10.221285563751318</v>
      </c>
      <c r="L11" s="6">
        <v>120</v>
      </c>
      <c r="M11" s="31">
        <v>10.058675607711651</v>
      </c>
      <c r="N11" s="6">
        <v>118</v>
      </c>
      <c r="O11" s="31">
        <v>10.875576036866359</v>
      </c>
      <c r="P11" s="6">
        <v>137</v>
      </c>
      <c r="Q11" s="31">
        <v>12.320143884892087</v>
      </c>
      <c r="R11" s="6">
        <v>134</v>
      </c>
      <c r="S11" s="31">
        <v>12.192902638762511</v>
      </c>
      <c r="T11" s="6">
        <v>100</v>
      </c>
      <c r="U11" s="31">
        <v>10.06036217303823</v>
      </c>
      <c r="V11" s="6">
        <v>103</v>
      </c>
      <c r="W11" s="31">
        <v>9.5547309833024112</v>
      </c>
      <c r="X11" s="6">
        <v>136</v>
      </c>
      <c r="Y11" s="31">
        <v>12.890995260663507</v>
      </c>
      <c r="Z11" s="44">
        <v>138</v>
      </c>
      <c r="AA11" s="45">
        <v>15.47085201793722</v>
      </c>
    </row>
    <row r="12" spans="1:27" x14ac:dyDescent="0.2">
      <c r="A12" s="8" t="s">
        <v>24</v>
      </c>
      <c r="B12" s="9">
        <v>14</v>
      </c>
      <c r="C12" s="29">
        <v>0.11151824119802455</v>
      </c>
      <c r="D12" s="6">
        <v>1</v>
      </c>
      <c r="E12" s="31">
        <v>9.8814229249011856E-2</v>
      </c>
      <c r="F12" s="6">
        <v>2</v>
      </c>
      <c r="G12" s="31">
        <v>0.2304147465437788</v>
      </c>
      <c r="H12" s="6">
        <v>1</v>
      </c>
      <c r="I12" s="31">
        <v>8.2169268693508629E-2</v>
      </c>
      <c r="J12" s="6" t="s">
        <v>38</v>
      </c>
      <c r="K12" s="31" t="s">
        <v>38</v>
      </c>
      <c r="L12" s="6" t="s">
        <v>38</v>
      </c>
      <c r="M12" s="31" t="s">
        <v>38</v>
      </c>
      <c r="N12" s="6" t="s">
        <v>38</v>
      </c>
      <c r="O12" s="31" t="s">
        <v>38</v>
      </c>
      <c r="P12" s="6">
        <v>2</v>
      </c>
      <c r="Q12" s="31">
        <v>0.17985611510791369</v>
      </c>
      <c r="R12" s="6">
        <v>2</v>
      </c>
      <c r="S12" s="31">
        <v>0.18198362147406735</v>
      </c>
      <c r="T12" s="46">
        <v>4</v>
      </c>
      <c r="U12" s="31">
        <v>0.4024144869215292</v>
      </c>
      <c r="V12" s="6" t="s">
        <v>38</v>
      </c>
      <c r="W12" s="31" t="s">
        <v>38</v>
      </c>
      <c r="X12" s="6">
        <v>1</v>
      </c>
      <c r="Y12" s="31">
        <v>9.4786729857819912E-2</v>
      </c>
      <c r="Z12" s="44">
        <v>1</v>
      </c>
      <c r="AA12" s="45">
        <v>0.11210762331838565</v>
      </c>
    </row>
    <row r="13" spans="1:27" x14ac:dyDescent="0.2">
      <c r="A13" s="8" t="s">
        <v>60</v>
      </c>
      <c r="B13" s="9">
        <v>25</v>
      </c>
      <c r="C13" s="29">
        <v>0.1991397164250438</v>
      </c>
      <c r="D13" s="6">
        <v>4</v>
      </c>
      <c r="E13" s="31">
        <v>0.39525691699604742</v>
      </c>
      <c r="F13" s="6">
        <v>2</v>
      </c>
      <c r="G13" s="31">
        <v>0.2304147465437788</v>
      </c>
      <c r="H13" s="6">
        <v>5</v>
      </c>
      <c r="I13" s="31">
        <v>0.41084634346754312</v>
      </c>
      <c r="J13" s="6">
        <v>1</v>
      </c>
      <c r="K13" s="31">
        <v>0.10537407797681771</v>
      </c>
      <c r="L13" s="6" t="s">
        <v>38</v>
      </c>
      <c r="M13" s="31" t="s">
        <v>38</v>
      </c>
      <c r="N13" s="6">
        <v>4</v>
      </c>
      <c r="O13" s="31">
        <v>0.3686635944700461</v>
      </c>
      <c r="P13" s="6">
        <v>2</v>
      </c>
      <c r="Q13" s="31">
        <v>0.17985611510791369</v>
      </c>
      <c r="R13" s="6">
        <v>0</v>
      </c>
      <c r="S13" s="31">
        <v>0</v>
      </c>
      <c r="T13" s="6">
        <v>1</v>
      </c>
      <c r="U13" s="31">
        <v>0.1006036217303823</v>
      </c>
      <c r="V13" s="6">
        <v>2</v>
      </c>
      <c r="W13" s="31">
        <v>0.1855287569573284</v>
      </c>
      <c r="X13" s="6">
        <v>2</v>
      </c>
      <c r="Y13" s="31">
        <v>0.18957345971563982</v>
      </c>
      <c r="Z13" s="44">
        <v>2</v>
      </c>
      <c r="AA13" s="45">
        <v>0.22421524663677131</v>
      </c>
    </row>
    <row r="14" spans="1:27" x14ac:dyDescent="0.2">
      <c r="A14" s="8" t="s">
        <v>54</v>
      </c>
      <c r="B14" s="9">
        <v>136</v>
      </c>
      <c r="C14" s="29">
        <v>1.0833200573522384</v>
      </c>
      <c r="D14" s="6">
        <v>10</v>
      </c>
      <c r="E14" s="31">
        <v>0.98814229249011853</v>
      </c>
      <c r="F14" s="6">
        <v>7</v>
      </c>
      <c r="G14" s="31">
        <v>0.80645161290322576</v>
      </c>
      <c r="H14" s="6">
        <v>8</v>
      </c>
      <c r="I14" s="31">
        <v>0.65735414954806903</v>
      </c>
      <c r="J14" s="6">
        <v>7</v>
      </c>
      <c r="K14" s="31">
        <v>0.7376185458377239</v>
      </c>
      <c r="L14" s="6">
        <v>8</v>
      </c>
      <c r="M14" s="31">
        <v>0.67057837384744345</v>
      </c>
      <c r="N14" s="6">
        <v>11</v>
      </c>
      <c r="O14" s="31">
        <v>1.0138248847926268</v>
      </c>
      <c r="P14" s="6">
        <v>17</v>
      </c>
      <c r="Q14" s="31">
        <v>1.5287769784172662</v>
      </c>
      <c r="R14" s="6">
        <v>10</v>
      </c>
      <c r="S14" s="31">
        <v>0.90991810737033663</v>
      </c>
      <c r="T14" s="6">
        <v>13</v>
      </c>
      <c r="U14" s="31">
        <v>1.3078470824949699</v>
      </c>
      <c r="V14" s="6">
        <v>14</v>
      </c>
      <c r="W14" s="31">
        <v>1.2987012987012987</v>
      </c>
      <c r="X14" s="6">
        <v>19</v>
      </c>
      <c r="Y14" s="31">
        <v>1.8009478672985781</v>
      </c>
      <c r="Z14" s="44">
        <v>12</v>
      </c>
      <c r="AA14" s="45">
        <v>1.3452914798206279</v>
      </c>
    </row>
    <row r="15" spans="1:27" x14ac:dyDescent="0.2">
      <c r="A15" s="8" t="s">
        <v>3</v>
      </c>
      <c r="B15" s="9">
        <v>305</v>
      </c>
      <c r="C15" s="29">
        <v>2.4295045403855346</v>
      </c>
      <c r="D15" s="6">
        <v>22</v>
      </c>
      <c r="E15" s="31">
        <v>2.1739130434782608</v>
      </c>
      <c r="F15" s="6">
        <v>26</v>
      </c>
      <c r="G15" s="31">
        <v>2.9953917050691246</v>
      </c>
      <c r="H15" s="6">
        <v>35</v>
      </c>
      <c r="I15" s="31">
        <v>2.8759244042728018</v>
      </c>
      <c r="J15" s="6">
        <v>18</v>
      </c>
      <c r="K15" s="31">
        <v>1.8967334035827186</v>
      </c>
      <c r="L15" s="6">
        <v>32</v>
      </c>
      <c r="M15" s="31">
        <v>2.6823134953897738</v>
      </c>
      <c r="N15" s="6">
        <v>31</v>
      </c>
      <c r="O15" s="31">
        <v>2.8571428571428572</v>
      </c>
      <c r="P15" s="6">
        <v>25</v>
      </c>
      <c r="Q15" s="31">
        <v>2.2482014388489207</v>
      </c>
      <c r="R15" s="6">
        <v>29</v>
      </c>
      <c r="S15" s="31">
        <v>2.6387625113739763</v>
      </c>
      <c r="T15" s="6">
        <v>19</v>
      </c>
      <c r="U15" s="31">
        <v>1.9114688128772637</v>
      </c>
      <c r="V15" s="6">
        <v>24</v>
      </c>
      <c r="W15" s="31">
        <v>2.2263450834879404</v>
      </c>
      <c r="X15" s="6">
        <v>24</v>
      </c>
      <c r="Y15" s="31">
        <v>2.2748815165876777</v>
      </c>
      <c r="Z15" s="44">
        <v>20</v>
      </c>
      <c r="AA15" s="45">
        <v>2.2421524663677128</v>
      </c>
    </row>
    <row r="16" spans="1:27" x14ac:dyDescent="0.2">
      <c r="A16" s="8" t="s">
        <v>25</v>
      </c>
      <c r="B16" s="9">
        <v>41</v>
      </c>
      <c r="C16" s="29">
        <v>0.32658913493707187</v>
      </c>
      <c r="D16" s="6">
        <v>2</v>
      </c>
      <c r="E16" s="31">
        <v>0.19762845849802371</v>
      </c>
      <c r="F16" s="6">
        <v>4</v>
      </c>
      <c r="G16" s="31">
        <v>0.46082949308755761</v>
      </c>
      <c r="H16" s="6">
        <v>5</v>
      </c>
      <c r="I16" s="31">
        <v>0.41084634346754312</v>
      </c>
      <c r="J16" s="6">
        <v>2</v>
      </c>
      <c r="K16" s="31">
        <v>0.21074815595363541</v>
      </c>
      <c r="L16" s="6">
        <v>5</v>
      </c>
      <c r="M16" s="31">
        <v>0.41911148365465212</v>
      </c>
      <c r="N16" s="6">
        <v>2</v>
      </c>
      <c r="O16" s="31">
        <v>0.18433179723502305</v>
      </c>
      <c r="P16" s="6">
        <v>5</v>
      </c>
      <c r="Q16" s="31">
        <v>0.44964028776978415</v>
      </c>
      <c r="R16" s="6">
        <v>5</v>
      </c>
      <c r="S16" s="31">
        <v>0.45495905368516831</v>
      </c>
      <c r="T16" s="6">
        <v>5</v>
      </c>
      <c r="U16" s="31">
        <v>0.50301810865191143</v>
      </c>
      <c r="V16" s="6">
        <v>3</v>
      </c>
      <c r="W16" s="31">
        <v>0.27829313543599254</v>
      </c>
      <c r="X16" s="6">
        <v>2</v>
      </c>
      <c r="Y16" s="31">
        <v>0.18957345971563982</v>
      </c>
      <c r="Z16" s="44">
        <v>1</v>
      </c>
      <c r="AA16" s="45">
        <v>0.11210762331838565</v>
      </c>
    </row>
    <row r="17" spans="1:27" x14ac:dyDescent="0.2">
      <c r="A17" s="8" t="s">
        <v>4</v>
      </c>
      <c r="B17" s="9">
        <v>618</v>
      </c>
      <c r="C17" s="29">
        <v>4.9227337900270829</v>
      </c>
      <c r="D17" s="6">
        <v>51</v>
      </c>
      <c r="E17" s="31">
        <v>5.0395256916996045</v>
      </c>
      <c r="F17" s="6">
        <v>27</v>
      </c>
      <c r="G17" s="31">
        <v>3.1105990783410138</v>
      </c>
      <c r="H17" s="6">
        <v>62</v>
      </c>
      <c r="I17" s="31">
        <v>5.0944946589975348</v>
      </c>
      <c r="J17" s="6">
        <v>45</v>
      </c>
      <c r="K17" s="31">
        <v>4.7418335089567965</v>
      </c>
      <c r="L17" s="6">
        <v>57</v>
      </c>
      <c r="M17" s="31">
        <v>4.7778709136630342</v>
      </c>
      <c r="N17" s="6">
        <v>40</v>
      </c>
      <c r="O17" s="31">
        <v>3.6866359447004609</v>
      </c>
      <c r="P17" s="6">
        <v>60</v>
      </c>
      <c r="Q17" s="31">
        <v>5.3956834532374103</v>
      </c>
      <c r="R17" s="6">
        <v>55</v>
      </c>
      <c r="S17" s="31">
        <v>5.0045495905368522</v>
      </c>
      <c r="T17" s="6">
        <v>66</v>
      </c>
      <c r="U17" s="31">
        <v>6.6398390342052318</v>
      </c>
      <c r="V17" s="6">
        <v>65</v>
      </c>
      <c r="W17" s="31">
        <v>6.0296846011131731</v>
      </c>
      <c r="X17" s="6">
        <v>50</v>
      </c>
      <c r="Y17" s="31">
        <v>4.7393364928909953</v>
      </c>
      <c r="Z17" s="44">
        <v>40</v>
      </c>
      <c r="AA17" s="45">
        <v>4.4843049327354256</v>
      </c>
    </row>
    <row r="18" spans="1:27" x14ac:dyDescent="0.2">
      <c r="A18" s="8" t="s">
        <v>5</v>
      </c>
      <c r="B18" s="9">
        <v>28</v>
      </c>
      <c r="C18" s="29">
        <v>0.22303648239604909</v>
      </c>
      <c r="D18" s="6">
        <v>5</v>
      </c>
      <c r="E18" s="31">
        <v>0.49407114624505927</v>
      </c>
      <c r="F18" s="6">
        <v>4</v>
      </c>
      <c r="G18" s="31">
        <v>0.46082949308755761</v>
      </c>
      <c r="H18" s="6">
        <v>1</v>
      </c>
      <c r="I18" s="31">
        <v>8.2169268693508629E-2</v>
      </c>
      <c r="J18" s="6" t="s">
        <v>38</v>
      </c>
      <c r="K18" s="31" t="s">
        <v>38</v>
      </c>
      <c r="L18" s="6">
        <v>4</v>
      </c>
      <c r="M18" s="31">
        <v>0.33528918692372173</v>
      </c>
      <c r="N18" s="6">
        <v>2</v>
      </c>
      <c r="O18" s="31">
        <v>0.18433179723502305</v>
      </c>
      <c r="P18" s="6" t="s">
        <v>38</v>
      </c>
      <c r="Q18" s="31" t="s">
        <v>38</v>
      </c>
      <c r="R18" s="6">
        <v>2</v>
      </c>
      <c r="S18" s="31">
        <v>0.18198362147406735</v>
      </c>
      <c r="T18" s="6">
        <v>4</v>
      </c>
      <c r="U18" s="31">
        <v>0.4024144869215292</v>
      </c>
      <c r="V18" s="6">
        <v>3</v>
      </c>
      <c r="W18" s="31">
        <v>0.27829313543599254</v>
      </c>
      <c r="X18" s="6">
        <v>1</v>
      </c>
      <c r="Y18" s="31">
        <v>9.4786729857819912E-2</v>
      </c>
      <c r="Z18" s="44">
        <v>2</v>
      </c>
      <c r="AA18" s="45">
        <v>0.22421524663677131</v>
      </c>
    </row>
    <row r="19" spans="1:27" x14ac:dyDescent="0.2">
      <c r="A19" s="8" t="s">
        <v>10</v>
      </c>
      <c r="B19" s="9">
        <v>274</v>
      </c>
      <c r="C19" s="29">
        <v>2.1825712920184799</v>
      </c>
      <c r="D19" s="6">
        <v>34</v>
      </c>
      <c r="E19" s="31">
        <v>3.3596837944664033</v>
      </c>
      <c r="F19" s="6">
        <v>29</v>
      </c>
      <c r="G19" s="31">
        <v>3.3410138248847927</v>
      </c>
      <c r="H19" s="6">
        <v>33</v>
      </c>
      <c r="I19" s="31">
        <v>2.7115858668857848</v>
      </c>
      <c r="J19" s="6">
        <v>20</v>
      </c>
      <c r="K19" s="31">
        <v>2.1074815595363541</v>
      </c>
      <c r="L19" s="6">
        <v>21</v>
      </c>
      <c r="M19" s="31">
        <v>1.760268231349539</v>
      </c>
      <c r="N19" s="6">
        <v>27</v>
      </c>
      <c r="O19" s="31">
        <v>2.4884792626728109</v>
      </c>
      <c r="P19" s="6">
        <v>27</v>
      </c>
      <c r="Q19" s="31">
        <v>2.4280575539568345</v>
      </c>
      <c r="R19" s="6">
        <v>18</v>
      </c>
      <c r="S19" s="31">
        <v>1.6378525932666061</v>
      </c>
      <c r="T19" s="6">
        <v>19</v>
      </c>
      <c r="U19" s="31">
        <v>1.9114688128772637</v>
      </c>
      <c r="V19" s="6">
        <v>17</v>
      </c>
      <c r="W19" s="31">
        <v>1.5769944341372915</v>
      </c>
      <c r="X19" s="6">
        <v>18</v>
      </c>
      <c r="Y19" s="31">
        <v>1.7061611374407581</v>
      </c>
      <c r="Z19" s="44">
        <v>11</v>
      </c>
      <c r="AA19" s="45">
        <v>1.2331838565022422</v>
      </c>
    </row>
    <row r="20" spans="1:27" x14ac:dyDescent="0.2">
      <c r="A20" s="8" t="s">
        <v>55</v>
      </c>
      <c r="B20" s="9">
        <v>158</v>
      </c>
      <c r="C20" s="29">
        <v>1.2585630078062768</v>
      </c>
      <c r="D20" s="6">
        <v>19</v>
      </c>
      <c r="E20" s="31">
        <v>1.8774703557312253</v>
      </c>
      <c r="F20" s="6">
        <v>12</v>
      </c>
      <c r="G20" s="31">
        <v>1.3824884792626728</v>
      </c>
      <c r="H20" s="6">
        <v>20</v>
      </c>
      <c r="I20" s="31">
        <v>1.6433853738701725</v>
      </c>
      <c r="J20" s="6">
        <v>11</v>
      </c>
      <c r="K20" s="31">
        <v>1.1591148577449948</v>
      </c>
      <c r="L20" s="6">
        <v>17</v>
      </c>
      <c r="M20" s="31">
        <v>1.4249790444258172</v>
      </c>
      <c r="N20" s="6">
        <v>11</v>
      </c>
      <c r="O20" s="31">
        <v>1.0138248847926268</v>
      </c>
      <c r="P20" s="6">
        <v>7</v>
      </c>
      <c r="Q20" s="31">
        <v>0.62949640287769781</v>
      </c>
      <c r="R20" s="6">
        <v>15</v>
      </c>
      <c r="S20" s="31">
        <v>1.3648771610555051</v>
      </c>
      <c r="T20" s="6">
        <v>18</v>
      </c>
      <c r="U20" s="31">
        <v>1.8108651911468814</v>
      </c>
      <c r="V20" s="6">
        <v>13</v>
      </c>
      <c r="W20" s="31">
        <v>1.2059369202226344</v>
      </c>
      <c r="X20" s="6">
        <v>10</v>
      </c>
      <c r="Y20" s="31">
        <v>0.94786729857819907</v>
      </c>
      <c r="Z20" s="44">
        <v>5</v>
      </c>
      <c r="AA20" s="45">
        <v>0.5605381165919282</v>
      </c>
    </row>
    <row r="21" spans="1:27" x14ac:dyDescent="0.2">
      <c r="A21" s="8" t="s">
        <v>45</v>
      </c>
      <c r="B21" s="9">
        <v>418</v>
      </c>
      <c r="C21" s="29">
        <v>3.3296160586267325</v>
      </c>
      <c r="D21" s="6">
        <v>10</v>
      </c>
      <c r="E21" s="31">
        <v>0.98814229249011853</v>
      </c>
      <c r="F21" s="6" t="s">
        <v>38</v>
      </c>
      <c r="G21" s="31" t="s">
        <v>38</v>
      </c>
      <c r="H21" s="6">
        <v>32</v>
      </c>
      <c r="I21" s="31">
        <v>2.6294165981922761</v>
      </c>
      <c r="J21" s="6">
        <v>85</v>
      </c>
      <c r="K21" s="31">
        <v>8.9567966280295046</v>
      </c>
      <c r="L21" s="6">
        <v>42</v>
      </c>
      <c r="M21" s="31">
        <v>3.5205364626990781</v>
      </c>
      <c r="N21" s="6">
        <v>48</v>
      </c>
      <c r="O21" s="31">
        <v>4.4239631336405534</v>
      </c>
      <c r="P21" s="6">
        <v>44</v>
      </c>
      <c r="Q21" s="31">
        <v>3.9568345323741005</v>
      </c>
      <c r="R21" s="6">
        <v>36</v>
      </c>
      <c r="S21" s="31">
        <v>3.2757051865332123</v>
      </c>
      <c r="T21" s="6">
        <v>33</v>
      </c>
      <c r="U21" s="31">
        <v>3.3199195171026159</v>
      </c>
      <c r="V21" s="46">
        <v>24</v>
      </c>
      <c r="W21" s="31">
        <v>2.2263450834879404</v>
      </c>
      <c r="X21" s="44">
        <v>32</v>
      </c>
      <c r="Y21" s="31">
        <v>3.0331753554502372</v>
      </c>
      <c r="Z21" s="44">
        <v>32</v>
      </c>
      <c r="AA21" s="45">
        <v>3.5874439461883409</v>
      </c>
    </row>
    <row r="22" spans="1:27" x14ac:dyDescent="0.2">
      <c r="A22" s="8" t="s">
        <v>63</v>
      </c>
      <c r="B22" s="9">
        <v>26</v>
      </c>
      <c r="C22" s="29">
        <v>0.20710530508204558</v>
      </c>
      <c r="D22" s="6">
        <v>2</v>
      </c>
      <c r="E22" s="31">
        <v>0.19762845849802371</v>
      </c>
      <c r="F22" s="6">
        <v>3</v>
      </c>
      <c r="G22" s="31">
        <v>0.34562211981566821</v>
      </c>
      <c r="H22" s="6">
        <v>4</v>
      </c>
      <c r="I22" s="31">
        <v>0.32867707477403452</v>
      </c>
      <c r="J22" s="6">
        <v>2</v>
      </c>
      <c r="K22" s="31">
        <v>0.21074815595363541</v>
      </c>
      <c r="L22" s="6">
        <v>7</v>
      </c>
      <c r="M22" s="31">
        <v>0.58675607711651301</v>
      </c>
      <c r="N22" s="6">
        <v>2</v>
      </c>
      <c r="O22" s="31">
        <v>0.18433179723502305</v>
      </c>
      <c r="P22" s="6">
        <v>1</v>
      </c>
      <c r="Q22" s="31">
        <v>8.9928057553956844E-2</v>
      </c>
      <c r="R22" s="6" t="s">
        <v>38</v>
      </c>
      <c r="S22" s="31" t="s">
        <v>38</v>
      </c>
      <c r="T22" s="6" t="s">
        <v>38</v>
      </c>
      <c r="U22" s="31" t="s">
        <v>38</v>
      </c>
      <c r="V22" s="6">
        <v>3</v>
      </c>
      <c r="W22" s="31">
        <v>0.27829313543599254</v>
      </c>
      <c r="X22" s="44">
        <v>1</v>
      </c>
      <c r="Y22" s="31">
        <v>9.4786729857819912E-2</v>
      </c>
      <c r="Z22" s="44">
        <v>1</v>
      </c>
      <c r="AA22" s="45">
        <v>0.11210762331838565</v>
      </c>
    </row>
    <row r="23" spans="1:27" x14ac:dyDescent="0.2">
      <c r="A23" s="8" t="s">
        <v>11</v>
      </c>
      <c r="B23" s="9">
        <v>141</v>
      </c>
      <c r="C23" s="29">
        <v>1.123148000637247</v>
      </c>
      <c r="D23" s="6">
        <v>8</v>
      </c>
      <c r="E23" s="31">
        <v>0.79051383399209485</v>
      </c>
      <c r="F23" s="6">
        <v>12</v>
      </c>
      <c r="G23" s="31">
        <v>1.3824884792626728</v>
      </c>
      <c r="H23" s="6">
        <v>13</v>
      </c>
      <c r="I23" s="31">
        <v>1.0682004930156122</v>
      </c>
      <c r="J23" s="6">
        <v>8</v>
      </c>
      <c r="K23" s="31">
        <v>0.84299262381454165</v>
      </c>
      <c r="L23" s="6">
        <v>17</v>
      </c>
      <c r="M23" s="31">
        <v>1.4249790444258172</v>
      </c>
      <c r="N23" s="6">
        <v>22</v>
      </c>
      <c r="O23" s="31">
        <v>2.0276497695852536</v>
      </c>
      <c r="P23" s="6">
        <v>12</v>
      </c>
      <c r="Q23" s="31">
        <v>1.079136690647482</v>
      </c>
      <c r="R23" s="6">
        <v>8</v>
      </c>
      <c r="S23" s="31">
        <v>0.72793448589626941</v>
      </c>
      <c r="T23" s="6">
        <v>10</v>
      </c>
      <c r="U23" s="31">
        <v>1.0060362173038229</v>
      </c>
      <c r="V23" s="6">
        <v>11</v>
      </c>
      <c r="W23" s="31">
        <v>1.0204081632653061</v>
      </c>
      <c r="X23" s="6">
        <v>9</v>
      </c>
      <c r="Y23" s="31">
        <v>0.85308056872037907</v>
      </c>
      <c r="Z23" s="44">
        <v>11</v>
      </c>
      <c r="AA23" s="45">
        <v>1.2331838565022422</v>
      </c>
    </row>
    <row r="24" spans="1:27" x14ac:dyDescent="0.2">
      <c r="A24" s="8" t="s">
        <v>26</v>
      </c>
      <c r="B24" s="9">
        <v>170</v>
      </c>
      <c r="C24" s="29">
        <v>1.3541500716902979</v>
      </c>
      <c r="D24" s="6">
        <v>9</v>
      </c>
      <c r="E24" s="31">
        <v>0.88932806324110669</v>
      </c>
      <c r="F24" s="6">
        <v>9</v>
      </c>
      <c r="G24" s="31">
        <v>1.0368663594470047</v>
      </c>
      <c r="H24" s="6">
        <v>23</v>
      </c>
      <c r="I24" s="31">
        <v>1.8898931799506984</v>
      </c>
      <c r="J24" s="6">
        <v>12</v>
      </c>
      <c r="K24" s="31">
        <v>1.2644889357218125</v>
      </c>
      <c r="L24" s="6">
        <v>24</v>
      </c>
      <c r="M24" s="31">
        <v>2.0117351215423303</v>
      </c>
      <c r="N24" s="6">
        <v>8</v>
      </c>
      <c r="O24" s="31">
        <v>0.73732718894009219</v>
      </c>
      <c r="P24" s="6">
        <v>20</v>
      </c>
      <c r="Q24" s="31">
        <v>1.7985611510791366</v>
      </c>
      <c r="R24" s="6">
        <v>12</v>
      </c>
      <c r="S24" s="31">
        <v>1.0919017288444042</v>
      </c>
      <c r="T24" s="6">
        <v>11</v>
      </c>
      <c r="U24" s="31">
        <v>1.1066398390342052</v>
      </c>
      <c r="V24" s="6">
        <v>9</v>
      </c>
      <c r="W24" s="31">
        <v>0.83487940630797774</v>
      </c>
      <c r="X24" s="6">
        <v>20</v>
      </c>
      <c r="Y24" s="31">
        <v>1.8957345971563981</v>
      </c>
      <c r="Z24" s="44">
        <v>13</v>
      </c>
      <c r="AA24" s="45">
        <v>1.4573991031390134</v>
      </c>
    </row>
    <row r="25" spans="1:27" x14ac:dyDescent="0.2">
      <c r="A25" s="8" t="s">
        <v>12</v>
      </c>
      <c r="B25" s="9">
        <v>173</v>
      </c>
      <c r="C25" s="29">
        <v>1.3780468376613031</v>
      </c>
      <c r="D25" s="6">
        <v>16</v>
      </c>
      <c r="E25" s="31">
        <v>1.5810276679841897</v>
      </c>
      <c r="F25" s="6">
        <v>16</v>
      </c>
      <c r="G25" s="31">
        <v>1.8433179723502304</v>
      </c>
      <c r="H25" s="6">
        <v>16</v>
      </c>
      <c r="I25" s="31">
        <v>1.3147082990961381</v>
      </c>
      <c r="J25" s="6">
        <v>13</v>
      </c>
      <c r="K25" s="31">
        <v>1.3698630136986301</v>
      </c>
      <c r="L25" s="6">
        <v>29</v>
      </c>
      <c r="M25" s="31">
        <v>2.4308466051969826</v>
      </c>
      <c r="N25" s="6">
        <v>18</v>
      </c>
      <c r="O25" s="31">
        <v>1.6589861751152073</v>
      </c>
      <c r="P25" s="6">
        <v>8</v>
      </c>
      <c r="Q25" s="31">
        <v>0.71942446043165476</v>
      </c>
      <c r="R25" s="6">
        <v>10</v>
      </c>
      <c r="S25" s="31">
        <v>0.90991810737033663</v>
      </c>
      <c r="T25" s="6">
        <v>9</v>
      </c>
      <c r="U25" s="31">
        <v>0.90543259557344069</v>
      </c>
      <c r="V25" s="6">
        <v>20</v>
      </c>
      <c r="W25" s="31">
        <v>1.855287569573284</v>
      </c>
      <c r="X25" s="6">
        <v>12</v>
      </c>
      <c r="Y25" s="31">
        <v>1.1374407582938388</v>
      </c>
      <c r="Z25" s="44">
        <v>6</v>
      </c>
      <c r="AA25" s="45">
        <v>0.67264573991031396</v>
      </c>
    </row>
    <row r="26" spans="1:27" ht="13.5" x14ac:dyDescent="0.2">
      <c r="A26" s="8" t="s">
        <v>46</v>
      </c>
      <c r="B26" s="9">
        <v>771</v>
      </c>
      <c r="C26" s="29">
        <v>6.1414688545483518</v>
      </c>
      <c r="D26" s="6">
        <v>102</v>
      </c>
      <c r="E26" s="31">
        <v>10.079051383399209</v>
      </c>
      <c r="F26" s="6">
        <v>71</v>
      </c>
      <c r="G26" s="31">
        <v>8.1797235023041477</v>
      </c>
      <c r="H26" s="6">
        <v>79</v>
      </c>
      <c r="I26" s="31">
        <v>6.4913722267871812</v>
      </c>
      <c r="J26" s="6">
        <v>55</v>
      </c>
      <c r="K26" s="31">
        <v>5.7955742887249739</v>
      </c>
      <c r="L26" s="6">
        <v>53</v>
      </c>
      <c r="M26" s="31">
        <v>4.4425817267393128</v>
      </c>
      <c r="N26" s="6">
        <v>61</v>
      </c>
      <c r="O26" s="31">
        <v>5.6221198156682028</v>
      </c>
      <c r="P26" s="6">
        <v>68</v>
      </c>
      <c r="Q26" s="31">
        <v>6.1151079136690649</v>
      </c>
      <c r="R26" s="6">
        <v>70</v>
      </c>
      <c r="S26" s="31">
        <v>6.369426751592357</v>
      </c>
      <c r="T26" s="6">
        <v>62</v>
      </c>
      <c r="U26" s="31">
        <v>6.2374245472837018</v>
      </c>
      <c r="V26" s="6">
        <v>49</v>
      </c>
      <c r="W26" s="31">
        <v>4.5454545454545459</v>
      </c>
      <c r="X26" s="6">
        <v>51</v>
      </c>
      <c r="Y26" s="31">
        <v>4.8341232227488149</v>
      </c>
      <c r="Z26" s="44">
        <v>50</v>
      </c>
      <c r="AA26" s="45">
        <v>5.6053811659192831</v>
      </c>
    </row>
    <row r="27" spans="1:27" x14ac:dyDescent="0.2">
      <c r="A27" s="8" t="s">
        <v>27</v>
      </c>
      <c r="B27" s="9">
        <v>75</v>
      </c>
      <c r="C27" s="29">
        <v>0.5974191492751314</v>
      </c>
      <c r="D27" s="6">
        <v>9</v>
      </c>
      <c r="E27" s="31">
        <v>0.88932806324110669</v>
      </c>
      <c r="F27" s="6">
        <v>4</v>
      </c>
      <c r="G27" s="31">
        <v>0.46082949308755761</v>
      </c>
      <c r="H27" s="6">
        <v>11</v>
      </c>
      <c r="I27" s="31">
        <v>0.90386195562859495</v>
      </c>
      <c r="J27" s="6">
        <v>4</v>
      </c>
      <c r="K27" s="31">
        <v>0.42149631190727083</v>
      </c>
      <c r="L27" s="6">
        <v>3</v>
      </c>
      <c r="M27" s="31">
        <v>0.25146689019279128</v>
      </c>
      <c r="N27" s="6">
        <v>9</v>
      </c>
      <c r="O27" s="31">
        <v>0.82949308755760365</v>
      </c>
      <c r="P27" s="6">
        <v>6</v>
      </c>
      <c r="Q27" s="31">
        <v>0.53956834532374098</v>
      </c>
      <c r="R27" s="6">
        <v>5</v>
      </c>
      <c r="S27" s="31">
        <v>0.45495905368516831</v>
      </c>
      <c r="T27" s="6">
        <v>5</v>
      </c>
      <c r="U27" s="31">
        <v>0.50301810865191143</v>
      </c>
      <c r="V27" s="6">
        <v>5</v>
      </c>
      <c r="W27" s="31">
        <v>0.463821892393321</v>
      </c>
      <c r="X27" s="6">
        <v>10</v>
      </c>
      <c r="Y27" s="31">
        <v>0.94786729857819907</v>
      </c>
      <c r="Z27" s="44">
        <v>4</v>
      </c>
      <c r="AA27" s="45">
        <v>0.44843049327354262</v>
      </c>
    </row>
    <row r="28" spans="1:27" x14ac:dyDescent="0.2">
      <c r="A28" s="8" t="s">
        <v>16</v>
      </c>
      <c r="B28" s="9">
        <v>545</v>
      </c>
      <c r="C28" s="29">
        <v>4.3412458180659552</v>
      </c>
      <c r="D28" s="6">
        <v>27</v>
      </c>
      <c r="E28" s="31">
        <v>2.6679841897233203</v>
      </c>
      <c r="F28" s="6">
        <v>43</v>
      </c>
      <c r="G28" s="31">
        <v>4.9539170506912447</v>
      </c>
      <c r="H28" s="6">
        <v>44</v>
      </c>
      <c r="I28" s="31">
        <v>3.6154478225143798</v>
      </c>
      <c r="J28" s="6">
        <v>42</v>
      </c>
      <c r="K28" s="31">
        <v>4.4257112750263436</v>
      </c>
      <c r="L28" s="6">
        <v>65</v>
      </c>
      <c r="M28" s="31">
        <v>5.4484492875104777</v>
      </c>
      <c r="N28" s="6">
        <v>50</v>
      </c>
      <c r="O28" s="31">
        <v>4.6082949308755756</v>
      </c>
      <c r="P28" s="6">
        <v>35</v>
      </c>
      <c r="Q28" s="31">
        <v>3.1474820143884892</v>
      </c>
      <c r="R28" s="6">
        <v>38</v>
      </c>
      <c r="S28" s="31">
        <v>3.4576888080072794</v>
      </c>
      <c r="T28" s="6">
        <v>32</v>
      </c>
      <c r="U28" s="31">
        <v>3.2193158953722336</v>
      </c>
      <c r="V28" s="6">
        <v>49</v>
      </c>
      <c r="W28" s="31">
        <v>4.5454545454545459</v>
      </c>
      <c r="X28" s="6">
        <v>64</v>
      </c>
      <c r="Y28" s="31">
        <v>6.0663507109004744</v>
      </c>
      <c r="Z28" s="44">
        <v>56</v>
      </c>
      <c r="AA28" s="45">
        <v>6.2780269058295968</v>
      </c>
    </row>
    <row r="29" spans="1:27" x14ac:dyDescent="0.2">
      <c r="A29" s="8" t="s">
        <v>13</v>
      </c>
      <c r="B29" s="9">
        <v>2505</v>
      </c>
      <c r="C29" s="29">
        <v>19.95379958578939</v>
      </c>
      <c r="D29" s="6">
        <v>212</v>
      </c>
      <c r="E29" s="31">
        <v>20.948616600790515</v>
      </c>
      <c r="F29" s="6">
        <v>193</v>
      </c>
      <c r="G29" s="31">
        <v>22.235023041474655</v>
      </c>
      <c r="H29" s="6">
        <v>209</v>
      </c>
      <c r="I29" s="31">
        <v>17.173377156943303</v>
      </c>
      <c r="J29" s="6">
        <v>193</v>
      </c>
      <c r="K29" s="31">
        <v>20.337197049525816</v>
      </c>
      <c r="L29" s="6">
        <v>260</v>
      </c>
      <c r="M29" s="31">
        <v>21.793797150041911</v>
      </c>
      <c r="N29" s="6">
        <v>223</v>
      </c>
      <c r="O29" s="31">
        <v>20.552995391705068</v>
      </c>
      <c r="P29" s="6">
        <v>228</v>
      </c>
      <c r="Q29" s="31">
        <v>20.503597122302157</v>
      </c>
      <c r="R29" s="6">
        <v>237</v>
      </c>
      <c r="S29" s="31">
        <v>21.565059144676979</v>
      </c>
      <c r="T29" s="6">
        <v>196</v>
      </c>
      <c r="U29" s="31">
        <v>19.718309859154928</v>
      </c>
      <c r="V29" s="6">
        <v>216</v>
      </c>
      <c r="W29" s="31">
        <v>20.037105751391465</v>
      </c>
      <c r="X29" s="6">
        <v>196</v>
      </c>
      <c r="Y29" s="31">
        <v>18.578199052132703</v>
      </c>
      <c r="Z29" s="44">
        <v>142</v>
      </c>
      <c r="AA29" s="45">
        <v>15.919282511210762</v>
      </c>
    </row>
    <row r="30" spans="1:27" x14ac:dyDescent="0.2">
      <c r="A30" s="8" t="s">
        <v>14</v>
      </c>
      <c r="B30" s="9">
        <v>183</v>
      </c>
      <c r="C30" s="29">
        <v>1.4577027242313207</v>
      </c>
      <c r="D30" s="6">
        <v>24</v>
      </c>
      <c r="E30" s="31">
        <v>2.3715415019762847</v>
      </c>
      <c r="F30" s="6">
        <v>9</v>
      </c>
      <c r="G30" s="31">
        <v>1.0368663594470047</v>
      </c>
      <c r="H30" s="6">
        <v>26</v>
      </c>
      <c r="I30" s="31">
        <v>2.1364009860312243</v>
      </c>
      <c r="J30" s="6">
        <v>11</v>
      </c>
      <c r="K30" s="31">
        <v>1.1591148577449948</v>
      </c>
      <c r="L30" s="6">
        <v>19</v>
      </c>
      <c r="M30" s="31">
        <v>1.5926236378876781</v>
      </c>
      <c r="N30" s="6">
        <v>16</v>
      </c>
      <c r="O30" s="31">
        <v>1.4746543778801844</v>
      </c>
      <c r="P30" s="6">
        <v>17</v>
      </c>
      <c r="Q30" s="31">
        <v>1.5287769784172662</v>
      </c>
      <c r="R30" s="6">
        <v>19</v>
      </c>
      <c r="S30" s="31">
        <v>1.7288444040036397</v>
      </c>
      <c r="T30" s="6">
        <v>9</v>
      </c>
      <c r="U30" s="31">
        <v>0.90543259557344069</v>
      </c>
      <c r="V30" s="6">
        <v>11</v>
      </c>
      <c r="W30" s="31">
        <v>1.0204081632653061</v>
      </c>
      <c r="X30" s="6">
        <v>12</v>
      </c>
      <c r="Y30" s="31">
        <v>1.1374407582938388</v>
      </c>
      <c r="Z30" s="44">
        <v>10</v>
      </c>
      <c r="AA30" s="45">
        <v>1.1210762331838564</v>
      </c>
    </row>
    <row r="31" spans="1:27" x14ac:dyDescent="0.2">
      <c r="A31" s="8" t="s">
        <v>15</v>
      </c>
      <c r="B31" s="9">
        <v>303</v>
      </c>
      <c r="C31" s="29">
        <v>2.413573363071531</v>
      </c>
      <c r="D31" s="6">
        <v>33</v>
      </c>
      <c r="E31" s="31">
        <v>3.2608695652173911</v>
      </c>
      <c r="F31" s="6">
        <v>23</v>
      </c>
      <c r="G31" s="31">
        <v>2.6497695852534564</v>
      </c>
      <c r="H31" s="6">
        <v>43</v>
      </c>
      <c r="I31" s="31">
        <v>3.5332785538208711</v>
      </c>
      <c r="J31" s="6">
        <v>23</v>
      </c>
      <c r="K31" s="31">
        <v>2.4236037934668073</v>
      </c>
      <c r="L31" s="6">
        <v>24</v>
      </c>
      <c r="M31" s="31">
        <v>2.0117351215423303</v>
      </c>
      <c r="N31" s="6">
        <v>34</v>
      </c>
      <c r="O31" s="31">
        <v>3.1336405529953919</v>
      </c>
      <c r="P31" s="6">
        <v>23</v>
      </c>
      <c r="Q31" s="31">
        <v>2.0683453237410072</v>
      </c>
      <c r="R31" s="6">
        <v>18</v>
      </c>
      <c r="S31" s="31">
        <v>1.6378525932666061</v>
      </c>
      <c r="T31" s="6">
        <v>17</v>
      </c>
      <c r="U31" s="31">
        <v>1.7102615694164991</v>
      </c>
      <c r="V31" s="6">
        <v>19</v>
      </c>
      <c r="W31" s="31">
        <v>1.7625231910946195</v>
      </c>
      <c r="X31" s="6">
        <v>21</v>
      </c>
      <c r="Y31" s="31">
        <v>1.9905213270142181</v>
      </c>
      <c r="Z31" s="44">
        <v>25</v>
      </c>
      <c r="AA31" s="45">
        <v>2.8026905829596416</v>
      </c>
    </row>
    <row r="32" spans="1:27" ht="13.5" x14ac:dyDescent="0.2">
      <c r="A32" s="21" t="s">
        <v>48</v>
      </c>
      <c r="B32" s="10">
        <v>1751</v>
      </c>
      <c r="C32" s="32">
        <v>13.94774573841007</v>
      </c>
      <c r="D32" s="5">
        <v>111</v>
      </c>
      <c r="E32" s="33">
        <v>10.968379446640316</v>
      </c>
      <c r="F32" s="5">
        <v>99</v>
      </c>
      <c r="G32" s="33">
        <v>11.40552995391705</v>
      </c>
      <c r="H32" s="5">
        <v>154</v>
      </c>
      <c r="I32" s="33">
        <v>12.654067378800329</v>
      </c>
      <c r="J32" s="5">
        <v>126</v>
      </c>
      <c r="K32" s="33">
        <v>13.27713382507903</v>
      </c>
      <c r="L32" s="5">
        <v>169</v>
      </c>
      <c r="M32" s="33">
        <v>14.165968147527241</v>
      </c>
      <c r="N32" s="5">
        <v>139</v>
      </c>
      <c r="O32" s="33">
        <v>12.811059907834101</v>
      </c>
      <c r="P32" s="5">
        <v>146</v>
      </c>
      <c r="Q32" s="33">
        <v>13.129496402877697</v>
      </c>
      <c r="R32" s="5">
        <v>171</v>
      </c>
      <c r="S32" s="33">
        <v>15.559599636032756</v>
      </c>
      <c r="T32" s="5">
        <v>156</v>
      </c>
      <c r="U32" s="33">
        <v>15.694164989939638</v>
      </c>
      <c r="V32" s="5">
        <v>184</v>
      </c>
      <c r="W32" s="33">
        <v>17.068645640074212</v>
      </c>
      <c r="X32" s="5">
        <v>148</v>
      </c>
      <c r="Y32" s="33">
        <v>14.028436018957347</v>
      </c>
      <c r="Z32" s="47">
        <v>148</v>
      </c>
      <c r="AA32" s="48">
        <v>16.591928251121075</v>
      </c>
    </row>
    <row r="33" spans="1:3" x14ac:dyDescent="0.2">
      <c r="A33" s="39" t="s">
        <v>22</v>
      </c>
      <c r="B33" s="40"/>
      <c r="C33" s="39"/>
    </row>
    <row r="34" spans="1:3" x14ac:dyDescent="0.2">
      <c r="A34" s="39" t="s">
        <v>64</v>
      </c>
      <c r="B34" s="39"/>
      <c r="C34" s="39"/>
    </row>
    <row r="35" spans="1:3" x14ac:dyDescent="0.2">
      <c r="A35" s="39" t="s">
        <v>49</v>
      </c>
      <c r="B35" s="39"/>
      <c r="C35" s="39"/>
    </row>
    <row r="36" spans="1:3" x14ac:dyDescent="0.2">
      <c r="A36" s="41" t="s">
        <v>61</v>
      </c>
      <c r="B36" s="41"/>
      <c r="C36" s="41"/>
    </row>
    <row r="38" spans="1:3" ht="15" x14ac:dyDescent="0.25">
      <c r="A38" s="25"/>
      <c r="B38" s="25"/>
      <c r="C38" s="25"/>
    </row>
    <row r="39" spans="1:3" ht="15" x14ac:dyDescent="0.25">
      <c r="A39" s="25"/>
      <c r="B39" s="25"/>
      <c r="C39" s="25"/>
    </row>
    <row r="40" spans="1:3" ht="15" x14ac:dyDescent="0.25">
      <c r="A40" s="25"/>
      <c r="B40" s="25"/>
      <c r="C40" s="25"/>
    </row>
    <row r="41" spans="1:3" ht="15" x14ac:dyDescent="0.25">
      <c r="A41" s="25"/>
      <c r="B41" s="25"/>
      <c r="C41" s="25"/>
    </row>
    <row r="42" spans="1:3" ht="15" x14ac:dyDescent="0.25">
      <c r="A42" s="25"/>
      <c r="B42" s="25"/>
      <c r="C42" s="25"/>
    </row>
    <row r="43" spans="1:3" ht="15" x14ac:dyDescent="0.25">
      <c r="A43" s="25"/>
      <c r="B43" s="25"/>
      <c r="C43" s="25"/>
    </row>
    <row r="44" spans="1:3" ht="15" x14ac:dyDescent="0.25">
      <c r="A44" s="25"/>
      <c r="B44" s="25"/>
      <c r="C44" s="25"/>
    </row>
    <row r="45" spans="1:3" ht="15" x14ac:dyDescent="0.25">
      <c r="A45" s="25"/>
      <c r="B45" s="25"/>
      <c r="C45" s="25"/>
    </row>
    <row r="46" spans="1:3" ht="15" x14ac:dyDescent="0.25">
      <c r="A46" s="25"/>
      <c r="B46" s="25"/>
      <c r="C46" s="25"/>
    </row>
    <row r="47" spans="1:3" ht="15" x14ac:dyDescent="0.25">
      <c r="A47" s="25"/>
      <c r="B47" s="25"/>
      <c r="C47" s="25"/>
    </row>
    <row r="48" spans="1:3" ht="15" x14ac:dyDescent="0.25">
      <c r="A48" s="25"/>
      <c r="B48" s="25"/>
      <c r="C48" s="25"/>
    </row>
    <row r="49" spans="1:3" ht="15" x14ac:dyDescent="0.25">
      <c r="A49" s="25"/>
      <c r="B49" s="25"/>
      <c r="C49" s="25"/>
    </row>
    <row r="50" spans="1:3" ht="15" x14ac:dyDescent="0.25">
      <c r="A50" s="25"/>
      <c r="B50" s="25"/>
      <c r="C50" s="25"/>
    </row>
    <row r="51" spans="1:3" ht="15" x14ac:dyDescent="0.25">
      <c r="A51" s="25"/>
      <c r="B51" s="25"/>
      <c r="C51" s="25"/>
    </row>
    <row r="52" spans="1:3" ht="15" x14ac:dyDescent="0.25">
      <c r="A52" s="25"/>
      <c r="B52" s="25"/>
      <c r="C52" s="25"/>
    </row>
    <row r="53" spans="1:3" ht="15" x14ac:dyDescent="0.25">
      <c r="A53" s="25"/>
      <c r="B53" s="25"/>
      <c r="C53" s="25"/>
    </row>
    <row r="54" spans="1:3" ht="15" x14ac:dyDescent="0.25">
      <c r="A54" s="25"/>
      <c r="B54" s="25"/>
      <c r="C54" s="25"/>
    </row>
    <row r="55" spans="1:3" ht="15" x14ac:dyDescent="0.25">
      <c r="A55" s="25"/>
      <c r="B55" s="25"/>
      <c r="C55" s="25"/>
    </row>
    <row r="56" spans="1:3" ht="15" x14ac:dyDescent="0.25">
      <c r="A56" s="25"/>
      <c r="B56" s="25"/>
      <c r="C56" s="25"/>
    </row>
    <row r="57" spans="1:3" ht="15" x14ac:dyDescent="0.25">
      <c r="A57" s="25"/>
      <c r="B57" s="25"/>
      <c r="C57" s="25"/>
    </row>
    <row r="58" spans="1:3" ht="15" x14ac:dyDescent="0.25">
      <c r="A58" s="25"/>
      <c r="B58" s="25"/>
      <c r="C58" s="25"/>
    </row>
    <row r="59" spans="1:3" ht="15" x14ac:dyDescent="0.25">
      <c r="A59" s="25"/>
      <c r="B59" s="25"/>
      <c r="C59" s="25"/>
    </row>
    <row r="60" spans="1:3" ht="15" x14ac:dyDescent="0.25">
      <c r="A60" s="25"/>
      <c r="B60" s="25"/>
      <c r="C60" s="25"/>
    </row>
    <row r="61" spans="1:3" ht="15" x14ac:dyDescent="0.25">
      <c r="A61" s="25"/>
      <c r="B61" s="25"/>
      <c r="C61" s="25"/>
    </row>
    <row r="62" spans="1:3" ht="15" x14ac:dyDescent="0.25">
      <c r="A62" s="25"/>
      <c r="B62" s="25"/>
      <c r="C62" s="25"/>
    </row>
    <row r="63" spans="1:3" ht="15" x14ac:dyDescent="0.25">
      <c r="A63" s="25"/>
      <c r="B63" s="25"/>
      <c r="C63" s="25"/>
    </row>
    <row r="64" spans="1:3" ht="15" x14ac:dyDescent="0.25">
      <c r="A64" s="25"/>
      <c r="B64" s="25"/>
      <c r="C64" s="25"/>
    </row>
    <row r="65" spans="1:3" ht="15" x14ac:dyDescent="0.25">
      <c r="A65" s="25"/>
      <c r="B65" s="25"/>
      <c r="C65" s="25"/>
    </row>
    <row r="66" spans="1:3" ht="15" x14ac:dyDescent="0.25">
      <c r="A66" s="25"/>
      <c r="B66" s="25"/>
      <c r="C66" s="25"/>
    </row>
    <row r="67" spans="1:3" ht="15" x14ac:dyDescent="0.25">
      <c r="A67" s="25"/>
      <c r="B67" s="25"/>
      <c r="C67" s="25"/>
    </row>
    <row r="68" spans="1:3" ht="15" x14ac:dyDescent="0.25">
      <c r="A68" s="25"/>
      <c r="B68" s="25"/>
      <c r="C68" s="25"/>
    </row>
    <row r="69" spans="1:3" ht="15" x14ac:dyDescent="0.25">
      <c r="A69" s="25"/>
      <c r="B69" s="25"/>
      <c r="C69" s="25"/>
    </row>
    <row r="70" spans="1:3" ht="15" x14ac:dyDescent="0.25">
      <c r="A70" s="25"/>
      <c r="B70" s="25"/>
      <c r="C70" s="25"/>
    </row>
    <row r="71" spans="1:3" ht="15" x14ac:dyDescent="0.25">
      <c r="A71" s="25"/>
      <c r="B71" s="25"/>
      <c r="C71" s="25"/>
    </row>
    <row r="72" spans="1:3" ht="15" x14ac:dyDescent="0.25">
      <c r="A72" s="25"/>
      <c r="B72" s="25"/>
      <c r="C72" s="25"/>
    </row>
  </sheetData>
  <mergeCells count="4">
    <mergeCell ref="A2:A3"/>
    <mergeCell ref="B2:B3"/>
    <mergeCell ref="C2:C3"/>
    <mergeCell ref="D2:AA2"/>
  </mergeCells>
  <pageMargins left="0.75" right="0.75" top="1" bottom="1" header="0" footer="0"/>
  <pageSetup paperSize="5" scale="65" orientation="landscape" verticalDpi="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"/>
  <sheetViews>
    <sheetView workbookViewId="0"/>
  </sheetViews>
  <sheetFormatPr baseColWidth="10" defaultColWidth="11.42578125" defaultRowHeight="12.75" x14ac:dyDescent="0.2"/>
  <cols>
    <col min="1" max="1" width="31.7109375" style="3" customWidth="1"/>
    <col min="2" max="3" width="12.5703125" style="3" customWidth="1"/>
    <col min="4" max="27" width="7.7109375" style="3" customWidth="1"/>
    <col min="28" max="29" width="7.85546875" style="3" customWidth="1"/>
    <col min="30" max="16384" width="11.42578125" style="3"/>
  </cols>
  <sheetData>
    <row r="1" spans="1:27" s="1" customFormat="1" ht="14.25" x14ac:dyDescent="0.2">
      <c r="A1" s="34" t="s">
        <v>236</v>
      </c>
      <c r="B1" s="3"/>
      <c r="C1" s="3"/>
      <c r="N1" s="35"/>
      <c r="O1" s="35"/>
      <c r="P1" s="35"/>
      <c r="Q1" s="35"/>
      <c r="R1" s="35"/>
      <c r="S1" s="35"/>
    </row>
    <row r="2" spans="1:27" s="2" customFormat="1" x14ac:dyDescent="0.2">
      <c r="A2" s="155" t="s">
        <v>23</v>
      </c>
      <c r="B2" s="153" t="s">
        <v>7</v>
      </c>
      <c r="C2" s="153" t="s">
        <v>6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49"/>
      <c r="U2" s="49"/>
      <c r="V2" s="49"/>
      <c r="W2" s="49"/>
      <c r="X2" s="49"/>
      <c r="Y2" s="49"/>
      <c r="Z2" s="49"/>
      <c r="AA2" s="49"/>
    </row>
    <row r="3" spans="1:27" s="2" customFormat="1" x14ac:dyDescent="0.2">
      <c r="A3" s="157"/>
      <c r="B3" s="155"/>
      <c r="C3" s="155"/>
      <c r="D3" s="38" t="s">
        <v>17</v>
      </c>
      <c r="E3" s="38" t="s">
        <v>6</v>
      </c>
      <c r="F3" s="38" t="s">
        <v>18</v>
      </c>
      <c r="G3" s="38" t="s">
        <v>6</v>
      </c>
      <c r="H3" s="38" t="s">
        <v>19</v>
      </c>
      <c r="I3" s="38" t="s">
        <v>6</v>
      </c>
      <c r="J3" s="38" t="s">
        <v>20</v>
      </c>
      <c r="K3" s="38" t="s">
        <v>6</v>
      </c>
      <c r="L3" s="38" t="s">
        <v>21</v>
      </c>
      <c r="M3" s="38" t="s">
        <v>6</v>
      </c>
      <c r="N3" s="38" t="s">
        <v>28</v>
      </c>
      <c r="O3" s="38" t="s">
        <v>6</v>
      </c>
      <c r="P3" s="38" t="s">
        <v>29</v>
      </c>
      <c r="Q3" s="38" t="s">
        <v>6</v>
      </c>
      <c r="R3" s="38" t="s">
        <v>30</v>
      </c>
      <c r="S3" s="38" t="s">
        <v>6</v>
      </c>
      <c r="T3" s="38" t="s">
        <v>31</v>
      </c>
      <c r="U3" s="38" t="s">
        <v>6</v>
      </c>
      <c r="V3" s="38" t="s">
        <v>32</v>
      </c>
      <c r="W3" s="38" t="s">
        <v>6</v>
      </c>
      <c r="X3" s="42" t="s">
        <v>33</v>
      </c>
      <c r="Y3" s="42" t="s">
        <v>6</v>
      </c>
      <c r="Z3" s="42" t="s">
        <v>34</v>
      </c>
      <c r="AA3" s="42" t="s">
        <v>6</v>
      </c>
    </row>
    <row r="4" spans="1:27" s="2" customFormat="1" x14ac:dyDescent="0.2">
      <c r="A4" s="4" t="s">
        <v>7</v>
      </c>
      <c r="B4" s="9">
        <v>11973</v>
      </c>
      <c r="C4" s="30">
        <v>100</v>
      </c>
      <c r="D4" s="20">
        <v>926</v>
      </c>
      <c r="E4" s="30">
        <v>100</v>
      </c>
      <c r="F4" s="20">
        <v>1011</v>
      </c>
      <c r="G4" s="30">
        <v>100</v>
      </c>
      <c r="H4" s="20">
        <v>972</v>
      </c>
      <c r="I4" s="30">
        <v>100</v>
      </c>
      <c r="J4" s="20">
        <v>971</v>
      </c>
      <c r="K4" s="30">
        <v>100</v>
      </c>
      <c r="L4" s="20">
        <v>1127</v>
      </c>
      <c r="M4" s="30">
        <v>100</v>
      </c>
      <c r="N4" s="20">
        <v>1053</v>
      </c>
      <c r="O4" s="30">
        <v>100</v>
      </c>
      <c r="P4" s="20">
        <v>954</v>
      </c>
      <c r="Q4" s="30">
        <v>100</v>
      </c>
      <c r="R4" s="20">
        <v>1017</v>
      </c>
      <c r="S4" s="30">
        <v>100</v>
      </c>
      <c r="T4" s="9">
        <f t="shared" ref="T4:AA4" si="0">SUM(T5:T35)</f>
        <v>1031</v>
      </c>
      <c r="U4" s="30">
        <f t="shared" si="0"/>
        <v>99.999999999999986</v>
      </c>
      <c r="V4" s="9">
        <f t="shared" si="0"/>
        <v>984</v>
      </c>
      <c r="W4" s="29">
        <f t="shared" si="0"/>
        <v>99.999999999999986</v>
      </c>
      <c r="X4" s="20">
        <f t="shared" si="0"/>
        <v>1043</v>
      </c>
      <c r="Y4" s="30">
        <f t="shared" si="0"/>
        <v>100</v>
      </c>
      <c r="Z4" s="43">
        <f t="shared" si="0"/>
        <v>884</v>
      </c>
      <c r="AA4" s="29">
        <f t="shared" si="0"/>
        <v>100.00000000000001</v>
      </c>
    </row>
    <row r="5" spans="1:27" x14ac:dyDescent="0.2">
      <c r="A5" s="8" t="s">
        <v>8</v>
      </c>
      <c r="B5" s="9">
        <v>29</v>
      </c>
      <c r="C5" s="29">
        <v>0.24221164286310867</v>
      </c>
      <c r="D5" s="6">
        <v>1</v>
      </c>
      <c r="E5" s="31">
        <v>0.10799136069114471</v>
      </c>
      <c r="F5" s="6">
        <v>1</v>
      </c>
      <c r="G5" s="31">
        <v>9.8911968348170135E-2</v>
      </c>
      <c r="H5" s="6">
        <v>3</v>
      </c>
      <c r="I5" s="31">
        <v>0.30864197530864196</v>
      </c>
      <c r="J5" s="6">
        <v>4</v>
      </c>
      <c r="K5" s="31">
        <v>0.41194644696189497</v>
      </c>
      <c r="L5" s="6">
        <v>4</v>
      </c>
      <c r="M5" s="31">
        <v>0.35492457852706299</v>
      </c>
      <c r="N5" s="6">
        <v>1</v>
      </c>
      <c r="O5" s="31">
        <v>9.4966761633428307E-2</v>
      </c>
      <c r="P5" s="6">
        <v>1</v>
      </c>
      <c r="Q5" s="31">
        <v>0.10482180293501048</v>
      </c>
      <c r="R5" s="6">
        <v>2</v>
      </c>
      <c r="S5" s="31">
        <v>0.19665683382497542</v>
      </c>
      <c r="T5" s="6">
        <v>2</v>
      </c>
      <c r="U5" s="31">
        <f>(T5*100/$T$4)</f>
        <v>0.19398642095053345</v>
      </c>
      <c r="V5" s="6">
        <v>3</v>
      </c>
      <c r="W5" s="31">
        <f>(V5*100/$V$4)</f>
        <v>0.3048780487804878</v>
      </c>
      <c r="X5" s="6">
        <v>2</v>
      </c>
      <c r="Y5" s="31">
        <f>(X5*100/$X$4)</f>
        <v>0.19175455417066156</v>
      </c>
      <c r="Z5" s="44">
        <v>5</v>
      </c>
      <c r="AA5" s="45">
        <f>(Z5*100/$Z$4)</f>
        <v>0.56561085972850678</v>
      </c>
    </row>
    <row r="6" spans="1:27" x14ac:dyDescent="0.2">
      <c r="A6" s="8" t="s">
        <v>0</v>
      </c>
      <c r="B6" s="9">
        <v>725</v>
      </c>
      <c r="C6" s="29">
        <v>6.0552910715777166</v>
      </c>
      <c r="D6" s="6">
        <v>43</v>
      </c>
      <c r="E6" s="31">
        <v>4.643628509719222</v>
      </c>
      <c r="F6" s="6">
        <v>54</v>
      </c>
      <c r="G6" s="31">
        <v>5.3412462908011866</v>
      </c>
      <c r="H6" s="6">
        <v>55</v>
      </c>
      <c r="I6" s="31">
        <v>5.6584362139917692</v>
      </c>
      <c r="J6" s="6">
        <v>55</v>
      </c>
      <c r="K6" s="31">
        <v>5.6642636457260558</v>
      </c>
      <c r="L6" s="6">
        <v>80</v>
      </c>
      <c r="M6" s="31">
        <v>7.0984915705412597</v>
      </c>
      <c r="N6" s="6">
        <v>73</v>
      </c>
      <c r="O6" s="31">
        <v>6.9325735992402659</v>
      </c>
      <c r="P6" s="6">
        <v>64</v>
      </c>
      <c r="Q6" s="31">
        <v>6.7085953878406706</v>
      </c>
      <c r="R6" s="6">
        <v>48</v>
      </c>
      <c r="S6" s="31">
        <v>4.71976401179941</v>
      </c>
      <c r="T6" s="6">
        <v>57</v>
      </c>
      <c r="U6" s="31">
        <f t="shared" ref="U6:U35" si="1">(T6*100/$T$4)</f>
        <v>5.528612997090204</v>
      </c>
      <c r="V6" s="6">
        <v>67</v>
      </c>
      <c r="W6" s="31">
        <f t="shared" ref="W6:W35" si="2">(V6*100/$V$4)</f>
        <v>6.808943089430894</v>
      </c>
      <c r="X6" s="6">
        <v>71</v>
      </c>
      <c r="Y6" s="31">
        <f t="shared" ref="Y6:Y35" si="3">(X6*100/$X$4)</f>
        <v>6.8072866730584849</v>
      </c>
      <c r="Z6" s="44">
        <v>58</v>
      </c>
      <c r="AA6" s="45">
        <f t="shared" ref="AA6:AA35" si="4">(Z6*100/$Z$4)</f>
        <v>6.5610859728506785</v>
      </c>
    </row>
    <row r="7" spans="1:27" ht="13.5" x14ac:dyDescent="0.2">
      <c r="A7" s="8" t="s">
        <v>62</v>
      </c>
      <c r="B7" s="9">
        <v>1256</v>
      </c>
      <c r="C7" s="29">
        <v>10.490269773657396</v>
      </c>
      <c r="D7" s="6">
        <v>87</v>
      </c>
      <c r="E7" s="31">
        <v>9.3952483801295905</v>
      </c>
      <c r="F7" s="6">
        <v>103</v>
      </c>
      <c r="G7" s="31">
        <v>10.187932739861523</v>
      </c>
      <c r="H7" s="6">
        <v>99</v>
      </c>
      <c r="I7" s="31">
        <v>10.185185185185185</v>
      </c>
      <c r="J7" s="6">
        <v>102</v>
      </c>
      <c r="K7" s="31">
        <v>10.504634397528321</v>
      </c>
      <c r="L7" s="6">
        <v>117</v>
      </c>
      <c r="M7" s="31">
        <v>10.381543921916593</v>
      </c>
      <c r="N7" s="6">
        <v>90</v>
      </c>
      <c r="O7" s="31">
        <v>8.5470085470085468</v>
      </c>
      <c r="P7" s="6">
        <v>114</v>
      </c>
      <c r="Q7" s="31">
        <v>11.949685534591195</v>
      </c>
      <c r="R7" s="6">
        <v>120</v>
      </c>
      <c r="S7" s="31">
        <v>11.799410029498524</v>
      </c>
      <c r="T7" s="6">
        <v>121</v>
      </c>
      <c r="U7" s="31">
        <f t="shared" si="1"/>
        <v>11.736178467507274</v>
      </c>
      <c r="V7" s="6">
        <v>102</v>
      </c>
      <c r="W7" s="31">
        <f t="shared" si="2"/>
        <v>10.365853658536585</v>
      </c>
      <c r="X7" s="6">
        <v>133</v>
      </c>
      <c r="Y7" s="31">
        <f t="shared" si="3"/>
        <v>12.751677852348994</v>
      </c>
      <c r="Z7" s="44">
        <v>68</v>
      </c>
      <c r="AA7" s="45">
        <f t="shared" si="4"/>
        <v>7.6923076923076925</v>
      </c>
    </row>
    <row r="8" spans="1:27" x14ac:dyDescent="0.2">
      <c r="A8" s="8" t="s">
        <v>1</v>
      </c>
      <c r="B8" s="9">
        <v>154</v>
      </c>
      <c r="C8" s="29">
        <v>1.2862273448592667</v>
      </c>
      <c r="D8" s="6">
        <v>11</v>
      </c>
      <c r="E8" s="31">
        <v>1.1879049676025919</v>
      </c>
      <c r="F8" s="6">
        <v>12</v>
      </c>
      <c r="G8" s="31">
        <v>1.1869436201780414</v>
      </c>
      <c r="H8" s="6">
        <v>12</v>
      </c>
      <c r="I8" s="31">
        <v>1.2345679012345678</v>
      </c>
      <c r="J8" s="6">
        <v>17</v>
      </c>
      <c r="K8" s="31">
        <v>1.7507723995880535</v>
      </c>
      <c r="L8" s="6">
        <v>10</v>
      </c>
      <c r="M8" s="31">
        <v>0.88731144631765746</v>
      </c>
      <c r="N8" s="6">
        <v>15</v>
      </c>
      <c r="O8" s="31">
        <v>1.4245014245014245</v>
      </c>
      <c r="P8" s="6">
        <v>12</v>
      </c>
      <c r="Q8" s="31">
        <v>1.2578616352201257</v>
      </c>
      <c r="R8" s="6">
        <v>9</v>
      </c>
      <c r="S8" s="31">
        <v>0.88495575221238942</v>
      </c>
      <c r="T8" s="6">
        <v>18</v>
      </c>
      <c r="U8" s="31">
        <f t="shared" si="1"/>
        <v>1.7458777885548011</v>
      </c>
      <c r="V8" s="6">
        <v>12</v>
      </c>
      <c r="W8" s="31">
        <f t="shared" si="2"/>
        <v>1.2195121951219512</v>
      </c>
      <c r="X8" s="6">
        <v>12</v>
      </c>
      <c r="Y8" s="31">
        <f t="shared" si="3"/>
        <v>1.1505273250239694</v>
      </c>
      <c r="Z8" s="44">
        <v>14</v>
      </c>
      <c r="AA8" s="45">
        <f t="shared" si="4"/>
        <v>1.5837104072398189</v>
      </c>
    </row>
    <row r="9" spans="1:27" x14ac:dyDescent="0.2">
      <c r="A9" s="8" t="s">
        <v>2</v>
      </c>
      <c r="B9" s="9">
        <v>26</v>
      </c>
      <c r="C9" s="29">
        <v>0.21715526601520088</v>
      </c>
      <c r="D9" s="6">
        <v>1</v>
      </c>
      <c r="E9" s="31">
        <v>0.10799136069114471</v>
      </c>
      <c r="F9" s="6">
        <v>2</v>
      </c>
      <c r="G9" s="31">
        <v>0.19782393669634027</v>
      </c>
      <c r="H9" s="6">
        <v>1</v>
      </c>
      <c r="I9" s="31">
        <v>0.102880658436214</v>
      </c>
      <c r="J9" s="6">
        <v>3</v>
      </c>
      <c r="K9" s="31">
        <v>0.30895983522142123</v>
      </c>
      <c r="L9" s="6">
        <v>3</v>
      </c>
      <c r="M9" s="31">
        <v>0.26619343389529726</v>
      </c>
      <c r="N9" s="6">
        <v>3</v>
      </c>
      <c r="O9" s="31">
        <v>0.28490028490028491</v>
      </c>
      <c r="P9" s="6">
        <v>3</v>
      </c>
      <c r="Q9" s="31">
        <v>0.31446540880503143</v>
      </c>
      <c r="R9" s="6">
        <v>1</v>
      </c>
      <c r="S9" s="31">
        <v>9.8328416912487712E-2</v>
      </c>
      <c r="T9" s="6">
        <v>2</v>
      </c>
      <c r="U9" s="31">
        <f t="shared" si="1"/>
        <v>0.19398642095053345</v>
      </c>
      <c r="V9" s="6">
        <v>2</v>
      </c>
      <c r="W9" s="31">
        <f t="shared" si="2"/>
        <v>0.2032520325203252</v>
      </c>
      <c r="X9" s="6">
        <v>3</v>
      </c>
      <c r="Y9" s="31">
        <f t="shared" si="3"/>
        <v>0.28763183125599234</v>
      </c>
      <c r="Z9" s="44">
        <v>2</v>
      </c>
      <c r="AA9" s="45">
        <f t="shared" si="4"/>
        <v>0.22624434389140272</v>
      </c>
    </row>
    <row r="10" spans="1:27" x14ac:dyDescent="0.2">
      <c r="A10" s="8" t="s">
        <v>9</v>
      </c>
      <c r="B10" s="9">
        <v>86</v>
      </c>
      <c r="C10" s="29">
        <v>0.71828280297335667</v>
      </c>
      <c r="D10" s="6">
        <v>8</v>
      </c>
      <c r="E10" s="31">
        <v>0.86393088552915764</v>
      </c>
      <c r="F10" s="6">
        <v>4</v>
      </c>
      <c r="G10" s="31">
        <v>0.39564787339268054</v>
      </c>
      <c r="H10" s="6">
        <v>12</v>
      </c>
      <c r="I10" s="31">
        <v>1.2345679012345678</v>
      </c>
      <c r="J10" s="6">
        <v>8</v>
      </c>
      <c r="K10" s="31">
        <v>0.82389289392378995</v>
      </c>
      <c r="L10" s="6">
        <v>9</v>
      </c>
      <c r="M10" s="31">
        <v>0.79858030168589178</v>
      </c>
      <c r="N10" s="6">
        <v>6</v>
      </c>
      <c r="O10" s="31">
        <v>0.56980056980056981</v>
      </c>
      <c r="P10" s="6">
        <v>7</v>
      </c>
      <c r="Q10" s="31">
        <v>0.7337526205450734</v>
      </c>
      <c r="R10" s="6">
        <v>7</v>
      </c>
      <c r="S10" s="31">
        <v>0.68829891838741397</v>
      </c>
      <c r="T10" s="6">
        <v>6</v>
      </c>
      <c r="U10" s="31">
        <f t="shared" si="1"/>
        <v>0.58195926285160038</v>
      </c>
      <c r="V10" s="6">
        <v>4</v>
      </c>
      <c r="W10" s="31">
        <f t="shared" si="2"/>
        <v>0.4065040650406504</v>
      </c>
      <c r="X10" s="6">
        <v>9</v>
      </c>
      <c r="Y10" s="31">
        <f t="shared" si="3"/>
        <v>0.86289549376797703</v>
      </c>
      <c r="Z10" s="44">
        <v>6</v>
      </c>
      <c r="AA10" s="45">
        <f t="shared" si="4"/>
        <v>0.67873303167420818</v>
      </c>
    </row>
    <row r="11" spans="1:27" x14ac:dyDescent="0.2">
      <c r="A11" s="8" t="s">
        <v>57</v>
      </c>
      <c r="B11" s="9">
        <v>1281</v>
      </c>
      <c r="C11" s="29">
        <v>10.699072914056627</v>
      </c>
      <c r="D11" s="6">
        <v>105</v>
      </c>
      <c r="E11" s="31">
        <v>11.339092872570195</v>
      </c>
      <c r="F11" s="6">
        <v>148</v>
      </c>
      <c r="G11" s="31">
        <v>14.638971315529179</v>
      </c>
      <c r="H11" s="6">
        <v>118</v>
      </c>
      <c r="I11" s="31">
        <v>12.139917695473251</v>
      </c>
      <c r="J11" s="6">
        <v>94</v>
      </c>
      <c r="K11" s="31">
        <v>9.6807415036045317</v>
      </c>
      <c r="L11" s="6">
        <v>101</v>
      </c>
      <c r="M11" s="31">
        <v>8.9618456078083408</v>
      </c>
      <c r="N11" s="6">
        <v>85</v>
      </c>
      <c r="O11" s="31">
        <v>8.0721747388414062</v>
      </c>
      <c r="P11" s="6">
        <v>117</v>
      </c>
      <c r="Q11" s="31">
        <v>12.264150943396226</v>
      </c>
      <c r="R11" s="6">
        <v>112</v>
      </c>
      <c r="S11" s="31">
        <v>11.012782694198624</v>
      </c>
      <c r="T11" s="6">
        <v>102</v>
      </c>
      <c r="U11" s="31">
        <f t="shared" si="1"/>
        <v>9.8933074684772073</v>
      </c>
      <c r="V11" s="6">
        <v>88</v>
      </c>
      <c r="W11" s="31">
        <f t="shared" si="2"/>
        <v>8.9430894308943092</v>
      </c>
      <c r="X11" s="6">
        <v>109</v>
      </c>
      <c r="Y11" s="31">
        <f t="shared" si="3"/>
        <v>10.450623202301054</v>
      </c>
      <c r="Z11" s="44">
        <v>102</v>
      </c>
      <c r="AA11" s="45">
        <f t="shared" si="4"/>
        <v>11.538461538461538</v>
      </c>
    </row>
    <row r="12" spans="1:27" x14ac:dyDescent="0.2">
      <c r="A12" s="8" t="s">
        <v>24</v>
      </c>
      <c r="B12" s="9">
        <v>21</v>
      </c>
      <c r="C12" s="29">
        <v>0.17539463793535454</v>
      </c>
      <c r="D12" s="6">
        <v>3</v>
      </c>
      <c r="E12" s="31">
        <v>0.32397408207343414</v>
      </c>
      <c r="F12" s="6">
        <v>2</v>
      </c>
      <c r="G12" s="31">
        <v>0.19782393669634027</v>
      </c>
      <c r="H12" s="6" t="s">
        <v>38</v>
      </c>
      <c r="I12" s="31" t="s">
        <v>38</v>
      </c>
      <c r="J12" s="6">
        <v>2</v>
      </c>
      <c r="K12" s="31">
        <v>0.20597322348094749</v>
      </c>
      <c r="L12" s="6">
        <v>1</v>
      </c>
      <c r="M12" s="31">
        <v>8.8731144631765749E-2</v>
      </c>
      <c r="N12" s="6">
        <v>2</v>
      </c>
      <c r="O12" s="31">
        <v>0.18993352326685661</v>
      </c>
      <c r="P12" s="6">
        <v>2</v>
      </c>
      <c r="Q12" s="31">
        <v>0.20964360587002095</v>
      </c>
      <c r="R12" s="6">
        <v>3</v>
      </c>
      <c r="S12" s="31">
        <v>0.29498525073746312</v>
      </c>
      <c r="T12" s="46" t="s">
        <v>38</v>
      </c>
      <c r="U12" s="31" t="s">
        <v>38</v>
      </c>
      <c r="V12" s="6">
        <v>3</v>
      </c>
      <c r="W12" s="31">
        <f t="shared" si="2"/>
        <v>0.3048780487804878</v>
      </c>
      <c r="X12" s="6">
        <v>2</v>
      </c>
      <c r="Y12" s="31">
        <f t="shared" si="3"/>
        <v>0.19175455417066156</v>
      </c>
      <c r="Z12" s="44">
        <v>1</v>
      </c>
      <c r="AA12" s="45">
        <f t="shared" si="4"/>
        <v>0.11312217194570136</v>
      </c>
    </row>
    <row r="13" spans="1:27" x14ac:dyDescent="0.2">
      <c r="A13" s="8" t="s">
        <v>60</v>
      </c>
      <c r="B13" s="9">
        <v>36</v>
      </c>
      <c r="C13" s="29">
        <v>0.30067652217489349</v>
      </c>
      <c r="D13" s="6">
        <v>1</v>
      </c>
      <c r="E13" s="31">
        <v>0.10799136069114471</v>
      </c>
      <c r="F13" s="6">
        <v>1</v>
      </c>
      <c r="G13" s="31">
        <v>9.8911968348170135E-2</v>
      </c>
      <c r="H13" s="6">
        <v>3</v>
      </c>
      <c r="I13" s="31">
        <v>0.30864197530864196</v>
      </c>
      <c r="J13" s="6">
        <v>2</v>
      </c>
      <c r="K13" s="31">
        <v>0.20597322348094749</v>
      </c>
      <c r="L13" s="6">
        <v>4</v>
      </c>
      <c r="M13" s="31">
        <v>0.35492457852706299</v>
      </c>
      <c r="N13" s="6">
        <v>6</v>
      </c>
      <c r="O13" s="31">
        <v>0.56980056980056981</v>
      </c>
      <c r="P13" s="6">
        <v>2</v>
      </c>
      <c r="Q13" s="31">
        <v>0.20964360587002095</v>
      </c>
      <c r="R13" s="6">
        <v>3</v>
      </c>
      <c r="S13" s="31">
        <v>0.29498525073746312</v>
      </c>
      <c r="T13" s="6">
        <v>3</v>
      </c>
      <c r="U13" s="31">
        <f t="shared" si="1"/>
        <v>0.29097963142580019</v>
      </c>
      <c r="V13" s="6">
        <v>3</v>
      </c>
      <c r="W13" s="31">
        <f t="shared" si="2"/>
        <v>0.3048780487804878</v>
      </c>
      <c r="X13" s="6">
        <v>2</v>
      </c>
      <c r="Y13" s="31">
        <f t="shared" si="3"/>
        <v>0.19175455417066156</v>
      </c>
      <c r="Z13" s="44">
        <v>6</v>
      </c>
      <c r="AA13" s="45">
        <f t="shared" si="4"/>
        <v>0.67873303167420818</v>
      </c>
    </row>
    <row r="14" spans="1:27" x14ac:dyDescent="0.2">
      <c r="A14" s="8" t="s">
        <v>54</v>
      </c>
      <c r="B14" s="9">
        <v>153</v>
      </c>
      <c r="C14" s="29">
        <v>1.2778752192432974</v>
      </c>
      <c r="D14" s="6">
        <v>18</v>
      </c>
      <c r="E14" s="31">
        <v>1.9438444924406046</v>
      </c>
      <c r="F14" s="6">
        <v>9</v>
      </c>
      <c r="G14" s="31">
        <v>0.89020771513353114</v>
      </c>
      <c r="H14" s="6">
        <v>7</v>
      </c>
      <c r="I14" s="31">
        <v>0.72016460905349799</v>
      </c>
      <c r="J14" s="6">
        <v>13</v>
      </c>
      <c r="K14" s="31">
        <v>1.3388259526261586</v>
      </c>
      <c r="L14" s="6">
        <v>9</v>
      </c>
      <c r="M14" s="31">
        <v>0.79858030168589178</v>
      </c>
      <c r="N14" s="6">
        <v>10</v>
      </c>
      <c r="O14" s="31">
        <v>0.94966761633428298</v>
      </c>
      <c r="P14" s="6">
        <v>12</v>
      </c>
      <c r="Q14" s="31">
        <v>1.2578616352201257</v>
      </c>
      <c r="R14" s="6">
        <v>19</v>
      </c>
      <c r="S14" s="31">
        <v>1.8682399213372665</v>
      </c>
      <c r="T14" s="6">
        <v>14</v>
      </c>
      <c r="U14" s="31">
        <f t="shared" si="1"/>
        <v>1.3579049466537343</v>
      </c>
      <c r="V14" s="6">
        <v>15</v>
      </c>
      <c r="W14" s="31">
        <f t="shared" si="2"/>
        <v>1.524390243902439</v>
      </c>
      <c r="X14" s="6">
        <v>14</v>
      </c>
      <c r="Y14" s="31">
        <f t="shared" si="3"/>
        <v>1.3422818791946309</v>
      </c>
      <c r="Z14" s="44">
        <v>13</v>
      </c>
      <c r="AA14" s="45">
        <f t="shared" si="4"/>
        <v>1.4705882352941178</v>
      </c>
    </row>
    <row r="15" spans="1:27" x14ac:dyDescent="0.2">
      <c r="A15" s="8" t="s">
        <v>3</v>
      </c>
      <c r="B15" s="9">
        <v>283</v>
      </c>
      <c r="C15" s="29">
        <v>2.3636515493193015</v>
      </c>
      <c r="D15" s="6">
        <v>15</v>
      </c>
      <c r="E15" s="31">
        <v>1.6198704103671706</v>
      </c>
      <c r="F15" s="6">
        <v>17</v>
      </c>
      <c r="G15" s="31">
        <v>1.6815034619188922</v>
      </c>
      <c r="H15" s="6">
        <v>19</v>
      </c>
      <c r="I15" s="31">
        <v>1.9547325102880659</v>
      </c>
      <c r="J15" s="6">
        <v>20</v>
      </c>
      <c r="K15" s="31">
        <v>2.0597322348094749</v>
      </c>
      <c r="L15" s="6">
        <v>38</v>
      </c>
      <c r="M15" s="31">
        <v>3.3717834960070987</v>
      </c>
      <c r="N15" s="6">
        <v>27</v>
      </c>
      <c r="O15" s="31">
        <v>2.5641025641025643</v>
      </c>
      <c r="P15" s="6">
        <v>23</v>
      </c>
      <c r="Q15" s="31">
        <v>2.4109014675052411</v>
      </c>
      <c r="R15" s="6">
        <v>31</v>
      </c>
      <c r="S15" s="31">
        <v>3.0481809242871192</v>
      </c>
      <c r="T15" s="6">
        <v>28</v>
      </c>
      <c r="U15" s="31">
        <f t="shared" si="1"/>
        <v>2.7158098933074686</v>
      </c>
      <c r="V15" s="6">
        <v>18</v>
      </c>
      <c r="W15" s="31">
        <f t="shared" si="2"/>
        <v>1.8292682926829269</v>
      </c>
      <c r="X15" s="6">
        <v>27</v>
      </c>
      <c r="Y15" s="31">
        <f t="shared" si="3"/>
        <v>2.588686481303931</v>
      </c>
      <c r="Z15" s="44">
        <v>20</v>
      </c>
      <c r="AA15" s="45">
        <f t="shared" si="4"/>
        <v>2.2624434389140271</v>
      </c>
    </row>
    <row r="16" spans="1:27" x14ac:dyDescent="0.2">
      <c r="A16" s="8" t="s">
        <v>25</v>
      </c>
      <c r="B16" s="9">
        <v>61</v>
      </c>
      <c r="C16" s="29">
        <v>0.50947966257412514</v>
      </c>
      <c r="D16" s="6">
        <v>2</v>
      </c>
      <c r="E16" s="31">
        <v>0.21598272138228941</v>
      </c>
      <c r="F16" s="6">
        <v>2</v>
      </c>
      <c r="G16" s="31">
        <v>0.19782393669634027</v>
      </c>
      <c r="H16" s="6">
        <v>4</v>
      </c>
      <c r="I16" s="31">
        <v>0.41152263374485598</v>
      </c>
      <c r="J16" s="6">
        <v>10</v>
      </c>
      <c r="K16" s="31">
        <v>1.0298661174047374</v>
      </c>
      <c r="L16" s="6">
        <v>8</v>
      </c>
      <c r="M16" s="31">
        <v>0.70984915705412599</v>
      </c>
      <c r="N16" s="6">
        <v>3</v>
      </c>
      <c r="O16" s="31">
        <v>0.28490028490028491</v>
      </c>
      <c r="P16" s="6">
        <v>5</v>
      </c>
      <c r="Q16" s="31">
        <v>0.52410901467505244</v>
      </c>
      <c r="R16" s="6">
        <v>7</v>
      </c>
      <c r="S16" s="31">
        <v>0.68829891838741397</v>
      </c>
      <c r="T16" s="6">
        <v>5</v>
      </c>
      <c r="U16" s="31">
        <f t="shared" si="1"/>
        <v>0.48496605237633367</v>
      </c>
      <c r="V16" s="6">
        <v>5</v>
      </c>
      <c r="W16" s="31">
        <f t="shared" si="2"/>
        <v>0.50813008130081305</v>
      </c>
      <c r="X16" s="6">
        <v>8</v>
      </c>
      <c r="Y16" s="31">
        <f t="shared" si="3"/>
        <v>0.76701821668264625</v>
      </c>
      <c r="Z16" s="44">
        <v>2</v>
      </c>
      <c r="AA16" s="45">
        <f t="shared" si="4"/>
        <v>0.22624434389140272</v>
      </c>
    </row>
    <row r="17" spans="1:27" x14ac:dyDescent="0.2">
      <c r="A17" s="8" t="s">
        <v>4</v>
      </c>
      <c r="B17" s="9">
        <v>607</v>
      </c>
      <c r="C17" s="29">
        <v>5.0697402488933436</v>
      </c>
      <c r="D17" s="6">
        <v>55</v>
      </c>
      <c r="E17" s="31">
        <v>5.9395248380129591</v>
      </c>
      <c r="F17" s="6">
        <v>56</v>
      </c>
      <c r="G17" s="31">
        <v>5.5390702274975272</v>
      </c>
      <c r="H17" s="6">
        <v>49</v>
      </c>
      <c r="I17" s="31">
        <v>5.0411522633744852</v>
      </c>
      <c r="J17" s="6">
        <v>59</v>
      </c>
      <c r="K17" s="31">
        <v>6.0762100926879503</v>
      </c>
      <c r="L17" s="6">
        <v>71</v>
      </c>
      <c r="M17" s="31">
        <v>6.299911268855368</v>
      </c>
      <c r="N17" s="6">
        <v>56</v>
      </c>
      <c r="O17" s="31">
        <v>5.3181386514719851</v>
      </c>
      <c r="P17" s="6">
        <v>38</v>
      </c>
      <c r="Q17" s="31">
        <v>3.9832285115303985</v>
      </c>
      <c r="R17" s="6">
        <v>47</v>
      </c>
      <c r="S17" s="31">
        <v>4.6214355948869219</v>
      </c>
      <c r="T17" s="6">
        <v>57</v>
      </c>
      <c r="U17" s="31">
        <f t="shared" si="1"/>
        <v>5.528612997090204</v>
      </c>
      <c r="V17" s="6">
        <v>45</v>
      </c>
      <c r="W17" s="31">
        <f t="shared" si="2"/>
        <v>4.5731707317073171</v>
      </c>
      <c r="X17" s="6">
        <v>42</v>
      </c>
      <c r="Y17" s="31">
        <f t="shared" si="3"/>
        <v>4.026845637583893</v>
      </c>
      <c r="Z17" s="44">
        <v>32</v>
      </c>
      <c r="AA17" s="45">
        <f t="shared" si="4"/>
        <v>3.6199095022624435</v>
      </c>
    </row>
    <row r="18" spans="1:27" x14ac:dyDescent="0.2">
      <c r="A18" s="8" t="s">
        <v>5</v>
      </c>
      <c r="B18" s="9">
        <v>35</v>
      </c>
      <c r="C18" s="29">
        <v>0.29232439655892423</v>
      </c>
      <c r="D18" s="6">
        <v>1</v>
      </c>
      <c r="E18" s="31">
        <v>0.10799136069114471</v>
      </c>
      <c r="F18" s="6">
        <v>3</v>
      </c>
      <c r="G18" s="31">
        <v>0.29673590504451036</v>
      </c>
      <c r="H18" s="6">
        <v>4</v>
      </c>
      <c r="I18" s="31">
        <v>0.41152263374485598</v>
      </c>
      <c r="J18" s="6">
        <v>1</v>
      </c>
      <c r="K18" s="31">
        <v>0.10298661174047374</v>
      </c>
      <c r="L18" s="6">
        <v>7</v>
      </c>
      <c r="M18" s="31">
        <v>0.6211180124223602</v>
      </c>
      <c r="N18" s="6">
        <v>2</v>
      </c>
      <c r="O18" s="31">
        <v>0.18993352326685661</v>
      </c>
      <c r="P18" s="6">
        <v>2</v>
      </c>
      <c r="Q18" s="31">
        <v>0.20964360587002095</v>
      </c>
      <c r="R18" s="6">
        <v>4</v>
      </c>
      <c r="S18" s="31">
        <v>0.39331366764995085</v>
      </c>
      <c r="T18" s="6">
        <v>3</v>
      </c>
      <c r="U18" s="31">
        <f t="shared" si="1"/>
        <v>0.29097963142580019</v>
      </c>
      <c r="V18" s="6">
        <v>2</v>
      </c>
      <c r="W18" s="31">
        <f t="shared" si="2"/>
        <v>0.2032520325203252</v>
      </c>
      <c r="X18" s="6">
        <v>4</v>
      </c>
      <c r="Y18" s="31">
        <f t="shared" si="3"/>
        <v>0.38350910834132312</v>
      </c>
      <c r="Z18" s="44">
        <v>2</v>
      </c>
      <c r="AA18" s="45">
        <f t="shared" si="4"/>
        <v>0.22624434389140272</v>
      </c>
    </row>
    <row r="19" spans="1:27" x14ac:dyDescent="0.2">
      <c r="A19" s="8" t="s">
        <v>10</v>
      </c>
      <c r="B19" s="9">
        <v>467</v>
      </c>
      <c r="C19" s="29">
        <v>3.9004426626576465</v>
      </c>
      <c r="D19" s="6">
        <v>40</v>
      </c>
      <c r="E19" s="31">
        <v>4.319654427645788</v>
      </c>
      <c r="F19" s="6">
        <v>36</v>
      </c>
      <c r="G19" s="31">
        <v>3.5608308605341246</v>
      </c>
      <c r="H19" s="6">
        <v>39</v>
      </c>
      <c r="I19" s="31">
        <v>4.0123456790123457</v>
      </c>
      <c r="J19" s="6">
        <v>29</v>
      </c>
      <c r="K19" s="31">
        <v>2.9866117404737382</v>
      </c>
      <c r="L19" s="6">
        <v>52</v>
      </c>
      <c r="M19" s="31">
        <v>4.6140195208518193</v>
      </c>
      <c r="N19" s="6">
        <v>53</v>
      </c>
      <c r="O19" s="31">
        <v>5.0332383665717</v>
      </c>
      <c r="P19" s="6">
        <v>30</v>
      </c>
      <c r="Q19" s="31">
        <v>3.1446540880503147</v>
      </c>
      <c r="R19" s="6">
        <v>56</v>
      </c>
      <c r="S19" s="31">
        <v>5.5063913470993118</v>
      </c>
      <c r="T19" s="6">
        <v>32</v>
      </c>
      <c r="U19" s="31">
        <f t="shared" si="1"/>
        <v>3.1037827352085352</v>
      </c>
      <c r="V19" s="6">
        <v>27</v>
      </c>
      <c r="W19" s="31">
        <f t="shared" si="2"/>
        <v>2.7439024390243905</v>
      </c>
      <c r="X19" s="6">
        <v>32</v>
      </c>
      <c r="Y19" s="31">
        <f t="shared" si="3"/>
        <v>3.068072866730585</v>
      </c>
      <c r="Z19" s="44">
        <v>41</v>
      </c>
      <c r="AA19" s="45">
        <f t="shared" si="4"/>
        <v>4.6380090497737561</v>
      </c>
    </row>
    <row r="20" spans="1:27" x14ac:dyDescent="0.2">
      <c r="A20" s="8" t="s">
        <v>55</v>
      </c>
      <c r="B20" s="9">
        <v>170</v>
      </c>
      <c r="C20" s="29">
        <v>1.4198613547147749</v>
      </c>
      <c r="D20" s="6">
        <v>13</v>
      </c>
      <c r="E20" s="31">
        <v>1.4038876889848813</v>
      </c>
      <c r="F20" s="6">
        <v>10</v>
      </c>
      <c r="G20" s="31">
        <v>0.98911968348170132</v>
      </c>
      <c r="H20" s="6">
        <v>16</v>
      </c>
      <c r="I20" s="31">
        <v>1.6460905349794239</v>
      </c>
      <c r="J20" s="6">
        <v>16</v>
      </c>
      <c r="K20" s="31">
        <v>1.6477857878475799</v>
      </c>
      <c r="L20" s="6">
        <v>16</v>
      </c>
      <c r="M20" s="31">
        <v>1.419698314108252</v>
      </c>
      <c r="N20" s="6">
        <v>17</v>
      </c>
      <c r="O20" s="31">
        <v>1.6144349477682811</v>
      </c>
      <c r="P20" s="6">
        <v>11</v>
      </c>
      <c r="Q20" s="31">
        <v>1.1530398322851152</v>
      </c>
      <c r="R20" s="6">
        <v>11</v>
      </c>
      <c r="S20" s="31">
        <v>1.0816125860373649</v>
      </c>
      <c r="T20" s="6">
        <v>15</v>
      </c>
      <c r="U20" s="31">
        <f t="shared" si="1"/>
        <v>1.4548981571290009</v>
      </c>
      <c r="V20" s="6">
        <v>12</v>
      </c>
      <c r="W20" s="31">
        <f t="shared" si="2"/>
        <v>1.2195121951219512</v>
      </c>
      <c r="X20" s="6">
        <v>13</v>
      </c>
      <c r="Y20" s="31">
        <f t="shared" si="3"/>
        <v>1.2464046021093</v>
      </c>
      <c r="Z20" s="44">
        <v>20</v>
      </c>
      <c r="AA20" s="45">
        <f t="shared" si="4"/>
        <v>2.2624434389140271</v>
      </c>
    </row>
    <row r="21" spans="1:27" x14ac:dyDescent="0.2">
      <c r="A21" s="8" t="s">
        <v>45</v>
      </c>
      <c r="B21" s="9">
        <v>321</v>
      </c>
      <c r="C21" s="29">
        <v>2.6810323227261339</v>
      </c>
      <c r="D21" s="6">
        <v>26</v>
      </c>
      <c r="E21" s="31">
        <v>2.8077753779697625</v>
      </c>
      <c r="F21" s="6">
        <v>28</v>
      </c>
      <c r="G21" s="31">
        <v>2.7695351137487636</v>
      </c>
      <c r="H21" s="6">
        <v>31</v>
      </c>
      <c r="I21" s="31">
        <v>3.1893004115226335</v>
      </c>
      <c r="J21" s="6">
        <v>32</v>
      </c>
      <c r="K21" s="31">
        <v>3.2955715756951598</v>
      </c>
      <c r="L21" s="6">
        <v>38</v>
      </c>
      <c r="M21" s="31">
        <v>3.3717834960070987</v>
      </c>
      <c r="N21" s="6">
        <v>42</v>
      </c>
      <c r="O21" s="31">
        <v>3.9886039886039888</v>
      </c>
      <c r="P21" s="6">
        <v>3</v>
      </c>
      <c r="Q21" s="31">
        <v>0.31446540880503143</v>
      </c>
      <c r="R21" s="6" t="s">
        <v>38</v>
      </c>
      <c r="S21" s="31" t="s">
        <v>38</v>
      </c>
      <c r="T21" s="6">
        <v>9</v>
      </c>
      <c r="U21" s="31">
        <f t="shared" si="1"/>
        <v>0.87293889427740057</v>
      </c>
      <c r="V21" s="46">
        <v>41</v>
      </c>
      <c r="W21" s="31">
        <f t="shared" si="2"/>
        <v>4.166666666666667</v>
      </c>
      <c r="X21" s="44">
        <v>46</v>
      </c>
      <c r="Y21" s="31">
        <f t="shared" si="3"/>
        <v>4.4103547459252157</v>
      </c>
      <c r="Z21" s="44">
        <v>25</v>
      </c>
      <c r="AA21" s="45">
        <f t="shared" si="4"/>
        <v>2.8280542986425341</v>
      </c>
    </row>
    <row r="22" spans="1:27" x14ac:dyDescent="0.2">
      <c r="A22" s="8" t="s">
        <v>63</v>
      </c>
      <c r="B22" s="9">
        <v>41</v>
      </c>
      <c r="C22" s="29">
        <v>0.34243715025473981</v>
      </c>
      <c r="D22" s="6">
        <v>2</v>
      </c>
      <c r="E22" s="31">
        <v>0.21598272138228941</v>
      </c>
      <c r="F22" s="6">
        <v>3</v>
      </c>
      <c r="G22" s="31">
        <v>0.29673590504451036</v>
      </c>
      <c r="H22" s="6">
        <v>4</v>
      </c>
      <c r="I22" s="31">
        <v>0.41152263374485598</v>
      </c>
      <c r="J22" s="6">
        <v>7</v>
      </c>
      <c r="K22" s="31">
        <v>0.7209062821833162</v>
      </c>
      <c r="L22" s="6">
        <v>6</v>
      </c>
      <c r="M22" s="31">
        <v>0.53238686779059452</v>
      </c>
      <c r="N22" s="6">
        <v>3</v>
      </c>
      <c r="O22" s="31">
        <v>0.28490028490028491</v>
      </c>
      <c r="P22" s="6">
        <v>8</v>
      </c>
      <c r="Q22" s="31">
        <v>0.83857442348008382</v>
      </c>
      <c r="R22" s="6">
        <v>2</v>
      </c>
      <c r="S22" s="31">
        <v>0.19665683382497542</v>
      </c>
      <c r="T22" s="6">
        <v>2</v>
      </c>
      <c r="U22" s="31">
        <f t="shared" si="1"/>
        <v>0.19398642095053345</v>
      </c>
      <c r="V22" s="6">
        <v>4</v>
      </c>
      <c r="W22" s="31">
        <f t="shared" si="2"/>
        <v>0.4065040650406504</v>
      </c>
      <c r="X22" s="44" t="s">
        <v>38</v>
      </c>
      <c r="Y22" s="31" t="s">
        <v>38</v>
      </c>
      <c r="Z22" s="44" t="s">
        <v>38</v>
      </c>
      <c r="AA22" s="45" t="s">
        <v>38</v>
      </c>
    </row>
    <row r="23" spans="1:27" x14ac:dyDescent="0.2">
      <c r="A23" s="8" t="s">
        <v>11</v>
      </c>
      <c r="B23" s="9">
        <v>93</v>
      </c>
      <c r="C23" s="29">
        <v>0.77674768228514157</v>
      </c>
      <c r="D23" s="6">
        <v>3</v>
      </c>
      <c r="E23" s="31">
        <v>0.32397408207343414</v>
      </c>
      <c r="F23" s="6">
        <v>8</v>
      </c>
      <c r="G23" s="31">
        <v>0.79129574678536108</v>
      </c>
      <c r="H23" s="6">
        <v>2</v>
      </c>
      <c r="I23" s="31">
        <v>0.20576131687242799</v>
      </c>
      <c r="J23" s="6">
        <v>3</v>
      </c>
      <c r="K23" s="31">
        <v>0.30895983522142123</v>
      </c>
      <c r="L23" s="6">
        <v>8</v>
      </c>
      <c r="M23" s="31">
        <v>0.70984915705412599</v>
      </c>
      <c r="N23" s="6">
        <v>17</v>
      </c>
      <c r="O23" s="31">
        <v>1.6144349477682811</v>
      </c>
      <c r="P23" s="6">
        <v>9</v>
      </c>
      <c r="Q23" s="31">
        <v>0.94339622641509435</v>
      </c>
      <c r="R23" s="6">
        <v>7</v>
      </c>
      <c r="S23" s="31">
        <v>0.68829891838741397</v>
      </c>
      <c r="T23" s="6">
        <v>7</v>
      </c>
      <c r="U23" s="31">
        <f t="shared" si="1"/>
        <v>0.67895247332686715</v>
      </c>
      <c r="V23" s="6">
        <v>10</v>
      </c>
      <c r="W23" s="31">
        <f t="shared" si="2"/>
        <v>1.0162601626016261</v>
      </c>
      <c r="X23" s="6">
        <v>11</v>
      </c>
      <c r="Y23" s="31">
        <f t="shared" si="3"/>
        <v>1.0546500479386385</v>
      </c>
      <c r="Z23" s="44">
        <v>8</v>
      </c>
      <c r="AA23" s="45">
        <f t="shared" si="4"/>
        <v>0.90497737556561086</v>
      </c>
    </row>
    <row r="24" spans="1:27" x14ac:dyDescent="0.2">
      <c r="A24" s="8" t="s">
        <v>26</v>
      </c>
      <c r="B24" s="9">
        <v>130</v>
      </c>
      <c r="C24" s="29">
        <v>1.0857763300760044</v>
      </c>
      <c r="D24" s="6">
        <v>13</v>
      </c>
      <c r="E24" s="31">
        <v>1.4038876889848813</v>
      </c>
      <c r="F24" s="6">
        <v>12</v>
      </c>
      <c r="G24" s="31">
        <v>1.1869436201780414</v>
      </c>
      <c r="H24" s="6" t="s">
        <v>38</v>
      </c>
      <c r="I24" s="31" t="s">
        <v>38</v>
      </c>
      <c r="J24" s="6">
        <v>9</v>
      </c>
      <c r="K24" s="31">
        <v>0.92687950566426369</v>
      </c>
      <c r="L24" s="6">
        <v>11</v>
      </c>
      <c r="M24" s="31">
        <v>0.97604259094942325</v>
      </c>
      <c r="N24" s="6">
        <v>15</v>
      </c>
      <c r="O24" s="31">
        <v>1.4245014245014245</v>
      </c>
      <c r="P24" s="6">
        <v>12</v>
      </c>
      <c r="Q24" s="31">
        <v>1.2578616352201257</v>
      </c>
      <c r="R24" s="6">
        <v>9</v>
      </c>
      <c r="S24" s="31">
        <v>0.88495575221238942</v>
      </c>
      <c r="T24" s="6">
        <v>14</v>
      </c>
      <c r="U24" s="31">
        <f t="shared" si="1"/>
        <v>1.3579049466537343</v>
      </c>
      <c r="V24" s="6">
        <v>16</v>
      </c>
      <c r="W24" s="31">
        <f t="shared" si="2"/>
        <v>1.6260162601626016</v>
      </c>
      <c r="X24" s="6">
        <v>9</v>
      </c>
      <c r="Y24" s="31">
        <f t="shared" si="3"/>
        <v>0.86289549376797703</v>
      </c>
      <c r="Z24" s="44">
        <v>10</v>
      </c>
      <c r="AA24" s="45">
        <f t="shared" si="4"/>
        <v>1.1312217194570136</v>
      </c>
    </row>
    <row r="25" spans="1:27" ht="13.5" x14ac:dyDescent="0.2">
      <c r="A25" s="8" t="s">
        <v>65</v>
      </c>
      <c r="B25" s="9">
        <v>0</v>
      </c>
      <c r="C25" s="29">
        <v>0</v>
      </c>
      <c r="D25" s="6" t="s">
        <v>66</v>
      </c>
      <c r="E25" s="31" t="s">
        <v>66</v>
      </c>
      <c r="F25" s="6" t="s">
        <v>66</v>
      </c>
      <c r="G25" s="31" t="s">
        <v>66</v>
      </c>
      <c r="H25" s="6" t="s">
        <v>66</v>
      </c>
      <c r="I25" s="31" t="s">
        <v>66</v>
      </c>
      <c r="J25" s="6" t="s">
        <v>66</v>
      </c>
      <c r="K25" s="31" t="s">
        <v>66</v>
      </c>
      <c r="L25" s="6" t="s">
        <v>66</v>
      </c>
      <c r="M25" s="31" t="s">
        <v>66</v>
      </c>
      <c r="N25" s="6" t="s">
        <v>66</v>
      </c>
      <c r="O25" s="31" t="s">
        <v>66</v>
      </c>
      <c r="P25" s="6" t="s">
        <v>66</v>
      </c>
      <c r="Q25" s="31" t="s">
        <v>66</v>
      </c>
      <c r="R25" s="6" t="s">
        <v>66</v>
      </c>
      <c r="S25" s="31" t="s">
        <v>66</v>
      </c>
      <c r="T25" s="6" t="s">
        <v>66</v>
      </c>
      <c r="U25" s="31" t="s">
        <v>66</v>
      </c>
      <c r="V25" s="6" t="s">
        <v>66</v>
      </c>
      <c r="W25" s="31" t="s">
        <v>66</v>
      </c>
      <c r="X25" s="44" t="s">
        <v>66</v>
      </c>
      <c r="Y25" s="31" t="s">
        <v>66</v>
      </c>
      <c r="Z25" s="44" t="s">
        <v>66</v>
      </c>
      <c r="AA25" s="45" t="s">
        <v>66</v>
      </c>
    </row>
    <row r="26" spans="1:27" x14ac:dyDescent="0.2">
      <c r="A26" s="8" t="s">
        <v>12</v>
      </c>
      <c r="B26" s="9">
        <v>175</v>
      </c>
      <c r="C26" s="29">
        <v>1.4616219827946213</v>
      </c>
      <c r="D26" s="6">
        <v>21</v>
      </c>
      <c r="E26" s="31">
        <v>2.2678185745140387</v>
      </c>
      <c r="F26" s="6">
        <v>16</v>
      </c>
      <c r="G26" s="31">
        <v>1.5825914935707222</v>
      </c>
      <c r="H26" s="6">
        <v>19</v>
      </c>
      <c r="I26" s="31">
        <v>1.9547325102880659</v>
      </c>
      <c r="J26" s="6">
        <v>8</v>
      </c>
      <c r="K26" s="31">
        <v>0.82389289392378995</v>
      </c>
      <c r="L26" s="6">
        <v>16</v>
      </c>
      <c r="M26" s="31">
        <v>1.419698314108252</v>
      </c>
      <c r="N26" s="6">
        <v>10</v>
      </c>
      <c r="O26" s="31">
        <v>0.94966761633428298</v>
      </c>
      <c r="P26" s="6">
        <v>11</v>
      </c>
      <c r="Q26" s="31">
        <v>1.1530398322851152</v>
      </c>
      <c r="R26" s="6">
        <v>20</v>
      </c>
      <c r="S26" s="31">
        <v>1.9665683382497541</v>
      </c>
      <c r="T26" s="6">
        <v>16</v>
      </c>
      <c r="U26" s="31">
        <f t="shared" si="1"/>
        <v>1.5518913676042676</v>
      </c>
      <c r="V26" s="6">
        <v>8</v>
      </c>
      <c r="W26" s="31">
        <f t="shared" si="2"/>
        <v>0.81300813008130079</v>
      </c>
      <c r="X26" s="6">
        <v>14</v>
      </c>
      <c r="Y26" s="31">
        <f t="shared" si="3"/>
        <v>1.3422818791946309</v>
      </c>
      <c r="Z26" s="44">
        <v>16</v>
      </c>
      <c r="AA26" s="45">
        <f t="shared" si="4"/>
        <v>1.8099547511312217</v>
      </c>
    </row>
    <row r="27" spans="1:27" ht="13.5" x14ac:dyDescent="0.2">
      <c r="A27" s="8" t="s">
        <v>51</v>
      </c>
      <c r="B27" s="9">
        <v>615</v>
      </c>
      <c r="C27" s="29">
        <v>5.1365572538210973</v>
      </c>
      <c r="D27" s="6">
        <v>76</v>
      </c>
      <c r="E27" s="31">
        <v>8.2073434125269973</v>
      </c>
      <c r="F27" s="6">
        <v>52</v>
      </c>
      <c r="G27" s="31">
        <v>5.1434223541048469</v>
      </c>
      <c r="H27" s="6">
        <v>55</v>
      </c>
      <c r="I27" s="31">
        <v>5.6584362139917692</v>
      </c>
      <c r="J27" s="6">
        <v>53</v>
      </c>
      <c r="K27" s="31">
        <v>5.4582904222451081</v>
      </c>
      <c r="L27" s="6">
        <v>55</v>
      </c>
      <c r="M27" s="31">
        <v>4.8802129547471162</v>
      </c>
      <c r="N27" s="6">
        <v>53</v>
      </c>
      <c r="O27" s="31">
        <v>5.0332383665717</v>
      </c>
      <c r="P27" s="6">
        <v>43</v>
      </c>
      <c r="Q27" s="31">
        <v>4.5073375262054505</v>
      </c>
      <c r="R27" s="6">
        <v>52</v>
      </c>
      <c r="S27" s="31">
        <v>5.1130776794493604</v>
      </c>
      <c r="T27" s="6">
        <v>47</v>
      </c>
      <c r="U27" s="31">
        <f t="shared" si="1"/>
        <v>4.5586808923375362</v>
      </c>
      <c r="V27" s="6">
        <v>45</v>
      </c>
      <c r="W27" s="31">
        <f t="shared" si="2"/>
        <v>4.5731707317073171</v>
      </c>
      <c r="X27" s="6">
        <v>44</v>
      </c>
      <c r="Y27" s="31">
        <f t="shared" si="3"/>
        <v>4.2186001917545539</v>
      </c>
      <c r="Z27" s="44">
        <v>40</v>
      </c>
      <c r="AA27" s="45">
        <f t="shared" si="4"/>
        <v>4.5248868778280542</v>
      </c>
    </row>
    <row r="28" spans="1:27" ht="13.5" x14ac:dyDescent="0.2">
      <c r="A28" s="50" t="s">
        <v>67</v>
      </c>
      <c r="B28" s="9">
        <v>0</v>
      </c>
      <c r="C28" s="29">
        <v>0</v>
      </c>
      <c r="D28" s="6" t="s">
        <v>66</v>
      </c>
      <c r="E28" s="31" t="s">
        <v>66</v>
      </c>
      <c r="F28" s="6" t="s">
        <v>66</v>
      </c>
      <c r="G28" s="31" t="s">
        <v>66</v>
      </c>
      <c r="H28" s="6" t="s">
        <v>66</v>
      </c>
      <c r="I28" s="31" t="s">
        <v>66</v>
      </c>
      <c r="J28" s="6" t="s">
        <v>66</v>
      </c>
      <c r="K28" s="31" t="s">
        <v>66</v>
      </c>
      <c r="L28" s="6" t="s">
        <v>66</v>
      </c>
      <c r="M28" s="31" t="s">
        <v>66</v>
      </c>
      <c r="N28" s="6" t="s">
        <v>66</v>
      </c>
      <c r="O28" s="31" t="s">
        <v>66</v>
      </c>
      <c r="P28" s="6" t="s">
        <v>66</v>
      </c>
      <c r="Q28" s="31" t="s">
        <v>66</v>
      </c>
      <c r="R28" s="6" t="s">
        <v>66</v>
      </c>
      <c r="S28" s="31" t="s">
        <v>66</v>
      </c>
      <c r="T28" s="6" t="s">
        <v>66</v>
      </c>
      <c r="U28" s="31" t="s">
        <v>66</v>
      </c>
      <c r="V28" s="6" t="s">
        <v>66</v>
      </c>
      <c r="W28" s="31" t="s">
        <v>66</v>
      </c>
      <c r="X28" s="6" t="s">
        <v>66</v>
      </c>
      <c r="Y28" s="31" t="s">
        <v>66</v>
      </c>
      <c r="Z28" s="44" t="s">
        <v>66</v>
      </c>
      <c r="AA28" s="45" t="s">
        <v>66</v>
      </c>
    </row>
    <row r="29" spans="1:27" x14ac:dyDescent="0.2">
      <c r="A29" s="8" t="s">
        <v>27</v>
      </c>
      <c r="B29" s="9">
        <v>95</v>
      </c>
      <c r="C29" s="29">
        <v>0.7934519335170801</v>
      </c>
      <c r="D29" s="6">
        <v>7</v>
      </c>
      <c r="E29" s="31">
        <v>0.75593952483801297</v>
      </c>
      <c r="F29" s="6">
        <v>5</v>
      </c>
      <c r="G29" s="31">
        <v>0.49455984174085066</v>
      </c>
      <c r="H29" s="6">
        <v>6</v>
      </c>
      <c r="I29" s="31">
        <v>0.61728395061728392</v>
      </c>
      <c r="J29" s="6">
        <v>4</v>
      </c>
      <c r="K29" s="31">
        <v>0.41194644696189497</v>
      </c>
      <c r="L29" s="6">
        <v>10</v>
      </c>
      <c r="M29" s="31">
        <v>0.88731144631765746</v>
      </c>
      <c r="N29" s="6">
        <v>4</v>
      </c>
      <c r="O29" s="31">
        <v>0.37986704653371323</v>
      </c>
      <c r="P29" s="6">
        <v>8</v>
      </c>
      <c r="Q29" s="31">
        <v>0.83857442348008382</v>
      </c>
      <c r="R29" s="6">
        <v>5</v>
      </c>
      <c r="S29" s="31">
        <v>0.49164208456243852</v>
      </c>
      <c r="T29" s="6">
        <v>15</v>
      </c>
      <c r="U29" s="31">
        <f t="shared" si="1"/>
        <v>1.4548981571290009</v>
      </c>
      <c r="V29" s="6">
        <v>17</v>
      </c>
      <c r="W29" s="31">
        <f t="shared" si="2"/>
        <v>1.7276422764227641</v>
      </c>
      <c r="X29" s="6">
        <v>9</v>
      </c>
      <c r="Y29" s="31">
        <f t="shared" si="3"/>
        <v>0.86289549376797703</v>
      </c>
      <c r="Z29" s="44">
        <v>5</v>
      </c>
      <c r="AA29" s="45">
        <f t="shared" si="4"/>
        <v>0.56561085972850678</v>
      </c>
    </row>
    <row r="30" spans="1:27" x14ac:dyDescent="0.2">
      <c r="A30" s="8" t="s">
        <v>16</v>
      </c>
      <c r="B30" s="9">
        <v>561</v>
      </c>
      <c r="C30" s="29">
        <v>4.6855424705587572</v>
      </c>
      <c r="D30" s="6">
        <v>47</v>
      </c>
      <c r="E30" s="31">
        <v>5.0755939524838016</v>
      </c>
      <c r="F30" s="6">
        <v>53</v>
      </c>
      <c r="G30" s="31">
        <v>5.2423343224530168</v>
      </c>
      <c r="H30" s="6">
        <v>35</v>
      </c>
      <c r="I30" s="31">
        <v>3.6008230452674899</v>
      </c>
      <c r="J30" s="6">
        <v>59</v>
      </c>
      <c r="K30" s="31">
        <v>6.0762100926879503</v>
      </c>
      <c r="L30" s="6">
        <v>61</v>
      </c>
      <c r="M30" s="31">
        <v>5.412599822537711</v>
      </c>
      <c r="N30" s="6">
        <v>52</v>
      </c>
      <c r="O30" s="31">
        <v>4.9382716049382713</v>
      </c>
      <c r="P30" s="6">
        <v>38</v>
      </c>
      <c r="Q30" s="31">
        <v>3.9832285115303985</v>
      </c>
      <c r="R30" s="6">
        <v>54</v>
      </c>
      <c r="S30" s="31">
        <v>5.3097345132743365</v>
      </c>
      <c r="T30" s="6">
        <v>55</v>
      </c>
      <c r="U30" s="31">
        <f t="shared" si="1"/>
        <v>5.3346265761396703</v>
      </c>
      <c r="V30" s="6">
        <v>32</v>
      </c>
      <c r="W30" s="31">
        <f t="shared" si="2"/>
        <v>3.2520325203252032</v>
      </c>
      <c r="X30" s="6">
        <v>32</v>
      </c>
      <c r="Y30" s="31">
        <f t="shared" si="3"/>
        <v>3.068072866730585</v>
      </c>
      <c r="Z30" s="44">
        <v>43</v>
      </c>
      <c r="AA30" s="45">
        <f t="shared" si="4"/>
        <v>4.864253393665158</v>
      </c>
    </row>
    <row r="31" spans="1:27" x14ac:dyDescent="0.2">
      <c r="A31" s="8" t="s">
        <v>13</v>
      </c>
      <c r="B31" s="9">
        <v>2607</v>
      </c>
      <c r="C31" s="29">
        <v>21.773991480831871</v>
      </c>
      <c r="D31" s="6">
        <v>198</v>
      </c>
      <c r="E31" s="31">
        <v>21.382289416846653</v>
      </c>
      <c r="F31" s="6">
        <v>215</v>
      </c>
      <c r="G31" s="31">
        <v>21.266073194856578</v>
      </c>
      <c r="H31" s="6">
        <v>207</v>
      </c>
      <c r="I31" s="31">
        <v>21.296296296296298</v>
      </c>
      <c r="J31" s="6">
        <v>215</v>
      </c>
      <c r="K31" s="31">
        <v>22.142121524201855</v>
      </c>
      <c r="L31" s="6">
        <v>209</v>
      </c>
      <c r="M31" s="31">
        <v>18.544809228039043</v>
      </c>
      <c r="N31" s="6">
        <v>220</v>
      </c>
      <c r="O31" s="31">
        <v>20.892687559354226</v>
      </c>
      <c r="P31" s="6">
        <v>193</v>
      </c>
      <c r="Q31" s="31">
        <v>20.230607966457022</v>
      </c>
      <c r="R31" s="6">
        <v>233</v>
      </c>
      <c r="S31" s="31">
        <v>22.910521140609635</v>
      </c>
      <c r="T31" s="6">
        <v>224</v>
      </c>
      <c r="U31" s="31">
        <f t="shared" si="1"/>
        <v>21.726479146459749</v>
      </c>
      <c r="V31" s="6">
        <v>247</v>
      </c>
      <c r="W31" s="31">
        <f t="shared" si="2"/>
        <v>25.101626016260163</v>
      </c>
      <c r="X31" s="6">
        <v>262</v>
      </c>
      <c r="Y31" s="31">
        <f t="shared" si="3"/>
        <v>25.119846596356663</v>
      </c>
      <c r="Z31" s="44">
        <v>184</v>
      </c>
      <c r="AA31" s="45">
        <f t="shared" si="4"/>
        <v>20.81447963800905</v>
      </c>
    </row>
    <row r="32" spans="1:27" ht="13.5" x14ac:dyDescent="0.2">
      <c r="A32" s="8" t="s">
        <v>68</v>
      </c>
      <c r="B32" s="9">
        <v>4</v>
      </c>
      <c r="C32" s="29">
        <v>3.3408502463877054E-2</v>
      </c>
      <c r="D32" s="6" t="s">
        <v>66</v>
      </c>
      <c r="E32" s="31" t="s">
        <v>66</v>
      </c>
      <c r="F32" s="6" t="s">
        <v>66</v>
      </c>
      <c r="G32" s="31" t="s">
        <v>66</v>
      </c>
      <c r="H32" s="6" t="s">
        <v>66</v>
      </c>
      <c r="I32" s="31" t="s">
        <v>66</v>
      </c>
      <c r="J32" s="6" t="s">
        <v>66</v>
      </c>
      <c r="K32" s="31" t="s">
        <v>66</v>
      </c>
      <c r="L32" s="6" t="s">
        <v>66</v>
      </c>
      <c r="M32" s="31" t="s">
        <v>66</v>
      </c>
      <c r="N32" s="6">
        <v>2</v>
      </c>
      <c r="O32" s="31">
        <v>0.18993352326685661</v>
      </c>
      <c r="P32" s="6">
        <v>1</v>
      </c>
      <c r="Q32" s="31">
        <v>0.10482180293501048</v>
      </c>
      <c r="R32" s="6">
        <v>1</v>
      </c>
      <c r="S32" s="31">
        <v>9.8328416912487712E-2</v>
      </c>
      <c r="T32" s="6" t="s">
        <v>66</v>
      </c>
      <c r="U32" s="31" t="s">
        <v>66</v>
      </c>
      <c r="V32" s="46" t="s">
        <v>66</v>
      </c>
      <c r="W32" s="31" t="s">
        <v>66</v>
      </c>
      <c r="X32" s="31" t="s">
        <v>66</v>
      </c>
      <c r="Y32" s="31" t="s">
        <v>66</v>
      </c>
      <c r="Z32" s="31" t="s">
        <v>66</v>
      </c>
      <c r="AA32" s="45" t="s">
        <v>66</v>
      </c>
    </row>
    <row r="33" spans="1:27" x14ac:dyDescent="0.2">
      <c r="A33" s="8" t="s">
        <v>14</v>
      </c>
      <c r="B33" s="9">
        <v>187</v>
      </c>
      <c r="C33" s="29">
        <v>1.5618474901862525</v>
      </c>
      <c r="D33" s="6">
        <v>21</v>
      </c>
      <c r="E33" s="31">
        <v>2.2678185745140387</v>
      </c>
      <c r="F33" s="6">
        <v>21</v>
      </c>
      <c r="G33" s="31">
        <v>2.0771513353115729</v>
      </c>
      <c r="H33" s="6">
        <v>14</v>
      </c>
      <c r="I33" s="31">
        <v>1.440329218106996</v>
      </c>
      <c r="J33" s="6">
        <v>17</v>
      </c>
      <c r="K33" s="31">
        <v>1.7507723995880535</v>
      </c>
      <c r="L33" s="6">
        <v>14</v>
      </c>
      <c r="M33" s="31">
        <v>1.2422360248447204</v>
      </c>
      <c r="N33" s="6">
        <v>16</v>
      </c>
      <c r="O33" s="31">
        <v>1.5194681861348529</v>
      </c>
      <c r="P33" s="6">
        <v>17</v>
      </c>
      <c r="Q33" s="31">
        <v>1.7819706498951782</v>
      </c>
      <c r="R33" s="6">
        <v>17</v>
      </c>
      <c r="S33" s="31">
        <v>1.671583087512291</v>
      </c>
      <c r="T33" s="6">
        <v>16</v>
      </c>
      <c r="U33" s="31">
        <f t="shared" si="1"/>
        <v>1.5518913676042676</v>
      </c>
      <c r="V33" s="6">
        <v>10</v>
      </c>
      <c r="W33" s="31">
        <f t="shared" si="2"/>
        <v>1.0162601626016261</v>
      </c>
      <c r="X33" s="6">
        <v>11</v>
      </c>
      <c r="Y33" s="31">
        <f t="shared" si="3"/>
        <v>1.0546500479386385</v>
      </c>
      <c r="Z33" s="44">
        <v>13</v>
      </c>
      <c r="AA33" s="45">
        <f t="shared" si="4"/>
        <v>1.4705882352941178</v>
      </c>
    </row>
    <row r="34" spans="1:27" x14ac:dyDescent="0.2">
      <c r="A34" s="8" t="s">
        <v>15</v>
      </c>
      <c r="B34" s="9">
        <v>242</v>
      </c>
      <c r="C34" s="29">
        <v>2.0212143990645619</v>
      </c>
      <c r="D34" s="6">
        <v>18</v>
      </c>
      <c r="E34" s="31">
        <v>1.9438444924406046</v>
      </c>
      <c r="F34" s="6">
        <v>15</v>
      </c>
      <c r="G34" s="31">
        <v>1.4836795252225519</v>
      </c>
      <c r="H34" s="6">
        <v>27</v>
      </c>
      <c r="I34" s="31">
        <v>2.7777777777777777</v>
      </c>
      <c r="J34" s="6">
        <v>14</v>
      </c>
      <c r="K34" s="31">
        <v>1.4418125643666324</v>
      </c>
      <c r="L34" s="6">
        <v>18</v>
      </c>
      <c r="M34" s="31">
        <v>1.5971606033717836</v>
      </c>
      <c r="N34" s="6">
        <v>19</v>
      </c>
      <c r="O34" s="31">
        <v>1.8043684710351378</v>
      </c>
      <c r="P34" s="6">
        <v>25</v>
      </c>
      <c r="Q34" s="31">
        <v>2.6205450733752622</v>
      </c>
      <c r="R34" s="6">
        <v>17</v>
      </c>
      <c r="S34" s="31">
        <v>1.671583087512291</v>
      </c>
      <c r="T34" s="6">
        <v>20</v>
      </c>
      <c r="U34" s="31">
        <f t="shared" si="1"/>
        <v>1.9398642095053347</v>
      </c>
      <c r="V34" s="6">
        <v>21</v>
      </c>
      <c r="W34" s="31">
        <f t="shared" si="2"/>
        <v>2.1341463414634148</v>
      </c>
      <c r="X34" s="6">
        <v>19</v>
      </c>
      <c r="Y34" s="31">
        <f t="shared" si="3"/>
        <v>1.8216682646212847</v>
      </c>
      <c r="Z34" s="44">
        <v>29</v>
      </c>
      <c r="AA34" s="45">
        <f t="shared" si="4"/>
        <v>3.2805429864253393</v>
      </c>
    </row>
    <row r="35" spans="1:27" ht="13.5" x14ac:dyDescent="0.2">
      <c r="A35" s="21" t="s">
        <v>52</v>
      </c>
      <c r="B35" s="10">
        <v>1512</v>
      </c>
      <c r="C35" s="32">
        <v>12.628413931345527</v>
      </c>
      <c r="D35" s="5">
        <v>90</v>
      </c>
      <c r="E35" s="33">
        <v>9.7192224622030245</v>
      </c>
      <c r="F35" s="5">
        <v>123</v>
      </c>
      <c r="G35" s="33">
        <v>12.166172106824925</v>
      </c>
      <c r="H35" s="5">
        <v>131</v>
      </c>
      <c r="I35" s="33">
        <v>13.477366255144032</v>
      </c>
      <c r="J35" s="5">
        <v>115</v>
      </c>
      <c r="K35" s="33">
        <v>11.84346035015448</v>
      </c>
      <c r="L35" s="5">
        <v>151</v>
      </c>
      <c r="M35" s="33">
        <v>13.398402839396628</v>
      </c>
      <c r="N35" s="5">
        <v>151</v>
      </c>
      <c r="O35" s="33">
        <v>14.339981006647673</v>
      </c>
      <c r="P35" s="5">
        <v>143</v>
      </c>
      <c r="Q35" s="33">
        <v>14.989517819706499</v>
      </c>
      <c r="R35" s="5">
        <v>120</v>
      </c>
      <c r="S35" s="33">
        <v>11.799410029498524</v>
      </c>
      <c r="T35" s="5">
        <v>141</v>
      </c>
      <c r="U35" s="33">
        <f t="shared" si="1"/>
        <v>13.676042677012608</v>
      </c>
      <c r="V35" s="5">
        <v>125</v>
      </c>
      <c r="W35" s="33">
        <f t="shared" si="2"/>
        <v>12.703252032520325</v>
      </c>
      <c r="X35" s="5">
        <v>103</v>
      </c>
      <c r="Y35" s="33">
        <f t="shared" si="3"/>
        <v>9.8753595397890699</v>
      </c>
      <c r="Z35" s="47">
        <v>119</v>
      </c>
      <c r="AA35" s="48">
        <f t="shared" si="4"/>
        <v>13.461538461538462</v>
      </c>
    </row>
    <row r="36" spans="1:27" x14ac:dyDescent="0.2">
      <c r="A36" s="39" t="s">
        <v>22</v>
      </c>
      <c r="B36" s="39"/>
      <c r="C36" s="39"/>
    </row>
    <row r="37" spans="1:27" x14ac:dyDescent="0.2">
      <c r="A37" s="39" t="s">
        <v>69</v>
      </c>
      <c r="B37" s="39"/>
      <c r="C37" s="39"/>
    </row>
    <row r="38" spans="1:27" x14ac:dyDescent="0.2">
      <c r="A38" s="39" t="s">
        <v>70</v>
      </c>
      <c r="B38" s="39"/>
      <c r="C38" s="39"/>
    </row>
    <row r="39" spans="1:27" x14ac:dyDescent="0.2">
      <c r="A39" s="39" t="s">
        <v>53</v>
      </c>
      <c r="B39" s="39"/>
      <c r="C39" s="39"/>
    </row>
    <row r="40" spans="1:27" x14ac:dyDescent="0.2">
      <c r="A40" s="41" t="s">
        <v>71</v>
      </c>
      <c r="B40" s="41"/>
      <c r="C40" s="41"/>
    </row>
    <row r="42" spans="1:27" ht="15" x14ac:dyDescent="0.25">
      <c r="A42" s="25"/>
      <c r="B42" s="25"/>
      <c r="C42" s="25"/>
    </row>
    <row r="43" spans="1:27" ht="15" x14ac:dyDescent="0.25">
      <c r="A43" s="25"/>
      <c r="B43" s="25"/>
      <c r="C43" s="25"/>
    </row>
    <row r="44" spans="1:27" ht="15" x14ac:dyDescent="0.25">
      <c r="A44" s="25"/>
      <c r="B44" s="25"/>
      <c r="C44" s="25"/>
    </row>
    <row r="45" spans="1:27" ht="15" x14ac:dyDescent="0.25">
      <c r="A45" s="25"/>
      <c r="B45" s="25"/>
      <c r="C45" s="25"/>
    </row>
    <row r="46" spans="1:27" ht="15" x14ac:dyDescent="0.25">
      <c r="A46" s="25"/>
      <c r="B46" s="25"/>
      <c r="C46" s="25"/>
    </row>
    <row r="47" spans="1:27" ht="15" x14ac:dyDescent="0.25">
      <c r="A47" s="25"/>
      <c r="B47" s="25"/>
      <c r="C47" s="25"/>
    </row>
    <row r="48" spans="1:27" ht="15" x14ac:dyDescent="0.25">
      <c r="A48" s="25"/>
      <c r="B48" s="25"/>
      <c r="C48" s="25"/>
    </row>
    <row r="49" spans="1:3" ht="15" x14ac:dyDescent="0.25">
      <c r="A49" s="25"/>
      <c r="B49" s="25"/>
      <c r="C49" s="25"/>
    </row>
    <row r="50" spans="1:3" ht="15" x14ac:dyDescent="0.25">
      <c r="A50" s="25"/>
      <c r="B50" s="25"/>
      <c r="C50" s="25"/>
    </row>
    <row r="51" spans="1:3" ht="15" x14ac:dyDescent="0.25">
      <c r="A51" s="25"/>
      <c r="B51" s="25"/>
      <c r="C51" s="25"/>
    </row>
    <row r="52" spans="1:3" ht="15" x14ac:dyDescent="0.25">
      <c r="A52" s="25"/>
      <c r="B52" s="25"/>
      <c r="C52" s="25"/>
    </row>
    <row r="53" spans="1:3" ht="15" x14ac:dyDescent="0.25">
      <c r="A53" s="25"/>
      <c r="B53" s="25"/>
      <c r="C53" s="25"/>
    </row>
    <row r="54" spans="1:3" ht="15" x14ac:dyDescent="0.25">
      <c r="A54" s="25"/>
      <c r="B54" s="25"/>
      <c r="C54" s="25"/>
    </row>
    <row r="55" spans="1:3" ht="15" x14ac:dyDescent="0.25">
      <c r="A55" s="25"/>
      <c r="B55" s="25"/>
      <c r="C55" s="25"/>
    </row>
    <row r="56" spans="1:3" ht="15" x14ac:dyDescent="0.25">
      <c r="A56" s="25"/>
      <c r="B56" s="25"/>
      <c r="C56" s="25"/>
    </row>
    <row r="57" spans="1:3" ht="15" x14ac:dyDescent="0.25">
      <c r="A57" s="25"/>
      <c r="B57" s="25"/>
      <c r="C57" s="25"/>
    </row>
    <row r="58" spans="1:3" ht="15" x14ac:dyDescent="0.25">
      <c r="A58" s="25"/>
      <c r="B58" s="25"/>
      <c r="C58" s="25"/>
    </row>
    <row r="59" spans="1:3" ht="15" x14ac:dyDescent="0.25">
      <c r="A59" s="25"/>
      <c r="B59" s="25"/>
      <c r="C59" s="25"/>
    </row>
    <row r="60" spans="1:3" ht="15" x14ac:dyDescent="0.25">
      <c r="A60" s="25"/>
      <c r="B60" s="25"/>
      <c r="C60" s="25"/>
    </row>
    <row r="61" spans="1:3" ht="15" x14ac:dyDescent="0.25">
      <c r="A61" s="25"/>
      <c r="B61" s="25"/>
      <c r="C61" s="25"/>
    </row>
    <row r="62" spans="1:3" ht="15" x14ac:dyDescent="0.25">
      <c r="A62" s="25"/>
      <c r="B62" s="25"/>
      <c r="C62" s="25"/>
    </row>
    <row r="63" spans="1:3" ht="15" x14ac:dyDescent="0.25">
      <c r="A63" s="25"/>
      <c r="B63" s="25"/>
      <c r="C63" s="25"/>
    </row>
    <row r="64" spans="1:3" ht="15" x14ac:dyDescent="0.25">
      <c r="A64" s="25"/>
      <c r="B64" s="25"/>
      <c r="C64" s="25"/>
    </row>
    <row r="65" spans="1:3" ht="15" x14ac:dyDescent="0.25">
      <c r="A65" s="25"/>
      <c r="B65" s="25"/>
      <c r="C65" s="25"/>
    </row>
    <row r="66" spans="1:3" ht="15" x14ac:dyDescent="0.25">
      <c r="A66" s="25"/>
      <c r="B66" s="25"/>
      <c r="C66" s="25"/>
    </row>
    <row r="67" spans="1:3" ht="15" x14ac:dyDescent="0.25">
      <c r="A67" s="25"/>
      <c r="B67" s="25"/>
      <c r="C67" s="25"/>
    </row>
    <row r="68" spans="1:3" ht="15" x14ac:dyDescent="0.25">
      <c r="A68" s="25"/>
      <c r="B68" s="25"/>
      <c r="C68" s="25"/>
    </row>
    <row r="69" spans="1:3" ht="15" x14ac:dyDescent="0.25">
      <c r="A69" s="25"/>
      <c r="B69" s="25"/>
      <c r="C69" s="25"/>
    </row>
    <row r="70" spans="1:3" ht="15" x14ac:dyDescent="0.25">
      <c r="A70" s="25"/>
      <c r="B70" s="25"/>
      <c r="C70" s="25"/>
    </row>
    <row r="71" spans="1:3" ht="15" x14ac:dyDescent="0.25">
      <c r="A71" s="25"/>
      <c r="B71" s="25"/>
      <c r="C71" s="25"/>
    </row>
    <row r="72" spans="1:3" ht="15" x14ac:dyDescent="0.25">
      <c r="A72" s="25"/>
      <c r="B72" s="25"/>
      <c r="C72" s="25"/>
    </row>
    <row r="73" spans="1:3" ht="15" x14ac:dyDescent="0.25">
      <c r="A73" s="25"/>
      <c r="B73" s="25"/>
      <c r="C73" s="25"/>
    </row>
    <row r="74" spans="1:3" ht="15" x14ac:dyDescent="0.25">
      <c r="A74" s="25"/>
      <c r="B74" s="25"/>
      <c r="C74" s="25"/>
    </row>
    <row r="75" spans="1:3" ht="15" x14ac:dyDescent="0.25">
      <c r="A75" s="25"/>
      <c r="B75" s="25"/>
      <c r="C75" s="25"/>
    </row>
    <row r="76" spans="1:3" ht="15" x14ac:dyDescent="0.25">
      <c r="A76" s="25"/>
      <c r="B76" s="25"/>
      <c r="C76" s="25"/>
    </row>
  </sheetData>
  <mergeCells count="4">
    <mergeCell ref="A2:A3"/>
    <mergeCell ref="D2:S2"/>
    <mergeCell ref="B2:B3"/>
    <mergeCell ref="C2:C3"/>
  </mergeCells>
  <pageMargins left="0.75" right="0.75" top="1" bottom="1" header="0" footer="0"/>
  <pageSetup paperSize="5" scale="65" orientation="landscape" verticalDpi="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>
      <selection sqref="A1:AA1"/>
    </sheetView>
  </sheetViews>
  <sheetFormatPr baseColWidth="10" defaultRowHeight="12.75" x14ac:dyDescent="0.2"/>
  <cols>
    <col min="1" max="1" width="35.28515625" customWidth="1"/>
    <col min="4" max="19" width="9.7109375" customWidth="1"/>
    <col min="20" max="20" width="10.28515625" customWidth="1"/>
    <col min="21" max="27" width="9.7109375" customWidth="1"/>
  </cols>
  <sheetData>
    <row r="1" spans="1:27" x14ac:dyDescent="0.2">
      <c r="A1" s="160" t="s">
        <v>237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</row>
    <row r="2" spans="1:27" ht="12.75" customHeight="1" x14ac:dyDescent="0.2">
      <c r="A2" s="162" t="s">
        <v>23</v>
      </c>
      <c r="B2" s="153" t="s">
        <v>72</v>
      </c>
      <c r="C2" s="153" t="s">
        <v>6</v>
      </c>
      <c r="D2" s="152" t="s">
        <v>73</v>
      </c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</row>
    <row r="3" spans="1:27" x14ac:dyDescent="0.2">
      <c r="A3" s="151"/>
      <c r="B3" s="155"/>
      <c r="C3" s="155"/>
      <c r="D3" s="22" t="s">
        <v>74</v>
      </c>
      <c r="E3" s="22" t="s">
        <v>6</v>
      </c>
      <c r="F3" s="22" t="s">
        <v>75</v>
      </c>
      <c r="G3" s="22" t="s">
        <v>6</v>
      </c>
      <c r="H3" s="22" t="s">
        <v>76</v>
      </c>
      <c r="I3" s="22" t="s">
        <v>6</v>
      </c>
      <c r="J3" s="22" t="s">
        <v>77</v>
      </c>
      <c r="K3" s="22" t="s">
        <v>6</v>
      </c>
      <c r="L3" s="22" t="s">
        <v>78</v>
      </c>
      <c r="M3" s="22" t="s">
        <v>6</v>
      </c>
      <c r="N3" s="22" t="s">
        <v>79</v>
      </c>
      <c r="O3" s="22" t="s">
        <v>6</v>
      </c>
      <c r="P3" s="22" t="s">
        <v>80</v>
      </c>
      <c r="Q3" s="22" t="s">
        <v>6</v>
      </c>
      <c r="R3" s="22" t="s">
        <v>81</v>
      </c>
      <c r="S3" s="22" t="s">
        <v>6</v>
      </c>
      <c r="T3" s="22" t="s">
        <v>82</v>
      </c>
      <c r="U3" s="22" t="s">
        <v>6</v>
      </c>
      <c r="V3" s="22" t="s">
        <v>83</v>
      </c>
      <c r="W3" s="22" t="s">
        <v>6</v>
      </c>
      <c r="X3" s="22" t="s">
        <v>84</v>
      </c>
      <c r="Y3" s="22" t="s">
        <v>6</v>
      </c>
      <c r="Z3" s="22" t="s">
        <v>85</v>
      </c>
      <c r="AA3" s="22" t="s">
        <v>6</v>
      </c>
    </row>
    <row r="4" spans="1:27" x14ac:dyDescent="0.2">
      <c r="A4" s="4" t="s">
        <v>7</v>
      </c>
      <c r="B4" s="9">
        <v>11328</v>
      </c>
      <c r="C4" s="29">
        <v>96.477754237288138</v>
      </c>
      <c r="D4" s="20">
        <v>823</v>
      </c>
      <c r="E4" s="30">
        <v>100</v>
      </c>
      <c r="F4" s="20">
        <v>862</v>
      </c>
      <c r="G4" s="30">
        <v>100</v>
      </c>
      <c r="H4" s="20">
        <v>1125</v>
      </c>
      <c r="I4" s="30">
        <v>100</v>
      </c>
      <c r="J4" s="20">
        <v>1038</v>
      </c>
      <c r="K4" s="30">
        <v>100</v>
      </c>
      <c r="L4" s="20">
        <v>799</v>
      </c>
      <c r="M4" s="30">
        <v>100</v>
      </c>
      <c r="N4" s="9">
        <v>947</v>
      </c>
      <c r="O4" s="16">
        <v>100</v>
      </c>
      <c r="P4" s="9">
        <v>901</v>
      </c>
      <c r="Q4" s="16">
        <v>100</v>
      </c>
      <c r="R4" s="9">
        <v>1046</v>
      </c>
      <c r="S4" s="29">
        <v>100</v>
      </c>
      <c r="T4" s="9">
        <v>1044</v>
      </c>
      <c r="U4" s="16">
        <v>100</v>
      </c>
      <c r="V4" s="9">
        <v>837</v>
      </c>
      <c r="W4" s="29">
        <v>100</v>
      </c>
      <c r="X4" s="43">
        <v>1019</v>
      </c>
      <c r="Y4" s="30">
        <v>100</v>
      </c>
      <c r="Z4" s="9">
        <v>887</v>
      </c>
      <c r="AA4" s="16">
        <v>100</v>
      </c>
    </row>
    <row r="5" spans="1:27" x14ac:dyDescent="0.2">
      <c r="A5" s="8" t="s">
        <v>8</v>
      </c>
      <c r="B5" s="9">
        <v>43</v>
      </c>
      <c r="C5" s="29">
        <v>0.37959039548022599</v>
      </c>
      <c r="D5" s="6">
        <v>5</v>
      </c>
      <c r="E5" s="23">
        <v>0.60753341433778862</v>
      </c>
      <c r="F5" s="6">
        <v>6</v>
      </c>
      <c r="G5" s="23">
        <v>0.69605568445475641</v>
      </c>
      <c r="H5" s="6">
        <v>6</v>
      </c>
      <c r="I5" s="31">
        <v>0.53333333333333333</v>
      </c>
      <c r="J5" s="6">
        <v>4</v>
      </c>
      <c r="K5" s="31">
        <v>0.38535645472061658</v>
      </c>
      <c r="L5" s="6">
        <v>3</v>
      </c>
      <c r="M5" s="31">
        <v>0.37546933667083854</v>
      </c>
      <c r="N5" s="51">
        <v>3</v>
      </c>
      <c r="O5" s="52">
        <v>0.3167898627243928</v>
      </c>
      <c r="P5" s="51">
        <v>3</v>
      </c>
      <c r="Q5" s="52">
        <v>0.33296337402885684</v>
      </c>
      <c r="R5" s="51">
        <v>3</v>
      </c>
      <c r="S5" s="45">
        <v>0.28680688336520077</v>
      </c>
      <c r="T5" s="51">
        <v>3</v>
      </c>
      <c r="U5" s="52">
        <v>0.28735632183908044</v>
      </c>
      <c r="V5" s="6">
        <v>3</v>
      </c>
      <c r="W5" s="31">
        <v>0.35842293906810035</v>
      </c>
      <c r="X5" s="44">
        <v>3</v>
      </c>
      <c r="Y5" s="31">
        <v>0.29440628066732089</v>
      </c>
      <c r="Z5" s="51">
        <v>1</v>
      </c>
      <c r="AA5" s="45">
        <v>0.11273957158962795</v>
      </c>
    </row>
    <row r="6" spans="1:27" x14ac:dyDescent="0.2">
      <c r="A6" s="8" t="s">
        <v>0</v>
      </c>
      <c r="B6" s="9">
        <v>671</v>
      </c>
      <c r="C6" s="29">
        <v>5.9233757062146895</v>
      </c>
      <c r="D6" s="6">
        <v>47</v>
      </c>
      <c r="E6" s="23">
        <v>5.7108140947752126</v>
      </c>
      <c r="F6" s="6">
        <v>40</v>
      </c>
      <c r="G6" s="23">
        <v>4.6403712296983759</v>
      </c>
      <c r="H6" s="6">
        <v>69</v>
      </c>
      <c r="I6" s="31">
        <v>6.1333333333333337</v>
      </c>
      <c r="J6" s="6">
        <v>72</v>
      </c>
      <c r="K6" s="31">
        <v>6.9364161849710984</v>
      </c>
      <c r="L6" s="6">
        <v>55</v>
      </c>
      <c r="M6" s="31">
        <v>6.8836045056320403</v>
      </c>
      <c r="N6" s="6">
        <v>49</v>
      </c>
      <c r="O6" s="31">
        <v>5.1742344244984162</v>
      </c>
      <c r="P6" s="6">
        <v>55</v>
      </c>
      <c r="Q6" s="31">
        <v>6.1043285238623755</v>
      </c>
      <c r="R6" s="51">
        <v>71</v>
      </c>
      <c r="S6" s="45">
        <v>6.7877629063097515</v>
      </c>
      <c r="T6" s="6">
        <v>57</v>
      </c>
      <c r="U6" s="31">
        <v>5.4597701149425291</v>
      </c>
      <c r="V6" s="6">
        <v>50</v>
      </c>
      <c r="W6" s="31">
        <v>5.9737156511350058</v>
      </c>
      <c r="X6" s="44">
        <v>52</v>
      </c>
      <c r="Y6" s="31">
        <v>5.1030421982335623</v>
      </c>
      <c r="Z6" s="6">
        <v>54</v>
      </c>
      <c r="AA6" s="31">
        <v>6.08793686583991</v>
      </c>
    </row>
    <row r="7" spans="1:27" ht="13.5" x14ac:dyDescent="0.2">
      <c r="A7" s="8" t="s">
        <v>86</v>
      </c>
      <c r="B7" s="9">
        <v>1165</v>
      </c>
      <c r="C7" s="29">
        <v>10.284251412429379</v>
      </c>
      <c r="D7" s="6">
        <v>72</v>
      </c>
      <c r="E7" s="23">
        <v>8.7484811664641562</v>
      </c>
      <c r="F7" s="6">
        <v>78</v>
      </c>
      <c r="G7" s="23">
        <v>9.0487238979118327</v>
      </c>
      <c r="H7" s="6">
        <v>104</v>
      </c>
      <c r="I7" s="31">
        <v>9.2444444444444436</v>
      </c>
      <c r="J7" s="6">
        <v>110</v>
      </c>
      <c r="K7" s="31">
        <v>10.597302504816955</v>
      </c>
      <c r="L7" s="6">
        <v>70</v>
      </c>
      <c r="M7" s="31">
        <v>8.7609511889862333</v>
      </c>
      <c r="N7" s="6">
        <v>105</v>
      </c>
      <c r="O7" s="31">
        <v>11.087645195353749</v>
      </c>
      <c r="P7" s="6">
        <v>98</v>
      </c>
      <c r="Q7" s="31">
        <v>10.876803551609322</v>
      </c>
      <c r="R7" s="51">
        <v>113</v>
      </c>
      <c r="S7" s="45">
        <v>10.803059273422562</v>
      </c>
      <c r="T7" s="6">
        <v>117</v>
      </c>
      <c r="U7" s="31">
        <v>11.206896551724139</v>
      </c>
      <c r="V7" s="6">
        <v>82</v>
      </c>
      <c r="W7" s="31">
        <v>9.7968936678614096</v>
      </c>
      <c r="X7" s="44">
        <v>122</v>
      </c>
      <c r="Y7" s="31">
        <v>11.97252208047105</v>
      </c>
      <c r="Z7" s="6">
        <v>94</v>
      </c>
      <c r="AA7" s="31">
        <v>10.597519729425029</v>
      </c>
    </row>
    <row r="8" spans="1:27" x14ac:dyDescent="0.2">
      <c r="A8" s="8" t="s">
        <v>1</v>
      </c>
      <c r="B8" s="9">
        <v>220</v>
      </c>
      <c r="C8" s="29">
        <v>1.942090395480226</v>
      </c>
      <c r="D8" s="6">
        <v>14</v>
      </c>
      <c r="E8" s="23">
        <v>1.7010935601458079</v>
      </c>
      <c r="F8" s="6">
        <v>21</v>
      </c>
      <c r="G8" s="23">
        <v>2.4361948955916475</v>
      </c>
      <c r="H8" s="6">
        <v>22</v>
      </c>
      <c r="I8" s="31">
        <v>1.9555555555555555</v>
      </c>
      <c r="J8" s="6">
        <v>23</v>
      </c>
      <c r="K8" s="31">
        <v>2.2157996146435455</v>
      </c>
      <c r="L8" s="6">
        <v>28</v>
      </c>
      <c r="M8" s="31">
        <v>3.5043804755944929</v>
      </c>
      <c r="N8" s="6">
        <v>15</v>
      </c>
      <c r="O8" s="31">
        <v>1.583949313621964</v>
      </c>
      <c r="P8" s="6">
        <v>18</v>
      </c>
      <c r="Q8" s="31">
        <v>1.9977802441731409</v>
      </c>
      <c r="R8" s="51">
        <v>23</v>
      </c>
      <c r="S8" s="45">
        <v>2.1988527724665392</v>
      </c>
      <c r="T8" s="6">
        <v>16</v>
      </c>
      <c r="U8" s="31">
        <v>1.5325670498084292</v>
      </c>
      <c r="V8" s="6">
        <v>15</v>
      </c>
      <c r="W8" s="31">
        <v>1.7921146953405018</v>
      </c>
      <c r="X8" s="44">
        <v>15</v>
      </c>
      <c r="Y8" s="31">
        <v>1.4720314033366044</v>
      </c>
      <c r="Z8" s="6">
        <v>10</v>
      </c>
      <c r="AA8" s="31">
        <v>1.1273957158962795</v>
      </c>
    </row>
    <row r="9" spans="1:27" x14ac:dyDescent="0.2">
      <c r="A9" s="8" t="s">
        <v>2</v>
      </c>
      <c r="B9" s="9">
        <v>19</v>
      </c>
      <c r="C9" s="29">
        <v>0.16772598870056496</v>
      </c>
      <c r="D9" s="6">
        <v>2</v>
      </c>
      <c r="E9" s="23">
        <v>0.24301336573511542</v>
      </c>
      <c r="F9" s="6">
        <v>1</v>
      </c>
      <c r="G9" s="23">
        <v>0.11600928074245939</v>
      </c>
      <c r="H9" s="6" t="s">
        <v>66</v>
      </c>
      <c r="I9" s="31" t="s">
        <v>66</v>
      </c>
      <c r="J9" s="6">
        <v>2</v>
      </c>
      <c r="K9" s="31">
        <v>0.19267822736030829</v>
      </c>
      <c r="L9" s="6">
        <v>2</v>
      </c>
      <c r="M9" s="31">
        <v>0.25031289111389238</v>
      </c>
      <c r="N9" s="6">
        <v>5</v>
      </c>
      <c r="O9" s="31">
        <v>0.52798310454065467</v>
      </c>
      <c r="P9" s="6">
        <v>1</v>
      </c>
      <c r="Q9" s="31">
        <v>0.11098779134295228</v>
      </c>
      <c r="R9" s="51">
        <v>1</v>
      </c>
      <c r="S9" s="45">
        <v>9.5602294455066919E-2</v>
      </c>
      <c r="T9" s="6">
        <v>3</v>
      </c>
      <c r="U9" s="31">
        <v>0.28735632183908044</v>
      </c>
      <c r="V9" s="44" t="s">
        <v>38</v>
      </c>
      <c r="W9" s="31" t="s">
        <v>38</v>
      </c>
      <c r="X9" s="44" t="s">
        <v>38</v>
      </c>
      <c r="Y9" s="31" t="s">
        <v>38</v>
      </c>
      <c r="Z9" s="6">
        <v>2</v>
      </c>
      <c r="AA9" s="31">
        <v>0.22547914317925591</v>
      </c>
    </row>
    <row r="10" spans="1:27" x14ac:dyDescent="0.2">
      <c r="A10" s="8" t="s">
        <v>9</v>
      </c>
      <c r="B10" s="9">
        <v>122</v>
      </c>
      <c r="C10" s="29">
        <v>1.0769774011299436</v>
      </c>
      <c r="D10" s="6">
        <v>3</v>
      </c>
      <c r="E10" s="23">
        <v>0.36452004860267317</v>
      </c>
      <c r="F10" s="6">
        <v>9</v>
      </c>
      <c r="G10" s="23">
        <v>1.0440835266821347</v>
      </c>
      <c r="H10" s="6">
        <v>11</v>
      </c>
      <c r="I10" s="31">
        <v>0.97777777777777775</v>
      </c>
      <c r="J10" s="6">
        <v>10</v>
      </c>
      <c r="K10" s="31">
        <v>0.96339113680154143</v>
      </c>
      <c r="L10" s="6">
        <v>3</v>
      </c>
      <c r="M10" s="31">
        <v>0.37546933667083854</v>
      </c>
      <c r="N10" s="6">
        <v>15</v>
      </c>
      <c r="O10" s="31">
        <v>1.583949313621964</v>
      </c>
      <c r="P10" s="6">
        <v>6</v>
      </c>
      <c r="Q10" s="31">
        <v>0.66592674805771368</v>
      </c>
      <c r="R10" s="51">
        <v>27</v>
      </c>
      <c r="S10" s="45">
        <v>2.581261950286807</v>
      </c>
      <c r="T10" s="6">
        <v>16</v>
      </c>
      <c r="U10" s="31">
        <v>1.5325670498084292</v>
      </c>
      <c r="V10" s="6">
        <v>7</v>
      </c>
      <c r="W10" s="31">
        <v>0.83632019115890088</v>
      </c>
      <c r="X10" s="44">
        <v>7</v>
      </c>
      <c r="Y10" s="31">
        <v>0.68694798822374881</v>
      </c>
      <c r="Z10" s="6">
        <v>8</v>
      </c>
      <c r="AA10" s="31">
        <v>0.90191657271702363</v>
      </c>
    </row>
    <row r="11" spans="1:27" x14ac:dyDescent="0.2">
      <c r="A11" s="8" t="s">
        <v>42</v>
      </c>
      <c r="B11" s="9">
        <v>1483</v>
      </c>
      <c r="C11" s="29">
        <v>13.091454802259888</v>
      </c>
      <c r="D11" s="6">
        <v>100</v>
      </c>
      <c r="E11" s="23">
        <v>12.150668286755771</v>
      </c>
      <c r="F11" s="6">
        <v>151</v>
      </c>
      <c r="G11" s="23">
        <v>17.51740139211137</v>
      </c>
      <c r="H11" s="6">
        <v>164</v>
      </c>
      <c r="I11" s="31">
        <v>14.577777777777778</v>
      </c>
      <c r="J11" s="6">
        <v>180</v>
      </c>
      <c r="K11" s="31">
        <v>17.341040462427745</v>
      </c>
      <c r="L11" s="6">
        <v>117</v>
      </c>
      <c r="M11" s="31">
        <v>14.643304130162702</v>
      </c>
      <c r="N11" s="6">
        <v>137</v>
      </c>
      <c r="O11" s="31">
        <v>14.466737064413939</v>
      </c>
      <c r="P11" s="6">
        <v>111</v>
      </c>
      <c r="Q11" s="31">
        <v>12.319644839067703</v>
      </c>
      <c r="R11" s="51">
        <v>129</v>
      </c>
      <c r="S11" s="45">
        <v>12.332695984703633</v>
      </c>
      <c r="T11" s="6">
        <v>115</v>
      </c>
      <c r="U11" s="31">
        <v>11.015325670498084</v>
      </c>
      <c r="V11" s="6">
        <v>69</v>
      </c>
      <c r="W11" s="31">
        <v>8.2437275985663074</v>
      </c>
      <c r="X11" s="44">
        <v>107</v>
      </c>
      <c r="Y11" s="31">
        <v>10.500490677134446</v>
      </c>
      <c r="Z11" s="6">
        <v>103</v>
      </c>
      <c r="AA11" s="31">
        <v>11.61217587373168</v>
      </c>
    </row>
    <row r="12" spans="1:27" x14ac:dyDescent="0.2">
      <c r="A12" s="8" t="s">
        <v>87</v>
      </c>
      <c r="B12" s="9">
        <v>29</v>
      </c>
      <c r="C12" s="29">
        <v>0.25600282485875708</v>
      </c>
      <c r="D12" s="6">
        <v>1</v>
      </c>
      <c r="E12" s="23">
        <v>0.12150668286755771</v>
      </c>
      <c r="F12" s="6">
        <v>3</v>
      </c>
      <c r="G12" s="23">
        <v>0.3480278422273782</v>
      </c>
      <c r="H12" s="6">
        <v>2</v>
      </c>
      <c r="I12" s="31">
        <v>0.17777777777777778</v>
      </c>
      <c r="J12" s="6">
        <v>3</v>
      </c>
      <c r="K12" s="31">
        <v>0.28901734104046245</v>
      </c>
      <c r="L12" s="6">
        <v>1</v>
      </c>
      <c r="M12" s="31">
        <v>0.12515644555694619</v>
      </c>
      <c r="N12" s="6">
        <v>2</v>
      </c>
      <c r="O12" s="31">
        <v>0.21119324181626187</v>
      </c>
      <c r="P12" s="6">
        <v>2</v>
      </c>
      <c r="Q12" s="31">
        <v>0.22197558268590456</v>
      </c>
      <c r="R12" s="51">
        <v>2</v>
      </c>
      <c r="S12" s="45">
        <v>0.19120458891013384</v>
      </c>
      <c r="T12" s="6">
        <v>3</v>
      </c>
      <c r="U12" s="31">
        <v>0.28735632183908044</v>
      </c>
      <c r="V12" s="6">
        <v>4</v>
      </c>
      <c r="W12" s="31">
        <v>0.47789725209080047</v>
      </c>
      <c r="X12" s="44">
        <v>3</v>
      </c>
      <c r="Y12" s="31">
        <v>0.29440628066732089</v>
      </c>
      <c r="Z12" s="6">
        <v>3</v>
      </c>
      <c r="AA12" s="31">
        <v>0.33821871476888388</v>
      </c>
    </row>
    <row r="13" spans="1:27" x14ac:dyDescent="0.2">
      <c r="A13" s="8" t="s">
        <v>60</v>
      </c>
      <c r="B13" s="9">
        <v>30</v>
      </c>
      <c r="C13" s="29">
        <v>0.26483050847457629</v>
      </c>
      <c r="D13" s="6">
        <v>1</v>
      </c>
      <c r="E13" s="23">
        <v>0.12150668286755771</v>
      </c>
      <c r="F13" s="6">
        <v>1</v>
      </c>
      <c r="G13" s="23">
        <v>0.11600928074245939</v>
      </c>
      <c r="H13" s="6">
        <v>1</v>
      </c>
      <c r="I13" s="31">
        <v>8.8888888888888892E-2</v>
      </c>
      <c r="J13" s="6">
        <v>2</v>
      </c>
      <c r="K13" s="31">
        <v>0.19267822736030829</v>
      </c>
      <c r="L13" s="6">
        <v>2</v>
      </c>
      <c r="M13" s="31">
        <v>0.25031289111389238</v>
      </c>
      <c r="N13" s="6">
        <v>8</v>
      </c>
      <c r="O13" s="31">
        <v>0.84477296726504747</v>
      </c>
      <c r="P13" s="6">
        <v>3</v>
      </c>
      <c r="Q13" s="31">
        <v>0.33296337402885684</v>
      </c>
      <c r="R13" s="51">
        <v>5</v>
      </c>
      <c r="S13" s="45">
        <v>0.47801147227533458</v>
      </c>
      <c r="T13" s="6">
        <v>3</v>
      </c>
      <c r="U13" s="31">
        <v>0.28735632183908044</v>
      </c>
      <c r="V13" s="6">
        <v>2</v>
      </c>
      <c r="W13" s="31">
        <v>0.23894862604540024</v>
      </c>
      <c r="X13" s="44">
        <v>1</v>
      </c>
      <c r="Y13" s="31">
        <v>9.8135426889106966E-2</v>
      </c>
      <c r="Z13" s="6">
        <v>1</v>
      </c>
      <c r="AA13" s="31">
        <v>0.11273957158962795</v>
      </c>
    </row>
    <row r="14" spans="1:27" x14ac:dyDescent="0.2">
      <c r="A14" s="8" t="s">
        <v>54</v>
      </c>
      <c r="B14" s="9">
        <v>140</v>
      </c>
      <c r="C14" s="29">
        <v>1.2358757062146892</v>
      </c>
      <c r="D14" s="6">
        <v>16</v>
      </c>
      <c r="E14" s="23">
        <v>1.9441069258809234</v>
      </c>
      <c r="F14" s="6">
        <v>9</v>
      </c>
      <c r="G14" s="23">
        <v>1.0440835266821347</v>
      </c>
      <c r="H14" s="6">
        <v>11</v>
      </c>
      <c r="I14" s="31">
        <v>0.97777777777777775</v>
      </c>
      <c r="J14" s="6">
        <v>9</v>
      </c>
      <c r="K14" s="31">
        <v>0.86705202312138729</v>
      </c>
      <c r="L14" s="6">
        <v>10</v>
      </c>
      <c r="M14" s="31">
        <v>1.2515644555694618</v>
      </c>
      <c r="N14" s="6">
        <v>9</v>
      </c>
      <c r="O14" s="31">
        <v>0.9503695881731784</v>
      </c>
      <c r="P14" s="6">
        <v>17</v>
      </c>
      <c r="Q14" s="31">
        <v>1.8867924528301887</v>
      </c>
      <c r="R14" s="51">
        <v>11</v>
      </c>
      <c r="S14" s="45">
        <v>1.0516252390057361</v>
      </c>
      <c r="T14" s="6">
        <v>15</v>
      </c>
      <c r="U14" s="31">
        <v>1.4367816091954022</v>
      </c>
      <c r="V14" s="6">
        <v>8</v>
      </c>
      <c r="W14" s="31">
        <v>0.95579450418160095</v>
      </c>
      <c r="X14" s="44">
        <v>11</v>
      </c>
      <c r="Y14" s="31">
        <v>1.0794896957801767</v>
      </c>
      <c r="Z14" s="6">
        <v>14</v>
      </c>
      <c r="AA14" s="31">
        <v>1.5783540022547915</v>
      </c>
    </row>
    <row r="15" spans="1:27" x14ac:dyDescent="0.2">
      <c r="A15" s="8" t="s">
        <v>3</v>
      </c>
      <c r="B15" s="9">
        <v>313</v>
      </c>
      <c r="C15" s="29">
        <v>2.7630649717514126</v>
      </c>
      <c r="D15" s="6">
        <v>23</v>
      </c>
      <c r="E15" s="23">
        <v>2.7946537059538277</v>
      </c>
      <c r="F15" s="6">
        <v>34</v>
      </c>
      <c r="G15" s="23">
        <v>3.9443155452436196</v>
      </c>
      <c r="H15" s="6">
        <v>39</v>
      </c>
      <c r="I15" s="31">
        <v>3.4666666666666668</v>
      </c>
      <c r="J15" s="6">
        <v>22</v>
      </c>
      <c r="K15" s="31">
        <v>2.1194605009633913</v>
      </c>
      <c r="L15" s="6">
        <v>15</v>
      </c>
      <c r="M15" s="31">
        <v>1.8773466833541927</v>
      </c>
      <c r="N15" s="6">
        <v>31</v>
      </c>
      <c r="O15" s="31">
        <v>3.2734952481520589</v>
      </c>
      <c r="P15" s="6">
        <v>24</v>
      </c>
      <c r="Q15" s="31">
        <v>2.6637069922308547</v>
      </c>
      <c r="R15" s="51">
        <v>27</v>
      </c>
      <c r="S15" s="45">
        <v>2.581261950286807</v>
      </c>
      <c r="T15" s="6">
        <v>28</v>
      </c>
      <c r="U15" s="31">
        <v>2.6819923371647509</v>
      </c>
      <c r="V15" s="6">
        <v>25</v>
      </c>
      <c r="W15" s="31">
        <v>2.9868578255675029</v>
      </c>
      <c r="X15" s="44">
        <v>30</v>
      </c>
      <c r="Y15" s="31">
        <v>2.9440628066732089</v>
      </c>
      <c r="Z15" s="6">
        <v>15</v>
      </c>
      <c r="AA15" s="31">
        <v>1.6910935738444195</v>
      </c>
    </row>
    <row r="16" spans="1:27" x14ac:dyDescent="0.2">
      <c r="A16" s="8" t="s">
        <v>88</v>
      </c>
      <c r="B16" s="9">
        <v>64</v>
      </c>
      <c r="C16" s="29">
        <v>0.56497175141242939</v>
      </c>
      <c r="D16" s="6">
        <v>5</v>
      </c>
      <c r="E16" s="23">
        <v>0.60753341433778862</v>
      </c>
      <c r="F16" s="6">
        <v>2</v>
      </c>
      <c r="G16" s="23">
        <v>0.23201856148491878</v>
      </c>
      <c r="H16" s="6">
        <v>2</v>
      </c>
      <c r="I16" s="31">
        <v>0.17777777777777778</v>
      </c>
      <c r="J16" s="6">
        <v>8</v>
      </c>
      <c r="K16" s="31">
        <v>0.77071290944123316</v>
      </c>
      <c r="L16" s="6">
        <v>9</v>
      </c>
      <c r="M16" s="31">
        <v>1.1264080100125156</v>
      </c>
      <c r="N16" s="6">
        <v>6</v>
      </c>
      <c r="O16" s="31">
        <v>0.6335797254487856</v>
      </c>
      <c r="P16" s="6">
        <v>3</v>
      </c>
      <c r="Q16" s="31">
        <v>0.33296337402885684</v>
      </c>
      <c r="R16" s="51">
        <v>12</v>
      </c>
      <c r="S16" s="45">
        <v>1.1472275334608031</v>
      </c>
      <c r="T16" s="6">
        <v>4</v>
      </c>
      <c r="U16" s="31">
        <v>0.38314176245210729</v>
      </c>
      <c r="V16" s="44" t="s">
        <v>38</v>
      </c>
      <c r="W16" s="31" t="s">
        <v>38</v>
      </c>
      <c r="X16" s="44">
        <v>10</v>
      </c>
      <c r="Y16" s="31">
        <v>0.98135426889106969</v>
      </c>
      <c r="Z16" s="6">
        <v>3</v>
      </c>
      <c r="AA16" s="31">
        <v>0.33821871476888388</v>
      </c>
    </row>
    <row r="17" spans="1:27" x14ac:dyDescent="0.2">
      <c r="A17" s="8" t="s">
        <v>4</v>
      </c>
      <c r="B17" s="9">
        <v>804</v>
      </c>
      <c r="C17" s="29">
        <v>7.0974576271186445</v>
      </c>
      <c r="D17" s="6">
        <v>77</v>
      </c>
      <c r="E17" s="23">
        <v>9.3560145808019435</v>
      </c>
      <c r="F17" s="6">
        <v>63</v>
      </c>
      <c r="G17" s="23">
        <v>7.3085846867749416</v>
      </c>
      <c r="H17" s="6">
        <v>79</v>
      </c>
      <c r="I17" s="31">
        <v>7.0222222222222221</v>
      </c>
      <c r="J17" s="6">
        <v>78</v>
      </c>
      <c r="K17" s="31">
        <v>7.5144508670520231</v>
      </c>
      <c r="L17" s="6">
        <v>59</v>
      </c>
      <c r="M17" s="31">
        <v>7.3842302878598245</v>
      </c>
      <c r="N17" s="6">
        <v>46</v>
      </c>
      <c r="O17" s="31">
        <v>4.857444561774023</v>
      </c>
      <c r="P17" s="6">
        <v>73</v>
      </c>
      <c r="Q17" s="31">
        <v>8.1021087680355155</v>
      </c>
      <c r="R17" s="51">
        <v>76</v>
      </c>
      <c r="S17" s="45">
        <v>7.2657743785850863</v>
      </c>
      <c r="T17" s="6">
        <v>74</v>
      </c>
      <c r="U17" s="31">
        <v>7.088122605363985</v>
      </c>
      <c r="V17" s="6">
        <v>62</v>
      </c>
      <c r="W17" s="31">
        <v>7.4074074074074074</v>
      </c>
      <c r="X17" s="44">
        <v>68</v>
      </c>
      <c r="Y17" s="31">
        <v>6.673209028459274</v>
      </c>
      <c r="Z17" s="6">
        <v>49</v>
      </c>
      <c r="AA17" s="31">
        <v>5.5242390078917696</v>
      </c>
    </row>
    <row r="18" spans="1:27" x14ac:dyDescent="0.2">
      <c r="A18" s="8" t="s">
        <v>5</v>
      </c>
      <c r="B18" s="9">
        <v>39</v>
      </c>
      <c r="C18" s="29">
        <v>0.34427966101694918</v>
      </c>
      <c r="D18" s="6">
        <v>3</v>
      </c>
      <c r="E18" s="23">
        <v>0.36452004860267317</v>
      </c>
      <c r="F18" s="6">
        <v>1</v>
      </c>
      <c r="G18" s="23">
        <v>0.11600928074245939</v>
      </c>
      <c r="H18" s="6">
        <v>2</v>
      </c>
      <c r="I18" s="31">
        <v>0.17777777777777778</v>
      </c>
      <c r="J18" s="6">
        <v>3</v>
      </c>
      <c r="K18" s="31">
        <v>0.28901734104046245</v>
      </c>
      <c r="L18" s="6">
        <v>5</v>
      </c>
      <c r="M18" s="31">
        <v>0.62578222778473092</v>
      </c>
      <c r="N18" s="6">
        <v>6</v>
      </c>
      <c r="O18" s="31">
        <v>0.6335797254487856</v>
      </c>
      <c r="P18" s="6">
        <v>6</v>
      </c>
      <c r="Q18" s="31">
        <v>0.66592674805771368</v>
      </c>
      <c r="R18" s="51">
        <v>6</v>
      </c>
      <c r="S18" s="45">
        <v>0.57361376673040154</v>
      </c>
      <c r="T18" s="6">
        <v>2</v>
      </c>
      <c r="U18" s="31">
        <v>0.19157088122605365</v>
      </c>
      <c r="V18" s="44">
        <v>2</v>
      </c>
      <c r="W18" s="31">
        <v>0.23894862604540024</v>
      </c>
      <c r="X18" s="44">
        <v>1</v>
      </c>
      <c r="Y18" s="31">
        <v>9.8135426889106966E-2</v>
      </c>
      <c r="Z18" s="6">
        <v>2</v>
      </c>
      <c r="AA18" s="31">
        <v>0.22547914317925591</v>
      </c>
    </row>
    <row r="19" spans="1:27" x14ac:dyDescent="0.2">
      <c r="A19" s="8" t="s">
        <v>10</v>
      </c>
      <c r="B19" s="9">
        <v>437</v>
      </c>
      <c r="C19" s="29">
        <v>3.8576977401129944</v>
      </c>
      <c r="D19" s="6">
        <v>39</v>
      </c>
      <c r="E19" s="23">
        <v>4.7387606318347508</v>
      </c>
      <c r="F19" s="6">
        <v>21</v>
      </c>
      <c r="G19" s="23">
        <v>2.4361948955916475</v>
      </c>
      <c r="H19" s="6">
        <v>41</v>
      </c>
      <c r="I19" s="31">
        <v>3.6444444444444444</v>
      </c>
      <c r="J19" s="6">
        <v>36</v>
      </c>
      <c r="K19" s="31">
        <v>3.4682080924855492</v>
      </c>
      <c r="L19" s="6">
        <v>19</v>
      </c>
      <c r="M19" s="31">
        <v>2.3779724655819776</v>
      </c>
      <c r="N19" s="6">
        <v>44</v>
      </c>
      <c r="O19" s="31">
        <v>4.6462513199577611</v>
      </c>
      <c r="P19" s="6">
        <v>33</v>
      </c>
      <c r="Q19" s="31">
        <v>3.6625971143174252</v>
      </c>
      <c r="R19" s="51">
        <v>43</v>
      </c>
      <c r="S19" s="45">
        <v>4.1108986615678775</v>
      </c>
      <c r="T19" s="6">
        <v>42</v>
      </c>
      <c r="U19" s="31">
        <v>4.0229885057471266</v>
      </c>
      <c r="V19" s="6">
        <v>42</v>
      </c>
      <c r="W19" s="31">
        <v>5.0179211469534053</v>
      </c>
      <c r="X19" s="44">
        <v>30</v>
      </c>
      <c r="Y19" s="31">
        <v>2.9440628066732089</v>
      </c>
      <c r="Z19" s="6">
        <v>47</v>
      </c>
      <c r="AA19" s="31">
        <v>5.2987598647125145</v>
      </c>
    </row>
    <row r="20" spans="1:27" x14ac:dyDescent="0.2">
      <c r="A20" s="8" t="s">
        <v>89</v>
      </c>
      <c r="B20" s="9">
        <v>193</v>
      </c>
      <c r="C20" s="29">
        <v>1.7037429378531073</v>
      </c>
      <c r="D20" s="6">
        <v>14</v>
      </c>
      <c r="E20" s="23">
        <v>1.7010935601458079</v>
      </c>
      <c r="F20" s="6">
        <v>11</v>
      </c>
      <c r="G20" s="23">
        <v>1.2761020881670533</v>
      </c>
      <c r="H20" s="6">
        <v>14</v>
      </c>
      <c r="I20" s="31">
        <v>1.2444444444444445</v>
      </c>
      <c r="J20" s="6">
        <v>15</v>
      </c>
      <c r="K20" s="31">
        <v>1.4450867052023122</v>
      </c>
      <c r="L20" s="6">
        <v>8</v>
      </c>
      <c r="M20" s="31">
        <v>1.0012515644555695</v>
      </c>
      <c r="N20" s="6">
        <v>20</v>
      </c>
      <c r="O20" s="31">
        <v>2.1119324181626187</v>
      </c>
      <c r="P20" s="6">
        <v>22</v>
      </c>
      <c r="Q20" s="31">
        <v>2.4417314095449503</v>
      </c>
      <c r="R20" s="51">
        <v>19</v>
      </c>
      <c r="S20" s="45">
        <v>1.8164435946462716</v>
      </c>
      <c r="T20" s="6">
        <v>24</v>
      </c>
      <c r="U20" s="31">
        <v>2.2988505747126435</v>
      </c>
      <c r="V20" s="6">
        <v>15</v>
      </c>
      <c r="W20" s="31">
        <v>1.7921146953405018</v>
      </c>
      <c r="X20" s="44">
        <v>15</v>
      </c>
      <c r="Y20" s="31">
        <v>1.4720314033366044</v>
      </c>
      <c r="Z20" s="6">
        <v>16</v>
      </c>
      <c r="AA20" s="31">
        <v>1.8038331454340473</v>
      </c>
    </row>
    <row r="21" spans="1:27" x14ac:dyDescent="0.2">
      <c r="A21" s="8" t="s">
        <v>45</v>
      </c>
      <c r="B21" s="9">
        <v>140</v>
      </c>
      <c r="C21" s="29">
        <v>1.2358757062146892</v>
      </c>
      <c r="D21" s="6">
        <v>4</v>
      </c>
      <c r="E21" s="23">
        <v>0.48602673147023084</v>
      </c>
      <c r="F21" s="6">
        <v>2</v>
      </c>
      <c r="G21" s="23">
        <v>0.23201856148491878</v>
      </c>
      <c r="H21" s="6">
        <v>3</v>
      </c>
      <c r="I21" s="31">
        <v>0.26666666666666666</v>
      </c>
      <c r="J21" s="6">
        <v>4</v>
      </c>
      <c r="K21" s="31">
        <v>0.38535645472061658</v>
      </c>
      <c r="L21" s="6" t="s">
        <v>38</v>
      </c>
      <c r="M21" s="31" t="s">
        <v>38</v>
      </c>
      <c r="N21" s="6">
        <v>1</v>
      </c>
      <c r="O21" s="31">
        <v>0.10559662090813093</v>
      </c>
      <c r="P21" s="6" t="s">
        <v>38</v>
      </c>
      <c r="Q21" s="31" t="s">
        <v>38</v>
      </c>
      <c r="R21" s="51">
        <v>4</v>
      </c>
      <c r="S21" s="45">
        <v>0.38240917782026768</v>
      </c>
      <c r="T21" s="6">
        <v>20</v>
      </c>
      <c r="U21" s="31">
        <v>1.9157088122605364</v>
      </c>
      <c r="V21" s="6">
        <v>32</v>
      </c>
      <c r="W21" s="31">
        <v>3.8231780167264038</v>
      </c>
      <c r="X21" s="44">
        <v>42</v>
      </c>
      <c r="Y21" s="31">
        <v>4.1216879293424924</v>
      </c>
      <c r="Z21" s="6">
        <v>28</v>
      </c>
      <c r="AA21" s="31">
        <v>3.156708004509583</v>
      </c>
    </row>
    <row r="22" spans="1:27" x14ac:dyDescent="0.2">
      <c r="A22" s="8" t="s">
        <v>63</v>
      </c>
      <c r="B22" s="9">
        <v>118</v>
      </c>
      <c r="C22" s="29">
        <v>1.0416666666666667</v>
      </c>
      <c r="D22" s="6" t="s">
        <v>66</v>
      </c>
      <c r="E22" s="23" t="s">
        <v>66</v>
      </c>
      <c r="F22" s="6" t="s">
        <v>66</v>
      </c>
      <c r="G22" s="23" t="s">
        <v>66</v>
      </c>
      <c r="H22" s="6">
        <v>24</v>
      </c>
      <c r="I22" s="31">
        <v>2.1333333333333333</v>
      </c>
      <c r="J22" s="6">
        <v>16</v>
      </c>
      <c r="K22" s="31">
        <v>1.5414258188824663</v>
      </c>
      <c r="L22" s="6">
        <v>18</v>
      </c>
      <c r="M22" s="31">
        <v>2.2528160200250311</v>
      </c>
      <c r="N22" s="6">
        <v>4</v>
      </c>
      <c r="O22" s="31">
        <v>0.42238648363252373</v>
      </c>
      <c r="P22" s="6">
        <v>4</v>
      </c>
      <c r="Q22" s="31">
        <v>0.44395116537180912</v>
      </c>
      <c r="R22" s="51">
        <v>14</v>
      </c>
      <c r="S22" s="45">
        <v>1.338432122370937</v>
      </c>
      <c r="T22" s="6">
        <v>9</v>
      </c>
      <c r="U22" s="31">
        <v>0.86206896551724133</v>
      </c>
      <c r="V22" s="6">
        <v>5</v>
      </c>
      <c r="W22" s="31">
        <v>0.59737156511350065</v>
      </c>
      <c r="X22" s="44">
        <v>18</v>
      </c>
      <c r="Y22" s="31">
        <v>1.7664376840039253</v>
      </c>
      <c r="Z22" s="6">
        <v>6</v>
      </c>
      <c r="AA22" s="31">
        <v>0.67643742953776775</v>
      </c>
    </row>
    <row r="23" spans="1:27" x14ac:dyDescent="0.2">
      <c r="A23" s="8" t="s">
        <v>11</v>
      </c>
      <c r="B23" s="9">
        <v>95</v>
      </c>
      <c r="C23" s="29">
        <v>0.83862994350282483</v>
      </c>
      <c r="D23" s="6">
        <v>7</v>
      </c>
      <c r="E23" s="23">
        <v>0.85054678007290396</v>
      </c>
      <c r="F23" s="6">
        <v>12</v>
      </c>
      <c r="G23" s="23">
        <v>1.3921113689095128</v>
      </c>
      <c r="H23" s="6">
        <v>9</v>
      </c>
      <c r="I23" s="31">
        <v>0.8</v>
      </c>
      <c r="J23" s="6">
        <v>9</v>
      </c>
      <c r="K23" s="31">
        <v>0.86705202312138729</v>
      </c>
      <c r="L23" s="6">
        <v>9</v>
      </c>
      <c r="M23" s="31">
        <v>1.1264080100125156</v>
      </c>
      <c r="N23" s="6">
        <v>13</v>
      </c>
      <c r="O23" s="31">
        <v>1.3727560718057021</v>
      </c>
      <c r="P23" s="6">
        <v>8</v>
      </c>
      <c r="Q23" s="31">
        <v>0.88790233074361824</v>
      </c>
      <c r="R23" s="51">
        <v>8</v>
      </c>
      <c r="S23" s="45">
        <v>0.76481835564053535</v>
      </c>
      <c r="T23" s="6">
        <v>9</v>
      </c>
      <c r="U23" s="31">
        <v>0.86206896551724133</v>
      </c>
      <c r="V23" s="6">
        <v>2</v>
      </c>
      <c r="W23" s="31">
        <v>0.23894862604540024</v>
      </c>
      <c r="X23" s="44">
        <v>6</v>
      </c>
      <c r="Y23" s="31">
        <v>0.58881256133464177</v>
      </c>
      <c r="Z23" s="6">
        <v>3</v>
      </c>
      <c r="AA23" s="31">
        <v>0.33821871476888388</v>
      </c>
    </row>
    <row r="24" spans="1:27" x14ac:dyDescent="0.2">
      <c r="A24" s="8" t="s">
        <v>90</v>
      </c>
      <c r="B24" s="9">
        <v>133</v>
      </c>
      <c r="C24" s="29">
        <v>1.1740819209039548</v>
      </c>
      <c r="D24" s="6">
        <v>9</v>
      </c>
      <c r="E24" s="23">
        <v>1.0935601458080195</v>
      </c>
      <c r="F24" s="6">
        <v>11</v>
      </c>
      <c r="G24" s="23">
        <v>1.2761020881670533</v>
      </c>
      <c r="H24" s="6">
        <v>9</v>
      </c>
      <c r="I24" s="31">
        <v>0.8</v>
      </c>
      <c r="J24" s="6">
        <v>5</v>
      </c>
      <c r="K24" s="31">
        <v>0.48169556840077071</v>
      </c>
      <c r="L24" s="6">
        <v>5</v>
      </c>
      <c r="M24" s="31">
        <v>0.62578222778473092</v>
      </c>
      <c r="N24" s="6">
        <v>11</v>
      </c>
      <c r="O24" s="31">
        <v>1.1615628299894403</v>
      </c>
      <c r="P24" s="6">
        <v>9</v>
      </c>
      <c r="Q24" s="31">
        <v>0.99889012208657046</v>
      </c>
      <c r="R24" s="51">
        <v>18</v>
      </c>
      <c r="S24" s="45">
        <v>1.7208413001912046</v>
      </c>
      <c r="T24" s="6">
        <v>15</v>
      </c>
      <c r="U24" s="31">
        <v>1.4367816091954022</v>
      </c>
      <c r="V24" s="6">
        <v>14</v>
      </c>
      <c r="W24" s="31">
        <v>1.6726403823178018</v>
      </c>
      <c r="X24" s="44">
        <v>17</v>
      </c>
      <c r="Y24" s="31">
        <v>1.6683022571148185</v>
      </c>
      <c r="Z24" s="6">
        <v>10</v>
      </c>
      <c r="AA24" s="31">
        <v>1.1273957158962795</v>
      </c>
    </row>
    <row r="25" spans="1:27" x14ac:dyDescent="0.2">
      <c r="A25" s="8" t="s">
        <v>91</v>
      </c>
      <c r="B25" s="9">
        <v>3</v>
      </c>
      <c r="C25" s="29">
        <v>2.6483050847457626E-2</v>
      </c>
      <c r="D25" s="6">
        <v>1</v>
      </c>
      <c r="E25" s="23">
        <v>0.12150668286755771</v>
      </c>
      <c r="F25" s="6" t="s">
        <v>38</v>
      </c>
      <c r="G25" s="23" t="s">
        <v>38</v>
      </c>
      <c r="H25" s="6" t="s">
        <v>38</v>
      </c>
      <c r="I25" s="31" t="s">
        <v>38</v>
      </c>
      <c r="J25" s="6" t="s">
        <v>38</v>
      </c>
      <c r="K25" s="31" t="s">
        <v>38</v>
      </c>
      <c r="L25" s="6">
        <v>1</v>
      </c>
      <c r="M25" s="31">
        <v>0.12515644555694619</v>
      </c>
      <c r="N25" s="6">
        <v>0</v>
      </c>
      <c r="O25" s="31">
        <v>0</v>
      </c>
      <c r="P25" s="6" t="s">
        <v>38</v>
      </c>
      <c r="Q25" s="31" t="s">
        <v>38</v>
      </c>
      <c r="R25" s="51">
        <v>1</v>
      </c>
      <c r="S25" s="45">
        <v>9.5602294455066919E-2</v>
      </c>
      <c r="T25" s="6" t="s">
        <v>38</v>
      </c>
      <c r="U25" s="31" t="s">
        <v>38</v>
      </c>
      <c r="V25" s="44" t="s">
        <v>38</v>
      </c>
      <c r="W25" s="31" t="s">
        <v>38</v>
      </c>
      <c r="X25" s="44" t="s">
        <v>38</v>
      </c>
      <c r="Y25" s="31" t="s">
        <v>38</v>
      </c>
      <c r="Z25" s="6" t="s">
        <v>38</v>
      </c>
      <c r="AA25" s="31" t="s">
        <v>38</v>
      </c>
    </row>
    <row r="26" spans="1:27" x14ac:dyDescent="0.2">
      <c r="A26" s="8" t="s">
        <v>12</v>
      </c>
      <c r="B26" s="9">
        <v>213</v>
      </c>
      <c r="C26" s="29">
        <v>1.8802966101694916</v>
      </c>
      <c r="D26" s="6">
        <v>18</v>
      </c>
      <c r="E26" s="23">
        <v>2.187120291616039</v>
      </c>
      <c r="F26" s="6">
        <v>18</v>
      </c>
      <c r="G26" s="23">
        <v>2.0881670533642693</v>
      </c>
      <c r="H26" s="6">
        <v>30</v>
      </c>
      <c r="I26" s="31">
        <v>2.6666666666666665</v>
      </c>
      <c r="J26" s="6">
        <v>18</v>
      </c>
      <c r="K26" s="31">
        <v>1.7341040462427746</v>
      </c>
      <c r="L26" s="6">
        <v>18</v>
      </c>
      <c r="M26" s="31">
        <v>2.2528160200250311</v>
      </c>
      <c r="N26" s="6">
        <v>18</v>
      </c>
      <c r="O26" s="31">
        <v>1.9007391763463568</v>
      </c>
      <c r="P26" s="6">
        <v>21</v>
      </c>
      <c r="Q26" s="31">
        <v>2.3307436182019976</v>
      </c>
      <c r="R26" s="51">
        <v>11</v>
      </c>
      <c r="S26" s="45">
        <v>1.0516252390057361</v>
      </c>
      <c r="T26" s="6">
        <v>23</v>
      </c>
      <c r="U26" s="31">
        <v>2.2030651340996168</v>
      </c>
      <c r="V26" s="6">
        <v>18</v>
      </c>
      <c r="W26" s="31">
        <v>2.150537634408602</v>
      </c>
      <c r="X26" s="44">
        <v>13</v>
      </c>
      <c r="Y26" s="31">
        <v>1.2757605495583906</v>
      </c>
      <c r="Z26" s="6">
        <v>7</v>
      </c>
      <c r="AA26" s="31">
        <v>0.78917700112739575</v>
      </c>
    </row>
    <row r="27" spans="1:27" ht="13.5" x14ac:dyDescent="0.2">
      <c r="A27" s="8" t="s">
        <v>92</v>
      </c>
      <c r="B27" s="9">
        <v>797</v>
      </c>
      <c r="C27" s="29">
        <v>7.03566384180791</v>
      </c>
      <c r="D27" s="6">
        <v>64</v>
      </c>
      <c r="E27" s="23">
        <v>7.7764277035236935</v>
      </c>
      <c r="F27" s="6">
        <v>82</v>
      </c>
      <c r="G27" s="23">
        <v>9.5127610208816709</v>
      </c>
      <c r="H27" s="6">
        <v>102</v>
      </c>
      <c r="I27" s="31">
        <v>9.0666666666666664</v>
      </c>
      <c r="J27" s="6">
        <v>92</v>
      </c>
      <c r="K27" s="31">
        <v>8.8631984585741819</v>
      </c>
      <c r="L27" s="6">
        <v>48</v>
      </c>
      <c r="M27" s="31">
        <v>6.0075093867334166</v>
      </c>
      <c r="N27" s="6">
        <v>60</v>
      </c>
      <c r="O27" s="31">
        <v>6.335797254487856</v>
      </c>
      <c r="P27" s="6">
        <v>77</v>
      </c>
      <c r="Q27" s="31">
        <v>8.5460599334073244</v>
      </c>
      <c r="R27" s="51">
        <v>76</v>
      </c>
      <c r="S27" s="45">
        <v>7.2657743785850863</v>
      </c>
      <c r="T27" s="6">
        <v>69</v>
      </c>
      <c r="U27" s="31">
        <v>6.6091954022988508</v>
      </c>
      <c r="V27" s="6">
        <v>35</v>
      </c>
      <c r="W27" s="31">
        <v>4.1816009557945044</v>
      </c>
      <c r="X27" s="44">
        <v>45</v>
      </c>
      <c r="Y27" s="31">
        <v>4.4160942100098133</v>
      </c>
      <c r="Z27" s="6">
        <v>47</v>
      </c>
      <c r="AA27" s="31">
        <v>5.2987598647125145</v>
      </c>
    </row>
    <row r="28" spans="1:27" x14ac:dyDescent="0.2">
      <c r="A28" s="8" t="s">
        <v>93</v>
      </c>
      <c r="B28" s="9">
        <v>5</v>
      </c>
      <c r="C28" s="29">
        <v>4.4138418079096048E-2</v>
      </c>
      <c r="D28" s="6" t="s">
        <v>38</v>
      </c>
      <c r="E28" s="23" t="s">
        <v>38</v>
      </c>
      <c r="F28" s="6">
        <v>1</v>
      </c>
      <c r="G28" s="23">
        <v>0.11600928074245939</v>
      </c>
      <c r="H28" s="6" t="s">
        <v>38</v>
      </c>
      <c r="I28" s="31" t="s">
        <v>38</v>
      </c>
      <c r="J28" s="6" t="s">
        <v>38</v>
      </c>
      <c r="K28" s="31" t="s">
        <v>38</v>
      </c>
      <c r="L28" s="6" t="s">
        <v>38</v>
      </c>
      <c r="M28" s="31" t="s">
        <v>38</v>
      </c>
      <c r="N28" s="6">
        <v>0</v>
      </c>
      <c r="O28" s="31">
        <v>0</v>
      </c>
      <c r="P28" s="6" t="s">
        <v>38</v>
      </c>
      <c r="Q28" s="31" t="s">
        <v>38</v>
      </c>
      <c r="R28" s="6" t="s">
        <v>38</v>
      </c>
      <c r="S28" s="31" t="s">
        <v>38</v>
      </c>
      <c r="T28" s="6">
        <v>2</v>
      </c>
      <c r="U28" s="31">
        <v>0.19157088122605365</v>
      </c>
      <c r="V28" s="44" t="s">
        <v>38</v>
      </c>
      <c r="W28" s="31" t="s">
        <v>38</v>
      </c>
      <c r="X28" s="44">
        <v>2</v>
      </c>
      <c r="Y28" s="31">
        <v>0.19627085377821393</v>
      </c>
      <c r="Z28" s="6" t="s">
        <v>38</v>
      </c>
      <c r="AA28" s="31" t="s">
        <v>38</v>
      </c>
    </row>
    <row r="29" spans="1:27" x14ac:dyDescent="0.2">
      <c r="A29" s="8" t="s">
        <v>94</v>
      </c>
      <c r="B29" s="9">
        <v>101</v>
      </c>
      <c r="C29" s="29">
        <v>0.89159604519774016</v>
      </c>
      <c r="D29" s="6">
        <v>11</v>
      </c>
      <c r="E29" s="23">
        <v>1.336573511543135</v>
      </c>
      <c r="F29" s="6">
        <v>4</v>
      </c>
      <c r="G29" s="23">
        <v>0.46403712296983757</v>
      </c>
      <c r="H29" s="6">
        <v>11</v>
      </c>
      <c r="I29" s="31">
        <v>0.97777777777777775</v>
      </c>
      <c r="J29" s="6">
        <v>10</v>
      </c>
      <c r="K29" s="31">
        <v>0.96339113680154143</v>
      </c>
      <c r="L29" s="6">
        <v>8</v>
      </c>
      <c r="M29" s="31">
        <v>1.0012515644555695</v>
      </c>
      <c r="N29" s="6">
        <v>4</v>
      </c>
      <c r="O29" s="6">
        <v>0.42238648363252373</v>
      </c>
      <c r="P29" s="6">
        <v>11</v>
      </c>
      <c r="Q29" s="6">
        <v>1.2208657047724751</v>
      </c>
      <c r="R29" s="51">
        <v>6</v>
      </c>
      <c r="S29" s="45">
        <v>0.57361376673040154</v>
      </c>
      <c r="T29" s="6">
        <v>8</v>
      </c>
      <c r="U29" s="6">
        <v>0.76628352490421459</v>
      </c>
      <c r="V29" s="6">
        <v>14</v>
      </c>
      <c r="W29" s="31">
        <v>1.6726403823178018</v>
      </c>
      <c r="X29" s="44">
        <v>10</v>
      </c>
      <c r="Y29" s="31">
        <v>0.98135426889106969</v>
      </c>
      <c r="Z29" s="6">
        <v>4</v>
      </c>
      <c r="AA29" s="31">
        <v>0.45095828635851182</v>
      </c>
    </row>
    <row r="30" spans="1:27" x14ac:dyDescent="0.2">
      <c r="A30" s="8" t="s">
        <v>16</v>
      </c>
      <c r="B30" s="9">
        <v>450</v>
      </c>
      <c r="C30" s="29">
        <v>3.972457627118644</v>
      </c>
      <c r="D30" s="6">
        <v>36</v>
      </c>
      <c r="E30" s="23">
        <v>4.3742405832320781</v>
      </c>
      <c r="F30" s="6">
        <v>39</v>
      </c>
      <c r="G30" s="23">
        <v>4.5243619489559164</v>
      </c>
      <c r="H30" s="6">
        <v>36</v>
      </c>
      <c r="I30" s="31">
        <v>3.2</v>
      </c>
      <c r="J30" s="6">
        <v>40</v>
      </c>
      <c r="K30" s="31">
        <v>3.8535645472061657</v>
      </c>
      <c r="L30" s="6">
        <v>49</v>
      </c>
      <c r="M30" s="31">
        <v>6.1326658322903631</v>
      </c>
      <c r="N30" s="6">
        <v>47</v>
      </c>
      <c r="O30" s="31">
        <v>4.9630411826821543</v>
      </c>
      <c r="P30" s="6">
        <v>27</v>
      </c>
      <c r="Q30" s="31">
        <v>2.9966703662597114</v>
      </c>
      <c r="R30" s="51">
        <v>37</v>
      </c>
      <c r="S30" s="45">
        <v>3.5372848948374762</v>
      </c>
      <c r="T30" s="6">
        <v>52</v>
      </c>
      <c r="U30" s="31">
        <v>4.9808429118773949</v>
      </c>
      <c r="V30" s="6">
        <v>26</v>
      </c>
      <c r="W30" s="31">
        <v>3.106332138590203</v>
      </c>
      <c r="X30" s="44">
        <v>35</v>
      </c>
      <c r="Y30" s="31">
        <v>3.4347399411187438</v>
      </c>
      <c r="Z30" s="6">
        <v>26</v>
      </c>
      <c r="AA30" s="31">
        <v>2.931228861330327</v>
      </c>
    </row>
    <row r="31" spans="1:27" x14ac:dyDescent="0.2">
      <c r="A31" s="8" t="s">
        <v>13</v>
      </c>
      <c r="B31" s="9">
        <v>2219</v>
      </c>
      <c r="C31" s="29">
        <v>19.588629943502823</v>
      </c>
      <c r="D31" s="6">
        <v>153</v>
      </c>
      <c r="E31" s="23">
        <v>18.590522478736329</v>
      </c>
      <c r="F31" s="6">
        <v>156</v>
      </c>
      <c r="G31" s="23">
        <v>18.097447795823665</v>
      </c>
      <c r="H31" s="6">
        <v>237</v>
      </c>
      <c r="I31" s="31">
        <v>21.066666666666666</v>
      </c>
      <c r="J31" s="6">
        <v>196</v>
      </c>
      <c r="K31" s="31">
        <v>18.882466281310212</v>
      </c>
      <c r="L31" s="6">
        <v>155</v>
      </c>
      <c r="M31" s="31">
        <v>19.399249061326657</v>
      </c>
      <c r="N31" s="6">
        <v>207</v>
      </c>
      <c r="O31" s="31">
        <v>21.858500527983104</v>
      </c>
      <c r="P31" s="6">
        <v>184</v>
      </c>
      <c r="Q31" s="31">
        <v>20.42175360710322</v>
      </c>
      <c r="R31" s="51">
        <v>192</v>
      </c>
      <c r="S31" s="45">
        <v>18.355640535372849</v>
      </c>
      <c r="T31" s="6">
        <v>215</v>
      </c>
      <c r="U31" s="31">
        <v>20.593869731800766</v>
      </c>
      <c r="V31" s="6">
        <v>144</v>
      </c>
      <c r="W31" s="31">
        <v>17.204301075268816</v>
      </c>
      <c r="X31" s="44">
        <v>186</v>
      </c>
      <c r="Y31" s="31">
        <v>18.253189401373895</v>
      </c>
      <c r="Z31" s="6">
        <v>194</v>
      </c>
      <c r="AA31" s="31">
        <v>21.871476888387825</v>
      </c>
    </row>
    <row r="32" spans="1:27" x14ac:dyDescent="0.2">
      <c r="A32" s="8" t="s">
        <v>95</v>
      </c>
      <c r="B32" s="9">
        <v>19</v>
      </c>
      <c r="C32" s="29">
        <v>0.16772598870056496</v>
      </c>
      <c r="D32" s="6">
        <v>2</v>
      </c>
      <c r="E32" s="23">
        <v>0.24301336573511542</v>
      </c>
      <c r="F32" s="6">
        <v>1</v>
      </c>
      <c r="G32" s="23">
        <v>0.11600928074245939</v>
      </c>
      <c r="H32" s="6">
        <v>2</v>
      </c>
      <c r="I32" s="31">
        <v>0.17777777777777778</v>
      </c>
      <c r="J32" s="6">
        <v>1</v>
      </c>
      <c r="K32" s="31">
        <v>9.6339113680154145E-2</v>
      </c>
      <c r="L32" s="6">
        <v>1</v>
      </c>
      <c r="M32" s="31">
        <v>0.12515644555694619</v>
      </c>
      <c r="N32" s="6">
        <v>3</v>
      </c>
      <c r="O32" s="31">
        <v>0.3167898627243928</v>
      </c>
      <c r="P32" s="6">
        <v>3</v>
      </c>
      <c r="Q32" s="31">
        <v>0.33296337402885684</v>
      </c>
      <c r="R32" s="51">
        <v>4</v>
      </c>
      <c r="S32" s="45">
        <v>0.38240917782026768</v>
      </c>
      <c r="T32" s="6" t="s">
        <v>38</v>
      </c>
      <c r="U32" s="31" t="s">
        <v>38</v>
      </c>
      <c r="V32" s="44">
        <v>1</v>
      </c>
      <c r="W32" s="31">
        <v>0.11947431302270012</v>
      </c>
      <c r="X32" s="44">
        <v>1</v>
      </c>
      <c r="Y32" s="31">
        <v>9.8135426889106966E-2</v>
      </c>
      <c r="Z32" s="6" t="s">
        <v>38</v>
      </c>
      <c r="AA32" s="31" t="s">
        <v>38</v>
      </c>
    </row>
    <row r="33" spans="1:27" x14ac:dyDescent="0.2">
      <c r="A33" s="8" t="s">
        <v>14</v>
      </c>
      <c r="B33" s="9">
        <v>169</v>
      </c>
      <c r="C33" s="29">
        <v>1.4918785310734464</v>
      </c>
      <c r="D33" s="6">
        <v>11</v>
      </c>
      <c r="E33" s="23">
        <v>1.336573511543135</v>
      </c>
      <c r="F33" s="6">
        <v>18</v>
      </c>
      <c r="G33" s="23">
        <v>2.0881670533642693</v>
      </c>
      <c r="H33" s="6">
        <v>19</v>
      </c>
      <c r="I33" s="31">
        <v>1.6888888888888889</v>
      </c>
      <c r="J33" s="6">
        <v>16</v>
      </c>
      <c r="K33" s="31">
        <v>1.5414258188824663</v>
      </c>
      <c r="L33" s="6">
        <v>10</v>
      </c>
      <c r="M33" s="31">
        <v>1.2515644555694618</v>
      </c>
      <c r="N33" s="6">
        <v>11</v>
      </c>
      <c r="O33" s="31">
        <v>1.1615628299894403</v>
      </c>
      <c r="P33" s="6">
        <v>8</v>
      </c>
      <c r="Q33" s="31">
        <v>0.88790233074361824</v>
      </c>
      <c r="R33" s="51">
        <v>24</v>
      </c>
      <c r="S33" s="45">
        <v>2.2944550669216062</v>
      </c>
      <c r="T33" s="6">
        <v>13</v>
      </c>
      <c r="U33" s="31">
        <v>1.2452107279693487</v>
      </c>
      <c r="V33" s="6">
        <v>12</v>
      </c>
      <c r="W33" s="31">
        <v>1.4336917562724014</v>
      </c>
      <c r="X33" s="44">
        <v>13</v>
      </c>
      <c r="Y33" s="31">
        <v>1.2757605495583906</v>
      </c>
      <c r="Z33" s="6">
        <v>14</v>
      </c>
      <c r="AA33" s="31">
        <v>1.5783540022547915</v>
      </c>
    </row>
    <row r="34" spans="1:27" x14ac:dyDescent="0.2">
      <c r="A34" s="8" t="s">
        <v>15</v>
      </c>
      <c r="B34" s="9">
        <v>164</v>
      </c>
      <c r="C34" s="29">
        <v>1.4477401129943503</v>
      </c>
      <c r="D34" s="6">
        <v>14</v>
      </c>
      <c r="E34" s="23">
        <v>1.7010935601458079</v>
      </c>
      <c r="F34" s="6">
        <v>12</v>
      </c>
      <c r="G34" s="23">
        <v>1.3921113689095128</v>
      </c>
      <c r="H34" s="6">
        <v>19</v>
      </c>
      <c r="I34" s="31">
        <v>1.6888888888888889</v>
      </c>
      <c r="J34" s="6">
        <v>12</v>
      </c>
      <c r="K34" s="31">
        <v>1.1560693641618498</v>
      </c>
      <c r="L34" s="6">
        <v>12</v>
      </c>
      <c r="M34" s="31">
        <v>1.5018773466833542</v>
      </c>
      <c r="N34" s="6">
        <v>10</v>
      </c>
      <c r="O34" s="31">
        <v>1.0559662090813093</v>
      </c>
      <c r="P34" s="6">
        <v>22</v>
      </c>
      <c r="Q34" s="31">
        <v>2.4417314095449503</v>
      </c>
      <c r="R34" s="51">
        <v>15</v>
      </c>
      <c r="S34" s="45">
        <v>1.4340344168260037</v>
      </c>
      <c r="T34" s="6">
        <v>17</v>
      </c>
      <c r="U34" s="31">
        <v>1.6283524904214559</v>
      </c>
      <c r="V34" s="6">
        <v>9</v>
      </c>
      <c r="W34" s="31">
        <v>1.075268817204301</v>
      </c>
      <c r="X34" s="44">
        <v>10</v>
      </c>
      <c r="Y34" s="31">
        <v>0.98135426889106969</v>
      </c>
      <c r="Z34" s="6">
        <v>12</v>
      </c>
      <c r="AA34" s="31">
        <v>1.3528748590755355</v>
      </c>
    </row>
    <row r="35" spans="1:27" ht="13.5" x14ac:dyDescent="0.2">
      <c r="A35" s="21" t="s">
        <v>96</v>
      </c>
      <c r="B35" s="10">
        <v>531</v>
      </c>
      <c r="C35" s="29">
        <v>4.6875</v>
      </c>
      <c r="D35" s="5">
        <v>71</v>
      </c>
      <c r="E35" s="27">
        <v>8.626974483596598</v>
      </c>
      <c r="F35" s="5">
        <v>55</v>
      </c>
      <c r="G35" s="27">
        <v>6.3805104408352671</v>
      </c>
      <c r="H35" s="5">
        <v>57</v>
      </c>
      <c r="I35" s="33">
        <v>5.0666666666666664</v>
      </c>
      <c r="J35" s="5">
        <v>42</v>
      </c>
      <c r="K35" s="33">
        <v>4.0462427745664744</v>
      </c>
      <c r="L35" s="5">
        <v>59</v>
      </c>
      <c r="M35" s="33">
        <v>7.3842302878598245</v>
      </c>
      <c r="N35" s="5">
        <v>57</v>
      </c>
      <c r="O35" s="33">
        <v>6.0190073917634637</v>
      </c>
      <c r="P35" s="5">
        <v>52</v>
      </c>
      <c r="Q35" s="33">
        <v>5.7713651498335183</v>
      </c>
      <c r="R35" s="53">
        <v>68</v>
      </c>
      <c r="S35" s="48">
        <v>6.5009560229445507</v>
      </c>
      <c r="T35" s="5">
        <v>70</v>
      </c>
      <c r="U35" s="33">
        <v>6.7049808429118771</v>
      </c>
      <c r="V35" s="47" t="s">
        <v>97</v>
      </c>
      <c r="W35" s="33">
        <v>16.606929510155318</v>
      </c>
      <c r="X35" s="47" t="s">
        <v>98</v>
      </c>
      <c r="Y35" s="33">
        <v>14.327772325809617</v>
      </c>
      <c r="Z35" s="5" t="s">
        <v>99</v>
      </c>
      <c r="AA35" s="33">
        <v>12.852311161217587</v>
      </c>
    </row>
    <row r="36" spans="1:27" ht="12.75" customHeight="1" x14ac:dyDescent="0.2">
      <c r="A36" s="163" t="s">
        <v>100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</row>
    <row r="37" spans="1:27" ht="12.75" customHeight="1" x14ac:dyDescent="0.2">
      <c r="A37" s="158" t="s">
        <v>101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</row>
    <row r="38" spans="1:27" ht="12.75" customHeight="1" x14ac:dyDescent="0.2">
      <c r="A38" s="158" t="s">
        <v>102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</row>
    <row r="39" spans="1:27" ht="12.75" customHeight="1" x14ac:dyDescent="0.2">
      <c r="A39" s="158" t="s">
        <v>103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</row>
    <row r="40" spans="1:27" ht="12.75" customHeight="1" x14ac:dyDescent="0.2">
      <c r="A40" s="159" t="s">
        <v>104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</row>
  </sheetData>
  <mergeCells count="10">
    <mergeCell ref="A37:AA37"/>
    <mergeCell ref="A38:AA38"/>
    <mergeCell ref="A39:AA39"/>
    <mergeCell ref="A40:AA40"/>
    <mergeCell ref="A1:AA1"/>
    <mergeCell ref="A2:A3"/>
    <mergeCell ref="B2:B3"/>
    <mergeCell ref="C2:C3"/>
    <mergeCell ref="D2:AA2"/>
    <mergeCell ref="A36:AA36"/>
  </mergeCells>
  <pageMargins left="0.75" right="0.75" top="1" bottom="1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>
      <selection sqref="A1:AA1"/>
    </sheetView>
  </sheetViews>
  <sheetFormatPr baseColWidth="10" defaultRowHeight="12.75" x14ac:dyDescent="0.2"/>
  <cols>
    <col min="1" max="1" width="35" customWidth="1"/>
    <col min="2" max="27" width="7" customWidth="1"/>
  </cols>
  <sheetData>
    <row r="1" spans="1:27" x14ac:dyDescent="0.2">
      <c r="A1" s="160" t="s">
        <v>238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</row>
    <row r="2" spans="1:27" x14ac:dyDescent="0.2">
      <c r="A2" s="157" t="s">
        <v>105</v>
      </c>
      <c r="B2" s="37"/>
      <c r="C2" s="37"/>
      <c r="D2" s="164" t="s">
        <v>138</v>
      </c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</row>
    <row r="3" spans="1:27" x14ac:dyDescent="0.2">
      <c r="A3" s="157"/>
      <c r="B3" s="37" t="s">
        <v>7</v>
      </c>
      <c r="C3" s="37" t="s">
        <v>6</v>
      </c>
      <c r="D3" s="37" t="s">
        <v>17</v>
      </c>
      <c r="E3" s="37" t="s">
        <v>6</v>
      </c>
      <c r="F3" s="37" t="s">
        <v>18</v>
      </c>
      <c r="G3" s="37" t="s">
        <v>6</v>
      </c>
      <c r="H3" s="37" t="s">
        <v>19</v>
      </c>
      <c r="I3" s="37" t="s">
        <v>6</v>
      </c>
      <c r="J3" s="36" t="s">
        <v>20</v>
      </c>
      <c r="K3" s="37" t="s">
        <v>6</v>
      </c>
      <c r="L3" s="36" t="s">
        <v>21</v>
      </c>
      <c r="M3" s="37" t="s">
        <v>6</v>
      </c>
      <c r="N3" s="36" t="s">
        <v>28</v>
      </c>
      <c r="O3" s="37" t="s">
        <v>6</v>
      </c>
      <c r="P3" s="36" t="s">
        <v>106</v>
      </c>
      <c r="Q3" s="37" t="s">
        <v>6</v>
      </c>
      <c r="R3" s="36" t="s">
        <v>107</v>
      </c>
      <c r="S3" s="37" t="s">
        <v>6</v>
      </c>
      <c r="T3" s="37" t="s">
        <v>31</v>
      </c>
      <c r="U3" s="37" t="s">
        <v>6</v>
      </c>
      <c r="V3" s="37" t="s">
        <v>32</v>
      </c>
      <c r="W3" s="37" t="s">
        <v>6</v>
      </c>
      <c r="X3" s="37" t="s">
        <v>33</v>
      </c>
      <c r="Y3" s="37" t="s">
        <v>6</v>
      </c>
      <c r="Z3" s="37" t="s">
        <v>34</v>
      </c>
      <c r="AA3" s="37" t="s">
        <v>6</v>
      </c>
    </row>
    <row r="4" spans="1:27" x14ac:dyDescent="0.2">
      <c r="A4" s="4" t="s">
        <v>7</v>
      </c>
      <c r="B4" s="9">
        <v>11425</v>
      </c>
      <c r="C4" s="29">
        <v>100</v>
      </c>
      <c r="D4" s="20">
        <v>951</v>
      </c>
      <c r="E4" s="30">
        <v>100</v>
      </c>
      <c r="F4" s="20">
        <v>921</v>
      </c>
      <c r="G4" s="30">
        <v>100</v>
      </c>
      <c r="H4" s="20">
        <v>1139</v>
      </c>
      <c r="I4" s="30">
        <v>100</v>
      </c>
      <c r="J4" s="20">
        <v>1087</v>
      </c>
      <c r="K4" s="30">
        <v>100</v>
      </c>
      <c r="L4" s="43">
        <v>866</v>
      </c>
      <c r="M4" s="30">
        <v>100</v>
      </c>
      <c r="N4" s="20">
        <v>1010</v>
      </c>
      <c r="O4" s="54">
        <v>100</v>
      </c>
      <c r="P4" s="20">
        <v>1017</v>
      </c>
      <c r="Q4" s="54">
        <v>100</v>
      </c>
      <c r="R4" s="20">
        <v>940</v>
      </c>
      <c r="S4" s="54">
        <v>100</v>
      </c>
      <c r="T4" s="20">
        <v>923</v>
      </c>
      <c r="U4" s="30">
        <v>100</v>
      </c>
      <c r="V4" s="20">
        <v>893</v>
      </c>
      <c r="W4" s="30">
        <v>100</v>
      </c>
      <c r="X4" s="20">
        <v>931</v>
      </c>
      <c r="Y4" s="30">
        <v>100</v>
      </c>
      <c r="Z4" s="20">
        <v>747</v>
      </c>
      <c r="AA4" s="30">
        <v>100</v>
      </c>
    </row>
    <row r="5" spans="1:27" x14ac:dyDescent="0.2">
      <c r="A5" s="8" t="s">
        <v>8</v>
      </c>
      <c r="B5" s="9">
        <v>47</v>
      </c>
      <c r="C5" s="45">
        <v>0.4113785557986871</v>
      </c>
      <c r="D5" s="6">
        <v>6</v>
      </c>
      <c r="E5" s="31">
        <v>0.63091482649842268</v>
      </c>
      <c r="F5" s="6">
        <v>2</v>
      </c>
      <c r="G5" s="31">
        <v>0.21715526601520088</v>
      </c>
      <c r="H5" s="6">
        <v>8</v>
      </c>
      <c r="I5" s="23">
        <v>0.70237050043898153</v>
      </c>
      <c r="J5" s="6">
        <v>2</v>
      </c>
      <c r="K5" s="23">
        <v>0.18399264029438822</v>
      </c>
      <c r="L5" s="44">
        <v>6</v>
      </c>
      <c r="M5" s="23">
        <v>0.69284064665127021</v>
      </c>
      <c r="N5" s="44">
        <v>1</v>
      </c>
      <c r="O5" s="23">
        <v>9.9009900990099015E-2</v>
      </c>
      <c r="P5" s="44">
        <v>1</v>
      </c>
      <c r="Q5" s="23">
        <v>9.8328416912487712E-2</v>
      </c>
      <c r="R5" s="44">
        <v>3</v>
      </c>
      <c r="S5" s="23">
        <v>0.31914893617021273</v>
      </c>
      <c r="T5" s="6">
        <v>2</v>
      </c>
      <c r="U5" s="31">
        <v>0.21668472372697725</v>
      </c>
      <c r="V5" s="6">
        <v>6</v>
      </c>
      <c r="W5" s="31">
        <v>0.67189249720044797</v>
      </c>
      <c r="X5" s="6">
        <v>4</v>
      </c>
      <c r="Y5" s="31">
        <v>0.42964554242749731</v>
      </c>
      <c r="Z5" s="6">
        <v>6</v>
      </c>
      <c r="AA5" s="31">
        <v>0.80321285140562249</v>
      </c>
    </row>
    <row r="6" spans="1:27" x14ac:dyDescent="0.2">
      <c r="A6" s="8" t="s">
        <v>0</v>
      </c>
      <c r="B6" s="9">
        <v>688</v>
      </c>
      <c r="C6" s="45">
        <v>6.0218818380743979</v>
      </c>
      <c r="D6" s="6">
        <v>42</v>
      </c>
      <c r="E6" s="31">
        <v>4.4164037854889591</v>
      </c>
      <c r="F6" s="6">
        <v>51</v>
      </c>
      <c r="G6" s="31">
        <v>5.5374592833876219</v>
      </c>
      <c r="H6" s="6">
        <v>57</v>
      </c>
      <c r="I6" s="23">
        <v>5.0043898156277438</v>
      </c>
      <c r="J6" s="6">
        <v>45</v>
      </c>
      <c r="K6" s="23">
        <v>4.1398344066237351</v>
      </c>
      <c r="L6" s="44">
        <v>55</v>
      </c>
      <c r="M6" s="23">
        <v>6.3510392609699773</v>
      </c>
      <c r="N6" s="44">
        <v>60</v>
      </c>
      <c r="O6" s="23">
        <v>5.9405940594059405</v>
      </c>
      <c r="P6" s="44">
        <v>70</v>
      </c>
      <c r="Q6" s="23">
        <v>6.8829891838741402</v>
      </c>
      <c r="R6" s="44">
        <v>53</v>
      </c>
      <c r="S6" s="23">
        <v>5.6382978723404253</v>
      </c>
      <c r="T6" s="6">
        <v>55</v>
      </c>
      <c r="U6" s="31">
        <v>5.9588299024918747</v>
      </c>
      <c r="V6" s="6">
        <v>63</v>
      </c>
      <c r="W6" s="31">
        <v>7.0548712206047028</v>
      </c>
      <c r="X6" s="6">
        <v>75</v>
      </c>
      <c r="Y6" s="31">
        <v>8.0558539205155739</v>
      </c>
      <c r="Z6" s="6">
        <v>62</v>
      </c>
      <c r="AA6" s="31">
        <v>8.2998661311914326</v>
      </c>
    </row>
    <row r="7" spans="1:27" ht="13.5" x14ac:dyDescent="0.2">
      <c r="A7" s="8" t="s">
        <v>86</v>
      </c>
      <c r="B7" s="9">
        <v>1191</v>
      </c>
      <c r="C7" s="45">
        <v>10.424507658643327</v>
      </c>
      <c r="D7" s="6">
        <v>94</v>
      </c>
      <c r="E7" s="31">
        <v>9.8843322818086232</v>
      </c>
      <c r="F7" s="6">
        <v>98</v>
      </c>
      <c r="G7" s="31">
        <v>10.640608034744842</v>
      </c>
      <c r="H7" s="6">
        <v>109</v>
      </c>
      <c r="I7" s="23">
        <v>9.5697980684811235</v>
      </c>
      <c r="J7" s="6">
        <v>96</v>
      </c>
      <c r="K7" s="23">
        <v>8.8316467341306346</v>
      </c>
      <c r="L7" s="44">
        <v>90</v>
      </c>
      <c r="M7" s="23">
        <v>10.392609699769054</v>
      </c>
      <c r="N7" s="44">
        <v>118</v>
      </c>
      <c r="O7" s="23">
        <v>11.683168316831685</v>
      </c>
      <c r="P7" s="44">
        <v>99</v>
      </c>
      <c r="Q7" s="23">
        <v>9.7345132743362832</v>
      </c>
      <c r="R7" s="44">
        <v>114</v>
      </c>
      <c r="S7" s="23">
        <v>12.127659574468085</v>
      </c>
      <c r="T7" s="6">
        <v>99</v>
      </c>
      <c r="U7" s="31">
        <v>10.725893824485373</v>
      </c>
      <c r="V7" s="6">
        <v>96</v>
      </c>
      <c r="W7" s="31">
        <v>10.750279955207168</v>
      </c>
      <c r="X7" s="6">
        <v>98</v>
      </c>
      <c r="Y7" s="31">
        <v>10.526315789473685</v>
      </c>
      <c r="Z7" s="6">
        <v>80</v>
      </c>
      <c r="AA7" s="31">
        <v>10.7095046854083</v>
      </c>
    </row>
    <row r="8" spans="1:27" x14ac:dyDescent="0.2">
      <c r="A8" s="8" t="s">
        <v>1</v>
      </c>
      <c r="B8" s="9">
        <v>205</v>
      </c>
      <c r="C8" s="45">
        <v>1.7943107221006565</v>
      </c>
      <c r="D8" s="6">
        <v>17</v>
      </c>
      <c r="E8" s="31">
        <v>1.7875920084121977</v>
      </c>
      <c r="F8" s="6">
        <v>16</v>
      </c>
      <c r="G8" s="31">
        <v>1.7372421281216071</v>
      </c>
      <c r="H8" s="6">
        <v>17</v>
      </c>
      <c r="I8" s="23">
        <v>1.4925373134328357</v>
      </c>
      <c r="J8" s="6">
        <v>22</v>
      </c>
      <c r="K8" s="23">
        <v>2.0239190432382701</v>
      </c>
      <c r="L8" s="44">
        <v>15</v>
      </c>
      <c r="M8" s="23">
        <v>1.7321016166281753</v>
      </c>
      <c r="N8" s="44">
        <v>26</v>
      </c>
      <c r="O8" s="23">
        <v>2.5742574257425743</v>
      </c>
      <c r="P8" s="44">
        <v>16</v>
      </c>
      <c r="Q8" s="23">
        <v>1.5732546705998034</v>
      </c>
      <c r="R8" s="44">
        <v>12</v>
      </c>
      <c r="S8" s="23">
        <v>1.2765957446808509</v>
      </c>
      <c r="T8" s="6">
        <v>16</v>
      </c>
      <c r="U8" s="31">
        <v>1.733477789815818</v>
      </c>
      <c r="V8" s="6">
        <v>15</v>
      </c>
      <c r="W8" s="31">
        <v>1.6797312430011198</v>
      </c>
      <c r="X8" s="6">
        <v>22</v>
      </c>
      <c r="Y8" s="31">
        <v>2.3630504833512354</v>
      </c>
      <c r="Z8" s="6">
        <v>11</v>
      </c>
      <c r="AA8" s="31">
        <v>1.4725568942436413</v>
      </c>
    </row>
    <row r="9" spans="1:27" x14ac:dyDescent="0.2">
      <c r="A9" s="8" t="s">
        <v>2</v>
      </c>
      <c r="B9" s="9">
        <v>25</v>
      </c>
      <c r="C9" s="45">
        <v>0.21881838074398249</v>
      </c>
      <c r="D9" s="6">
        <v>2</v>
      </c>
      <c r="E9" s="31">
        <v>0.2103049421661409</v>
      </c>
      <c r="F9" s="6">
        <v>2</v>
      </c>
      <c r="G9" s="31">
        <v>0.21715526601520088</v>
      </c>
      <c r="H9" s="6">
        <v>2</v>
      </c>
      <c r="I9" s="23">
        <v>0.17559262510974538</v>
      </c>
      <c r="J9" s="6">
        <v>4</v>
      </c>
      <c r="K9" s="23">
        <v>0.36798528058877644</v>
      </c>
      <c r="L9" s="44">
        <v>4</v>
      </c>
      <c r="M9" s="23">
        <v>0.46189376443418012</v>
      </c>
      <c r="N9" s="44">
        <v>2</v>
      </c>
      <c r="O9" s="23">
        <v>0.19801980198019803</v>
      </c>
      <c r="P9" s="44">
        <v>4</v>
      </c>
      <c r="Q9" s="23">
        <v>0.39331366764995085</v>
      </c>
      <c r="R9" s="44">
        <v>1</v>
      </c>
      <c r="S9" s="23">
        <v>0.10638297872340426</v>
      </c>
      <c r="T9" s="6">
        <v>1</v>
      </c>
      <c r="U9" s="31">
        <v>0.10834236186348863</v>
      </c>
      <c r="V9" s="6">
        <v>1</v>
      </c>
      <c r="W9" s="31">
        <v>0.11198208286674133</v>
      </c>
      <c r="X9" s="6">
        <v>2</v>
      </c>
      <c r="Y9" s="31">
        <v>0.21482277121374865</v>
      </c>
      <c r="Z9" s="6" t="s">
        <v>38</v>
      </c>
      <c r="AA9" s="31" t="s">
        <v>38</v>
      </c>
    </row>
    <row r="10" spans="1:27" x14ac:dyDescent="0.2">
      <c r="A10" s="8" t="s">
        <v>9</v>
      </c>
      <c r="B10" s="9">
        <v>111</v>
      </c>
      <c r="C10" s="45">
        <v>0.97155361050328226</v>
      </c>
      <c r="D10" s="6">
        <v>6</v>
      </c>
      <c r="E10" s="31">
        <v>0.63091482649842268</v>
      </c>
      <c r="F10" s="6">
        <v>12</v>
      </c>
      <c r="G10" s="31">
        <v>1.3029315960912051</v>
      </c>
      <c r="H10" s="6">
        <v>16</v>
      </c>
      <c r="I10" s="23">
        <v>1.4047410008779631</v>
      </c>
      <c r="J10" s="6">
        <v>16</v>
      </c>
      <c r="K10" s="23">
        <v>1.4719411223551058</v>
      </c>
      <c r="L10" s="44">
        <v>6</v>
      </c>
      <c r="M10" s="23">
        <v>0.69284064665127021</v>
      </c>
      <c r="N10" s="44">
        <v>11</v>
      </c>
      <c r="O10" s="23">
        <v>1.089108910891089</v>
      </c>
      <c r="P10" s="44">
        <v>12</v>
      </c>
      <c r="Q10" s="23">
        <v>1.1799410029498525</v>
      </c>
      <c r="R10" s="44">
        <v>9</v>
      </c>
      <c r="S10" s="23">
        <v>0.95744680851063824</v>
      </c>
      <c r="T10" s="6">
        <v>9</v>
      </c>
      <c r="U10" s="31">
        <v>0.97508125677139756</v>
      </c>
      <c r="V10" s="6">
        <v>6</v>
      </c>
      <c r="W10" s="31">
        <v>0.67189249720044797</v>
      </c>
      <c r="X10" s="6">
        <v>3</v>
      </c>
      <c r="Y10" s="31">
        <v>0.32223415682062301</v>
      </c>
      <c r="Z10" s="6">
        <v>5</v>
      </c>
      <c r="AA10" s="31">
        <v>0.66934404283801874</v>
      </c>
    </row>
    <row r="11" spans="1:27" x14ac:dyDescent="0.2">
      <c r="A11" s="8" t="s">
        <v>42</v>
      </c>
      <c r="B11" s="9">
        <v>1454</v>
      </c>
      <c r="C11" s="45">
        <v>12.726477024070022</v>
      </c>
      <c r="D11" s="6">
        <v>157</v>
      </c>
      <c r="E11" s="31">
        <v>16.508937960042061</v>
      </c>
      <c r="F11" s="6">
        <v>135</v>
      </c>
      <c r="G11" s="31">
        <v>14.657980456026058</v>
      </c>
      <c r="H11" s="6">
        <v>136</v>
      </c>
      <c r="I11" s="23">
        <v>11.940298507462686</v>
      </c>
      <c r="J11" s="6">
        <v>156</v>
      </c>
      <c r="K11" s="23">
        <v>14.351425942962281</v>
      </c>
      <c r="L11" s="44">
        <v>109</v>
      </c>
      <c r="M11" s="23">
        <v>12.58660508083141</v>
      </c>
      <c r="N11" s="44">
        <v>135</v>
      </c>
      <c r="O11" s="23">
        <v>13.366336633663368</v>
      </c>
      <c r="P11" s="44">
        <v>124</v>
      </c>
      <c r="Q11" s="23">
        <v>12.192723697148477</v>
      </c>
      <c r="R11" s="44">
        <v>111</v>
      </c>
      <c r="S11" s="23">
        <v>11.808510638297873</v>
      </c>
      <c r="T11" s="6">
        <v>92</v>
      </c>
      <c r="U11" s="31">
        <v>9.967497291440953</v>
      </c>
      <c r="V11" s="6">
        <v>100</v>
      </c>
      <c r="W11" s="31">
        <v>11.198208286674133</v>
      </c>
      <c r="X11" s="6">
        <v>103</v>
      </c>
      <c r="Y11" s="31">
        <v>11.063372717508056</v>
      </c>
      <c r="Z11" s="6">
        <v>96</v>
      </c>
      <c r="AA11" s="31">
        <v>12.85140562248996</v>
      </c>
    </row>
    <row r="12" spans="1:27" x14ac:dyDescent="0.2">
      <c r="A12" s="8" t="s">
        <v>87</v>
      </c>
      <c r="B12" s="9">
        <v>27</v>
      </c>
      <c r="C12" s="45">
        <v>0.23632385120350111</v>
      </c>
      <c r="D12" s="6">
        <v>3</v>
      </c>
      <c r="E12" s="31">
        <v>0.31545741324921134</v>
      </c>
      <c r="F12" s="6">
        <v>2</v>
      </c>
      <c r="G12" s="31">
        <v>0.21715526601520088</v>
      </c>
      <c r="H12" s="6">
        <v>3</v>
      </c>
      <c r="I12" s="23">
        <v>0.26338893766461807</v>
      </c>
      <c r="J12" s="6">
        <v>1</v>
      </c>
      <c r="K12" s="23">
        <v>9.1996320147194111E-2</v>
      </c>
      <c r="L12" s="6" t="s">
        <v>38</v>
      </c>
      <c r="M12" s="23" t="s">
        <v>38</v>
      </c>
      <c r="N12" s="44">
        <v>5</v>
      </c>
      <c r="O12" s="23">
        <v>0.49504950495049505</v>
      </c>
      <c r="P12" s="44">
        <v>5</v>
      </c>
      <c r="Q12" s="23">
        <v>0.49164208456243852</v>
      </c>
      <c r="R12" s="44">
        <v>1</v>
      </c>
      <c r="S12" s="23">
        <v>0.10638297872340426</v>
      </c>
      <c r="T12" s="6">
        <v>2</v>
      </c>
      <c r="U12" s="31">
        <v>0.21668472372697725</v>
      </c>
      <c r="V12" s="6">
        <v>1</v>
      </c>
      <c r="W12" s="31">
        <v>0.11198208286674133</v>
      </c>
      <c r="X12" s="6">
        <v>2</v>
      </c>
      <c r="Y12" s="31">
        <v>0.21482277121374865</v>
      </c>
      <c r="Z12" s="6">
        <v>2</v>
      </c>
      <c r="AA12" s="31">
        <v>0.2677376171352075</v>
      </c>
    </row>
    <row r="13" spans="1:27" x14ac:dyDescent="0.2">
      <c r="A13" s="8" t="s">
        <v>60</v>
      </c>
      <c r="B13" s="9">
        <v>45</v>
      </c>
      <c r="C13" s="45">
        <v>0.39387308533916848</v>
      </c>
      <c r="D13" s="6">
        <v>3</v>
      </c>
      <c r="E13" s="31">
        <v>0.31545741324921134</v>
      </c>
      <c r="F13" s="6">
        <v>1</v>
      </c>
      <c r="G13" s="31">
        <v>0.10857763300760044</v>
      </c>
      <c r="H13" s="6">
        <v>6</v>
      </c>
      <c r="I13" s="23">
        <v>0.52677787532923614</v>
      </c>
      <c r="J13" s="6">
        <v>2</v>
      </c>
      <c r="K13" s="23">
        <v>0.18399264029438822</v>
      </c>
      <c r="L13" s="44">
        <v>2</v>
      </c>
      <c r="M13" s="23">
        <v>0.23094688221709006</v>
      </c>
      <c r="N13" s="44">
        <v>4</v>
      </c>
      <c r="O13" s="23">
        <v>0.39603960396039606</v>
      </c>
      <c r="P13" s="44">
        <v>5</v>
      </c>
      <c r="Q13" s="23">
        <v>0.49164208456243852</v>
      </c>
      <c r="R13" s="44">
        <v>2</v>
      </c>
      <c r="S13" s="23">
        <v>0.21276595744680851</v>
      </c>
      <c r="T13" s="6">
        <v>4</v>
      </c>
      <c r="U13" s="31">
        <v>0.4333694474539545</v>
      </c>
      <c r="V13" s="6">
        <v>4</v>
      </c>
      <c r="W13" s="31">
        <v>0.44792833146696531</v>
      </c>
      <c r="X13" s="6">
        <v>6</v>
      </c>
      <c r="Y13" s="31">
        <v>0.64446831364124602</v>
      </c>
      <c r="Z13" s="6">
        <v>6</v>
      </c>
      <c r="AA13" s="31">
        <v>0.80321285140562249</v>
      </c>
    </row>
    <row r="14" spans="1:27" x14ac:dyDescent="0.2">
      <c r="A14" s="8" t="s">
        <v>54</v>
      </c>
      <c r="B14" s="9">
        <v>170</v>
      </c>
      <c r="C14" s="45">
        <v>1.4879649890590809</v>
      </c>
      <c r="D14" s="6">
        <v>21</v>
      </c>
      <c r="E14" s="31">
        <v>2.2082018927444795</v>
      </c>
      <c r="F14" s="6">
        <v>11</v>
      </c>
      <c r="G14" s="31">
        <v>1.1943539630836049</v>
      </c>
      <c r="H14" s="6">
        <v>14</v>
      </c>
      <c r="I14" s="23">
        <v>1.2291483757682178</v>
      </c>
      <c r="J14" s="6">
        <v>8</v>
      </c>
      <c r="K14" s="23">
        <v>0.73597056117755288</v>
      </c>
      <c r="L14" s="44">
        <v>18</v>
      </c>
      <c r="M14" s="23">
        <v>2.0785219399538106</v>
      </c>
      <c r="N14" s="44">
        <v>11</v>
      </c>
      <c r="O14" s="23">
        <v>1.089108910891089</v>
      </c>
      <c r="P14" s="44">
        <v>22</v>
      </c>
      <c r="Q14" s="23">
        <v>2.1632251720747298</v>
      </c>
      <c r="R14" s="44">
        <v>15</v>
      </c>
      <c r="S14" s="23">
        <v>1.5957446808510638</v>
      </c>
      <c r="T14" s="6">
        <v>14</v>
      </c>
      <c r="U14" s="31">
        <v>1.5167930660888407</v>
      </c>
      <c r="V14" s="6">
        <v>15</v>
      </c>
      <c r="W14" s="31">
        <v>1.6797312430011198</v>
      </c>
      <c r="X14" s="6">
        <v>9</v>
      </c>
      <c r="Y14" s="31">
        <v>0.96670247046186897</v>
      </c>
      <c r="Z14" s="6">
        <v>12</v>
      </c>
      <c r="AA14" s="31">
        <v>1.606425702811245</v>
      </c>
    </row>
    <row r="15" spans="1:27" x14ac:dyDescent="0.2">
      <c r="A15" s="8" t="s">
        <v>3</v>
      </c>
      <c r="B15" s="9">
        <v>293</v>
      </c>
      <c r="C15" s="45">
        <v>2.5645514223194747</v>
      </c>
      <c r="D15" s="6">
        <v>21</v>
      </c>
      <c r="E15" s="31">
        <v>2.2082018927444795</v>
      </c>
      <c r="F15" s="6">
        <v>19</v>
      </c>
      <c r="G15" s="31">
        <v>2.0629750271444083</v>
      </c>
      <c r="H15" s="6">
        <v>27</v>
      </c>
      <c r="I15" s="23">
        <v>2.3705004389815629</v>
      </c>
      <c r="J15" s="6">
        <v>26</v>
      </c>
      <c r="K15" s="23">
        <v>2.3919043238270472</v>
      </c>
      <c r="L15" s="44">
        <v>20</v>
      </c>
      <c r="M15" s="23">
        <v>2.3094688221709005</v>
      </c>
      <c r="N15" s="44">
        <v>20</v>
      </c>
      <c r="O15" s="23">
        <v>1.9801980198019802</v>
      </c>
      <c r="P15" s="44">
        <v>29</v>
      </c>
      <c r="Q15" s="23">
        <v>2.8515240904621435</v>
      </c>
      <c r="R15" s="44">
        <v>24</v>
      </c>
      <c r="S15" s="23">
        <v>2.5531914893617018</v>
      </c>
      <c r="T15" s="6">
        <v>33</v>
      </c>
      <c r="U15" s="31">
        <v>3.5752979414951245</v>
      </c>
      <c r="V15" s="6">
        <v>24</v>
      </c>
      <c r="W15" s="31">
        <v>2.6875699888017919</v>
      </c>
      <c r="X15" s="6">
        <v>39</v>
      </c>
      <c r="Y15" s="31">
        <v>4.1890440386680989</v>
      </c>
      <c r="Z15" s="6">
        <v>11</v>
      </c>
      <c r="AA15" s="31">
        <v>1.4725568942436413</v>
      </c>
    </row>
    <row r="16" spans="1:27" x14ac:dyDescent="0.2">
      <c r="A16" s="8" t="s">
        <v>88</v>
      </c>
      <c r="B16" s="9">
        <v>70</v>
      </c>
      <c r="C16" s="45">
        <v>0.61269146608315095</v>
      </c>
      <c r="D16" s="6">
        <v>6</v>
      </c>
      <c r="E16" s="31">
        <v>0.63091482649842268</v>
      </c>
      <c r="F16" s="6">
        <v>12</v>
      </c>
      <c r="G16" s="31">
        <v>1.3029315960912051</v>
      </c>
      <c r="H16" s="6">
        <v>5</v>
      </c>
      <c r="I16" s="23">
        <v>0.43898156277436351</v>
      </c>
      <c r="J16" s="6">
        <v>3</v>
      </c>
      <c r="K16" s="23">
        <v>0.27598896044158233</v>
      </c>
      <c r="L16" s="44">
        <v>7</v>
      </c>
      <c r="M16" s="23">
        <v>0.80831408775981528</v>
      </c>
      <c r="N16" s="44">
        <v>7</v>
      </c>
      <c r="O16" s="23">
        <v>0.69306930693069313</v>
      </c>
      <c r="P16" s="44">
        <v>2</v>
      </c>
      <c r="Q16" s="23">
        <v>0.19665683382497542</v>
      </c>
      <c r="R16" s="44">
        <v>2</v>
      </c>
      <c r="S16" s="23">
        <v>0.21276595744680851</v>
      </c>
      <c r="T16" s="6">
        <v>8</v>
      </c>
      <c r="U16" s="31">
        <v>0.86673889490790901</v>
      </c>
      <c r="V16" s="6">
        <v>7</v>
      </c>
      <c r="W16" s="31">
        <v>0.78387458006718924</v>
      </c>
      <c r="X16" s="6">
        <v>5</v>
      </c>
      <c r="Y16" s="31">
        <v>0.53705692803437166</v>
      </c>
      <c r="Z16" s="6">
        <v>6</v>
      </c>
      <c r="AA16" s="31">
        <v>0.80321285140562249</v>
      </c>
    </row>
    <row r="17" spans="1:27" x14ac:dyDescent="0.2">
      <c r="A17" s="8" t="s">
        <v>4</v>
      </c>
      <c r="B17" s="9">
        <v>940</v>
      </c>
      <c r="C17" s="45">
        <v>8.2275711159737419</v>
      </c>
      <c r="D17" s="6">
        <v>72</v>
      </c>
      <c r="E17" s="31">
        <v>7.5709779179810726</v>
      </c>
      <c r="F17" s="6">
        <v>77</v>
      </c>
      <c r="G17" s="31">
        <v>8.3604777415852336</v>
      </c>
      <c r="H17" s="6">
        <v>103</v>
      </c>
      <c r="I17" s="23">
        <v>9.0430201931518877</v>
      </c>
      <c r="J17" s="6">
        <v>90</v>
      </c>
      <c r="K17" s="23">
        <v>8.2796688132474703</v>
      </c>
      <c r="L17" s="44">
        <v>73</v>
      </c>
      <c r="M17" s="23">
        <v>8.4295612009237875</v>
      </c>
      <c r="N17" s="44">
        <v>75</v>
      </c>
      <c r="O17" s="23">
        <v>7.4257425742574252</v>
      </c>
      <c r="P17" s="44">
        <v>83</v>
      </c>
      <c r="Q17" s="23">
        <v>8.1612586037364796</v>
      </c>
      <c r="R17" s="44">
        <v>67</v>
      </c>
      <c r="S17" s="23">
        <v>7.127659574468086</v>
      </c>
      <c r="T17" s="6">
        <v>71</v>
      </c>
      <c r="U17" s="31">
        <v>7.6923076923076925</v>
      </c>
      <c r="V17" s="6">
        <v>86</v>
      </c>
      <c r="W17" s="31">
        <v>9.630459126539753</v>
      </c>
      <c r="X17" s="6">
        <v>78</v>
      </c>
      <c r="Y17" s="31">
        <v>8.3780880773361979</v>
      </c>
      <c r="Z17" s="6">
        <v>65</v>
      </c>
      <c r="AA17" s="31">
        <v>8.7014725568942435</v>
      </c>
    </row>
    <row r="18" spans="1:27" x14ac:dyDescent="0.2">
      <c r="A18" s="8" t="s">
        <v>5</v>
      </c>
      <c r="B18" s="9">
        <v>37</v>
      </c>
      <c r="C18" s="45">
        <v>0.32385120350109409</v>
      </c>
      <c r="D18" s="6" t="s">
        <v>66</v>
      </c>
      <c r="E18" s="31" t="s">
        <v>66</v>
      </c>
      <c r="F18" s="6">
        <v>3</v>
      </c>
      <c r="G18" s="31">
        <v>0.32573289902280128</v>
      </c>
      <c r="H18" s="6">
        <v>3</v>
      </c>
      <c r="I18" s="23">
        <v>0.26338893766461807</v>
      </c>
      <c r="J18" s="6">
        <v>3</v>
      </c>
      <c r="K18" s="23">
        <v>0.27598896044158233</v>
      </c>
      <c r="L18" s="44">
        <v>3</v>
      </c>
      <c r="M18" s="23">
        <v>0.3464203233256351</v>
      </c>
      <c r="N18" s="44">
        <v>2</v>
      </c>
      <c r="O18" s="23">
        <v>0.19801980198019803</v>
      </c>
      <c r="P18" s="44">
        <v>6</v>
      </c>
      <c r="Q18" s="23">
        <v>0.58997050147492625</v>
      </c>
      <c r="R18" s="44">
        <v>7</v>
      </c>
      <c r="S18" s="23">
        <v>0.74468085106382986</v>
      </c>
      <c r="T18" s="6">
        <v>3</v>
      </c>
      <c r="U18" s="31">
        <v>0.32502708559046589</v>
      </c>
      <c r="V18" s="6" t="s">
        <v>38</v>
      </c>
      <c r="W18" s="31" t="s">
        <v>38</v>
      </c>
      <c r="X18" s="6">
        <v>4</v>
      </c>
      <c r="Y18" s="31">
        <v>0.42964554242749731</v>
      </c>
      <c r="Z18" s="6">
        <v>3</v>
      </c>
      <c r="AA18" s="31">
        <v>0.40160642570281124</v>
      </c>
    </row>
    <row r="19" spans="1:27" x14ac:dyDescent="0.2">
      <c r="A19" s="8" t="s">
        <v>10</v>
      </c>
      <c r="B19" s="9">
        <v>457</v>
      </c>
      <c r="C19" s="45">
        <v>4</v>
      </c>
      <c r="D19" s="6">
        <v>39</v>
      </c>
      <c r="E19" s="31">
        <v>4.1009463722397479</v>
      </c>
      <c r="F19" s="6">
        <v>41</v>
      </c>
      <c r="G19" s="31">
        <v>4.451682953311618</v>
      </c>
      <c r="H19" s="6">
        <v>45</v>
      </c>
      <c r="I19" s="23">
        <v>3.9508340649692713</v>
      </c>
      <c r="J19" s="6">
        <v>40</v>
      </c>
      <c r="K19" s="23">
        <v>3.6798528058877644</v>
      </c>
      <c r="L19" s="44">
        <v>31</v>
      </c>
      <c r="M19" s="23">
        <v>3.5796766743648964</v>
      </c>
      <c r="N19" s="44">
        <v>38</v>
      </c>
      <c r="O19" s="23">
        <v>3.7623762376237622</v>
      </c>
      <c r="P19" s="44">
        <v>32</v>
      </c>
      <c r="Q19" s="23">
        <v>3.1465093411996068</v>
      </c>
      <c r="R19" s="44">
        <v>43</v>
      </c>
      <c r="S19" s="23">
        <v>4.5744680851063828</v>
      </c>
      <c r="T19" s="6">
        <v>51</v>
      </c>
      <c r="U19" s="31">
        <v>5.52546045503792</v>
      </c>
      <c r="V19" s="6">
        <v>31</v>
      </c>
      <c r="W19" s="31">
        <v>3.4714445688689808</v>
      </c>
      <c r="X19" s="6">
        <v>34</v>
      </c>
      <c r="Y19" s="31">
        <v>3.6519871106337272</v>
      </c>
      <c r="Z19" s="6">
        <v>32</v>
      </c>
      <c r="AA19" s="31">
        <v>4.2838018741633199</v>
      </c>
    </row>
    <row r="20" spans="1:27" x14ac:dyDescent="0.2">
      <c r="A20" s="8" t="s">
        <v>89</v>
      </c>
      <c r="B20" s="9">
        <v>169</v>
      </c>
      <c r="C20" s="45">
        <v>1.4792122538293218</v>
      </c>
      <c r="D20" s="6">
        <v>13</v>
      </c>
      <c r="E20" s="31">
        <v>1.3669821240799158</v>
      </c>
      <c r="F20" s="6">
        <v>10</v>
      </c>
      <c r="G20" s="31">
        <v>1.0857763300760044</v>
      </c>
      <c r="H20" s="6">
        <v>18</v>
      </c>
      <c r="I20" s="23">
        <v>1.5803336259877085</v>
      </c>
      <c r="J20" s="6">
        <v>12</v>
      </c>
      <c r="K20" s="23">
        <v>1.1039558417663293</v>
      </c>
      <c r="L20" s="44">
        <v>13</v>
      </c>
      <c r="M20" s="23">
        <v>1.5011547344110854</v>
      </c>
      <c r="N20" s="44">
        <v>11</v>
      </c>
      <c r="O20" s="23">
        <v>1.089108910891089</v>
      </c>
      <c r="P20" s="44">
        <v>19</v>
      </c>
      <c r="Q20" s="23">
        <v>1.8682399213372665</v>
      </c>
      <c r="R20" s="44">
        <v>10</v>
      </c>
      <c r="S20" s="23">
        <v>1.0638297872340425</v>
      </c>
      <c r="T20" s="6">
        <v>10</v>
      </c>
      <c r="U20" s="31">
        <v>1.0834236186348862</v>
      </c>
      <c r="V20" s="6">
        <v>17</v>
      </c>
      <c r="W20" s="31">
        <v>1.9036954087346025</v>
      </c>
      <c r="X20" s="6">
        <v>19</v>
      </c>
      <c r="Y20" s="31">
        <v>2.0408163265306123</v>
      </c>
      <c r="Z20" s="6">
        <v>17</v>
      </c>
      <c r="AA20" s="31">
        <v>2.2757697456492636</v>
      </c>
    </row>
    <row r="21" spans="1:27" x14ac:dyDescent="0.2">
      <c r="A21" s="8" t="s">
        <v>45</v>
      </c>
      <c r="B21" s="9">
        <v>47</v>
      </c>
      <c r="C21" s="45">
        <v>0.4113785557986871</v>
      </c>
      <c r="D21" s="6">
        <v>5</v>
      </c>
      <c r="E21" s="31">
        <v>0.52576235541535221</v>
      </c>
      <c r="F21" s="6">
        <v>6</v>
      </c>
      <c r="G21" s="31">
        <v>0.65146579804560256</v>
      </c>
      <c r="H21" s="6">
        <v>3</v>
      </c>
      <c r="I21" s="23">
        <v>0.26338893766461807</v>
      </c>
      <c r="J21" s="6">
        <v>4</v>
      </c>
      <c r="K21" s="23">
        <v>0.36798528058877644</v>
      </c>
      <c r="L21" s="44">
        <v>4</v>
      </c>
      <c r="M21" s="23">
        <v>0.46189376443418012</v>
      </c>
      <c r="N21" s="44">
        <v>6</v>
      </c>
      <c r="O21" s="23">
        <v>0.59405940594059403</v>
      </c>
      <c r="P21" s="44">
        <v>3</v>
      </c>
      <c r="Q21" s="23">
        <v>0.29498525073746312</v>
      </c>
      <c r="R21" s="44">
        <v>5</v>
      </c>
      <c r="S21" s="23">
        <v>0.53191489361702127</v>
      </c>
      <c r="T21" s="6">
        <v>4</v>
      </c>
      <c r="U21" s="31">
        <v>0.4333694474539545</v>
      </c>
      <c r="V21" s="6">
        <v>3</v>
      </c>
      <c r="W21" s="31">
        <v>0.33594624860022398</v>
      </c>
      <c r="X21" s="6" t="s">
        <v>38</v>
      </c>
      <c r="Y21" s="31" t="s">
        <v>38</v>
      </c>
      <c r="Z21" s="6">
        <v>4</v>
      </c>
      <c r="AA21" s="31">
        <v>0.53547523427041499</v>
      </c>
    </row>
    <row r="22" spans="1:27" x14ac:dyDescent="0.2">
      <c r="A22" s="8" t="s">
        <v>11</v>
      </c>
      <c r="B22" s="9">
        <v>96</v>
      </c>
      <c r="C22" s="45">
        <v>0.84026258205689275</v>
      </c>
      <c r="D22" s="6">
        <v>8</v>
      </c>
      <c r="E22" s="31">
        <v>0.84121976866456361</v>
      </c>
      <c r="F22" s="6">
        <v>5</v>
      </c>
      <c r="G22" s="31">
        <v>0.54288816503800219</v>
      </c>
      <c r="H22" s="6">
        <v>6</v>
      </c>
      <c r="I22" s="23">
        <v>0.52677787532923614</v>
      </c>
      <c r="J22" s="6">
        <v>7</v>
      </c>
      <c r="K22" s="23">
        <v>0.64397424103035883</v>
      </c>
      <c r="L22" s="44">
        <v>6</v>
      </c>
      <c r="M22" s="23">
        <v>0.69284064665127021</v>
      </c>
      <c r="N22" s="44">
        <v>8</v>
      </c>
      <c r="O22" s="23">
        <v>0.79207920792079212</v>
      </c>
      <c r="P22" s="44">
        <v>9</v>
      </c>
      <c r="Q22" s="23">
        <v>0.88495575221238942</v>
      </c>
      <c r="R22" s="44">
        <v>14</v>
      </c>
      <c r="S22" s="23">
        <v>1.4893617021276597</v>
      </c>
      <c r="T22" s="6">
        <v>6</v>
      </c>
      <c r="U22" s="31">
        <v>0.65005417118093178</v>
      </c>
      <c r="V22" s="6">
        <v>7</v>
      </c>
      <c r="W22" s="31">
        <v>0.78387458006718924</v>
      </c>
      <c r="X22" s="6">
        <v>12</v>
      </c>
      <c r="Y22" s="31">
        <v>1.288936627282492</v>
      </c>
      <c r="Z22" s="6">
        <v>8</v>
      </c>
      <c r="AA22" s="31">
        <v>1.07095046854083</v>
      </c>
    </row>
    <row r="23" spans="1:27" x14ac:dyDescent="0.2">
      <c r="A23" s="8" t="s">
        <v>90</v>
      </c>
      <c r="B23" s="9">
        <v>127</v>
      </c>
      <c r="C23" s="45">
        <v>1.1115973741794312</v>
      </c>
      <c r="D23" s="6">
        <v>11</v>
      </c>
      <c r="E23" s="31">
        <v>1.1566771819137749</v>
      </c>
      <c r="F23" s="6">
        <v>9</v>
      </c>
      <c r="G23" s="31">
        <v>0.9771986970684039</v>
      </c>
      <c r="H23" s="6">
        <v>12</v>
      </c>
      <c r="I23" s="23">
        <v>1.0535557506584723</v>
      </c>
      <c r="J23" s="6">
        <v>8</v>
      </c>
      <c r="K23" s="23">
        <v>0.73597056117755288</v>
      </c>
      <c r="L23" s="44">
        <v>15</v>
      </c>
      <c r="M23" s="23">
        <v>1.7321016166281753</v>
      </c>
      <c r="N23" s="44">
        <v>7</v>
      </c>
      <c r="O23" s="23">
        <v>0.69306930693069313</v>
      </c>
      <c r="P23" s="44">
        <v>11</v>
      </c>
      <c r="Q23" s="23">
        <v>1.0816125860373649</v>
      </c>
      <c r="R23" s="44">
        <v>14</v>
      </c>
      <c r="S23" s="23">
        <v>1.4893617021276597</v>
      </c>
      <c r="T23" s="6">
        <v>12</v>
      </c>
      <c r="U23" s="31">
        <v>1.3001083423618636</v>
      </c>
      <c r="V23" s="6">
        <v>9</v>
      </c>
      <c r="W23" s="31">
        <v>1.0078387458006719</v>
      </c>
      <c r="X23" s="6">
        <v>9</v>
      </c>
      <c r="Y23" s="31">
        <v>0.96670247046186897</v>
      </c>
      <c r="Z23" s="6">
        <v>10</v>
      </c>
      <c r="AA23" s="31">
        <v>1.3386880856760375</v>
      </c>
    </row>
    <row r="24" spans="1:27" x14ac:dyDescent="0.2">
      <c r="A24" s="8" t="s">
        <v>91</v>
      </c>
      <c r="B24" s="9">
        <v>2</v>
      </c>
      <c r="C24" s="31" t="s">
        <v>38</v>
      </c>
      <c r="D24" s="31" t="s">
        <v>38</v>
      </c>
      <c r="E24" s="31" t="s">
        <v>38</v>
      </c>
      <c r="F24" s="31" t="s">
        <v>38</v>
      </c>
      <c r="G24" s="31" t="s">
        <v>38</v>
      </c>
      <c r="H24" s="31" t="s">
        <v>38</v>
      </c>
      <c r="I24" s="31" t="s">
        <v>38</v>
      </c>
      <c r="J24" s="31" t="s">
        <v>38</v>
      </c>
      <c r="K24" s="31" t="s">
        <v>38</v>
      </c>
      <c r="L24" s="31" t="s">
        <v>38</v>
      </c>
      <c r="M24" s="31" t="s">
        <v>38</v>
      </c>
      <c r="N24" s="31" t="s">
        <v>38</v>
      </c>
      <c r="O24" s="31" t="s">
        <v>38</v>
      </c>
      <c r="P24" s="31" t="s">
        <v>38</v>
      </c>
      <c r="Q24" s="31" t="s">
        <v>38</v>
      </c>
      <c r="R24" s="31" t="s">
        <v>38</v>
      </c>
      <c r="S24" s="31" t="s">
        <v>38</v>
      </c>
      <c r="T24" s="31" t="s">
        <v>38</v>
      </c>
      <c r="U24" s="31" t="s">
        <v>38</v>
      </c>
      <c r="V24" s="6">
        <v>1</v>
      </c>
      <c r="W24" s="31">
        <v>0.11198208286674133</v>
      </c>
      <c r="X24" s="6">
        <v>1</v>
      </c>
      <c r="Y24" s="31">
        <v>0.10741138560687433</v>
      </c>
      <c r="Z24" s="6" t="s">
        <v>38</v>
      </c>
      <c r="AA24" s="31" t="s">
        <v>38</v>
      </c>
    </row>
    <row r="25" spans="1:27" x14ac:dyDescent="0.2">
      <c r="A25" s="8" t="s">
        <v>12</v>
      </c>
      <c r="B25" s="9">
        <v>197</v>
      </c>
      <c r="C25" s="45">
        <v>1.724288840262582</v>
      </c>
      <c r="D25" s="6">
        <v>18</v>
      </c>
      <c r="E25" s="31">
        <v>1.8927444794952681</v>
      </c>
      <c r="F25" s="6">
        <v>10</v>
      </c>
      <c r="G25" s="31">
        <v>1.0857763300760044</v>
      </c>
      <c r="H25" s="6">
        <v>19</v>
      </c>
      <c r="I25" s="23">
        <v>1.6681299385425814</v>
      </c>
      <c r="J25" s="6">
        <v>22</v>
      </c>
      <c r="K25" s="23">
        <v>2.0239190432382701</v>
      </c>
      <c r="L25" s="44">
        <v>8</v>
      </c>
      <c r="M25" s="23">
        <v>0.92378752886836024</v>
      </c>
      <c r="N25" s="44">
        <v>20</v>
      </c>
      <c r="O25" s="23">
        <v>1.9801980198019802</v>
      </c>
      <c r="P25" s="44">
        <v>19</v>
      </c>
      <c r="Q25" s="23">
        <v>1.8682399213372665</v>
      </c>
      <c r="R25" s="44">
        <v>14</v>
      </c>
      <c r="S25" s="23">
        <v>1.4893617021276597</v>
      </c>
      <c r="T25" s="6">
        <v>19</v>
      </c>
      <c r="U25" s="31">
        <v>2.058504875406284</v>
      </c>
      <c r="V25" s="6">
        <v>19</v>
      </c>
      <c r="W25" s="31">
        <v>2.1276595744680851</v>
      </c>
      <c r="X25" s="6">
        <v>14</v>
      </c>
      <c r="Y25" s="31">
        <v>1.5037593984962405</v>
      </c>
      <c r="Z25" s="6">
        <v>15</v>
      </c>
      <c r="AA25" s="31">
        <v>2.0080321285140563</v>
      </c>
    </row>
    <row r="26" spans="1:27" x14ac:dyDescent="0.2">
      <c r="A26" s="8" t="s">
        <v>108</v>
      </c>
      <c r="B26" s="9">
        <v>897</v>
      </c>
      <c r="C26" s="45">
        <v>7.8512035010940915</v>
      </c>
      <c r="D26" s="6">
        <v>97</v>
      </c>
      <c r="E26" s="31">
        <v>10.199789695057834</v>
      </c>
      <c r="F26" s="6">
        <v>45</v>
      </c>
      <c r="G26" s="31">
        <v>4.8859934853420199</v>
      </c>
      <c r="H26" s="6">
        <v>61</v>
      </c>
      <c r="I26" s="23">
        <v>5.3555750658472343</v>
      </c>
      <c r="J26" s="6">
        <v>83</v>
      </c>
      <c r="K26" s="23">
        <v>7.635694572217111</v>
      </c>
      <c r="L26" s="44">
        <v>73</v>
      </c>
      <c r="M26" s="23">
        <v>8.4295612009237875</v>
      </c>
      <c r="N26" s="44">
        <v>90</v>
      </c>
      <c r="O26" s="23">
        <v>8.9108910891089099</v>
      </c>
      <c r="P26" s="44">
        <v>102</v>
      </c>
      <c r="Q26" s="23">
        <v>10.029498525073747</v>
      </c>
      <c r="R26" s="44">
        <v>74</v>
      </c>
      <c r="S26" s="23">
        <v>7.8723404255319149</v>
      </c>
      <c r="T26" s="6">
        <v>80</v>
      </c>
      <c r="U26" s="31">
        <v>8.6673889490790899</v>
      </c>
      <c r="V26" s="6">
        <v>64</v>
      </c>
      <c r="W26" s="31">
        <v>7.166853303471445</v>
      </c>
      <c r="X26" s="6">
        <v>75</v>
      </c>
      <c r="Y26" s="31">
        <v>8.0558539205155739</v>
      </c>
      <c r="Z26" s="6">
        <v>53</v>
      </c>
      <c r="AA26" s="31">
        <v>7.095046854082999</v>
      </c>
    </row>
    <row r="27" spans="1:27" x14ac:dyDescent="0.2">
      <c r="A27" s="8" t="s">
        <v>93</v>
      </c>
      <c r="B27" s="9">
        <v>1</v>
      </c>
      <c r="C27" s="45">
        <v>8.7527352297592995E-3</v>
      </c>
      <c r="D27" s="6" t="s">
        <v>66</v>
      </c>
      <c r="E27" s="6" t="s">
        <v>66</v>
      </c>
      <c r="F27" s="6" t="s">
        <v>66</v>
      </c>
      <c r="G27" s="6" t="s">
        <v>66</v>
      </c>
      <c r="H27" s="6" t="s">
        <v>66</v>
      </c>
      <c r="I27" s="6" t="s">
        <v>66</v>
      </c>
      <c r="J27" s="6" t="s">
        <v>66</v>
      </c>
      <c r="K27" s="6" t="s">
        <v>66</v>
      </c>
      <c r="L27" s="6" t="s">
        <v>66</v>
      </c>
      <c r="M27" s="6" t="s">
        <v>66</v>
      </c>
      <c r="N27" s="6" t="s">
        <v>66</v>
      </c>
      <c r="O27" s="6" t="s">
        <v>66</v>
      </c>
      <c r="P27" s="6" t="s">
        <v>66</v>
      </c>
      <c r="Q27" s="6" t="s">
        <v>66</v>
      </c>
      <c r="R27" s="6" t="s">
        <v>66</v>
      </c>
      <c r="S27" s="6" t="s">
        <v>66</v>
      </c>
      <c r="T27" s="6" t="s">
        <v>66</v>
      </c>
      <c r="U27" s="6" t="s">
        <v>66</v>
      </c>
      <c r="V27" s="6" t="s">
        <v>66</v>
      </c>
      <c r="W27" s="6" t="s">
        <v>66</v>
      </c>
      <c r="X27" s="6">
        <v>1</v>
      </c>
      <c r="Y27" s="31">
        <v>0.10741138560687433</v>
      </c>
      <c r="Z27" s="6" t="s">
        <v>38</v>
      </c>
      <c r="AA27" s="31" t="s">
        <v>38</v>
      </c>
    </row>
    <row r="28" spans="1:27" x14ac:dyDescent="0.2">
      <c r="A28" s="8" t="s">
        <v>94</v>
      </c>
      <c r="B28" s="9">
        <v>105</v>
      </c>
      <c r="C28" s="45">
        <v>0.91903719912472648</v>
      </c>
      <c r="D28" s="6">
        <v>9</v>
      </c>
      <c r="E28" s="31">
        <v>0.94637223974763407</v>
      </c>
      <c r="F28" s="6">
        <v>10</v>
      </c>
      <c r="G28" s="31">
        <v>1.0857763300760044</v>
      </c>
      <c r="H28" s="6">
        <v>8</v>
      </c>
      <c r="I28" s="23">
        <v>0.70237050043898153</v>
      </c>
      <c r="J28" s="6">
        <v>8</v>
      </c>
      <c r="K28" s="23">
        <v>0.73597056117755288</v>
      </c>
      <c r="L28" s="44">
        <v>7</v>
      </c>
      <c r="M28" s="23">
        <v>0.80831408775981528</v>
      </c>
      <c r="N28" s="44">
        <v>10</v>
      </c>
      <c r="O28" s="23">
        <v>0.99009900990099009</v>
      </c>
      <c r="P28" s="44">
        <v>8</v>
      </c>
      <c r="Q28" s="23">
        <v>0.7866273352999017</v>
      </c>
      <c r="R28" s="44">
        <v>9</v>
      </c>
      <c r="S28" s="23">
        <v>0.95744680851063824</v>
      </c>
      <c r="T28" s="6">
        <v>8</v>
      </c>
      <c r="U28" s="31">
        <v>0.86673889490790901</v>
      </c>
      <c r="V28" s="6">
        <v>10</v>
      </c>
      <c r="W28" s="31">
        <v>1.1198208286674132</v>
      </c>
      <c r="X28" s="6">
        <v>14</v>
      </c>
      <c r="Y28" s="31">
        <v>1.5037593984962405</v>
      </c>
      <c r="Z28" s="6">
        <v>4</v>
      </c>
      <c r="AA28" s="31">
        <v>0.53547523427041499</v>
      </c>
    </row>
    <row r="29" spans="1:27" x14ac:dyDescent="0.2">
      <c r="A29" s="8" t="s">
        <v>16</v>
      </c>
      <c r="B29" s="9">
        <v>516</v>
      </c>
      <c r="C29" s="45">
        <v>4.5164113785557989</v>
      </c>
      <c r="D29" s="6">
        <v>46</v>
      </c>
      <c r="E29" s="31">
        <v>4.8370136698212409</v>
      </c>
      <c r="F29" s="6">
        <v>48</v>
      </c>
      <c r="G29" s="31">
        <v>5.2117263843648205</v>
      </c>
      <c r="H29" s="6">
        <v>65</v>
      </c>
      <c r="I29" s="23">
        <v>5.7067603160667248</v>
      </c>
      <c r="J29" s="6">
        <v>65</v>
      </c>
      <c r="K29" s="23">
        <v>5.9797608095676171</v>
      </c>
      <c r="L29" s="44">
        <v>49</v>
      </c>
      <c r="M29" s="23">
        <v>5.6581986143187066</v>
      </c>
      <c r="N29" s="44">
        <v>41</v>
      </c>
      <c r="O29" s="23">
        <v>4.0594059405940595</v>
      </c>
      <c r="P29" s="44">
        <v>41</v>
      </c>
      <c r="Q29" s="23">
        <v>4.0314650934119962</v>
      </c>
      <c r="R29" s="44">
        <v>32</v>
      </c>
      <c r="S29" s="23">
        <v>3.4042553191489362</v>
      </c>
      <c r="T29" s="6">
        <v>38</v>
      </c>
      <c r="U29" s="31">
        <v>4.117009750812568</v>
      </c>
      <c r="V29" s="6">
        <v>37</v>
      </c>
      <c r="W29" s="31">
        <v>4.1433370660694289</v>
      </c>
      <c r="X29" s="6">
        <v>23</v>
      </c>
      <c r="Y29" s="31">
        <v>2.4704618689581097</v>
      </c>
      <c r="Z29" s="6">
        <v>31</v>
      </c>
      <c r="AA29" s="31">
        <v>4.1499330655957163</v>
      </c>
    </row>
    <row r="30" spans="1:27" ht="13.5" x14ac:dyDescent="0.2">
      <c r="A30" s="8" t="s">
        <v>109</v>
      </c>
      <c r="B30" s="20" t="s">
        <v>66</v>
      </c>
      <c r="C30" s="31" t="s">
        <v>66</v>
      </c>
      <c r="D30" s="6" t="s">
        <v>66</v>
      </c>
      <c r="E30" s="6" t="s">
        <v>66</v>
      </c>
      <c r="F30" s="6" t="s">
        <v>66</v>
      </c>
      <c r="G30" s="6" t="s">
        <v>66</v>
      </c>
      <c r="H30" s="6" t="s">
        <v>66</v>
      </c>
      <c r="I30" s="6" t="s">
        <v>66</v>
      </c>
      <c r="J30" s="6" t="s">
        <v>66</v>
      </c>
      <c r="K30" s="6" t="s">
        <v>66</v>
      </c>
      <c r="L30" s="6" t="s">
        <v>66</v>
      </c>
      <c r="M30" s="6" t="s">
        <v>66</v>
      </c>
      <c r="N30" s="6" t="s">
        <v>66</v>
      </c>
      <c r="O30" s="6" t="s">
        <v>66</v>
      </c>
      <c r="P30" s="6" t="s">
        <v>66</v>
      </c>
      <c r="Q30" s="6" t="s">
        <v>66</v>
      </c>
      <c r="R30" s="6" t="s">
        <v>66</v>
      </c>
      <c r="S30" s="6" t="s">
        <v>66</v>
      </c>
      <c r="T30" s="6" t="s">
        <v>66</v>
      </c>
      <c r="U30" s="6" t="s">
        <v>66</v>
      </c>
      <c r="V30" s="6" t="s">
        <v>66</v>
      </c>
      <c r="W30" s="6" t="s">
        <v>66</v>
      </c>
      <c r="X30" s="6" t="s">
        <v>66</v>
      </c>
      <c r="Y30" s="6" t="s">
        <v>66</v>
      </c>
      <c r="Z30" s="6" t="s">
        <v>66</v>
      </c>
      <c r="AA30" s="6" t="s">
        <v>66</v>
      </c>
    </row>
    <row r="31" spans="1:27" x14ac:dyDescent="0.2">
      <c r="A31" s="8" t="s">
        <v>13</v>
      </c>
      <c r="B31" s="9">
        <v>2351</v>
      </c>
      <c r="C31" s="45">
        <v>20.577680525164112</v>
      </c>
      <c r="D31" s="6">
        <v>159</v>
      </c>
      <c r="E31" s="31">
        <v>16.719242902208201</v>
      </c>
      <c r="F31" s="6">
        <v>163</v>
      </c>
      <c r="G31" s="31">
        <v>17.69815418023887</v>
      </c>
      <c r="H31" s="6">
        <v>216</v>
      </c>
      <c r="I31" s="23">
        <v>18.964003511852503</v>
      </c>
      <c r="J31" s="6">
        <v>230</v>
      </c>
      <c r="K31" s="23">
        <v>21.159153633854647</v>
      </c>
      <c r="L31" s="44">
        <v>167</v>
      </c>
      <c r="M31" s="23">
        <v>19.284064665127019</v>
      </c>
      <c r="N31" s="44">
        <v>233</v>
      </c>
      <c r="O31" s="23">
        <v>23.06930693069307</v>
      </c>
      <c r="P31" s="44">
        <v>224</v>
      </c>
      <c r="Q31" s="23">
        <v>22.025565388397247</v>
      </c>
      <c r="R31" s="44">
        <v>245</v>
      </c>
      <c r="S31" s="23">
        <v>26.063829787234045</v>
      </c>
      <c r="T31" s="6">
        <v>195</v>
      </c>
      <c r="U31" s="31">
        <v>21.12676056338028</v>
      </c>
      <c r="V31" s="6">
        <v>201</v>
      </c>
      <c r="W31" s="31">
        <v>22.508398656215007</v>
      </c>
      <c r="X31" s="6">
        <v>185</v>
      </c>
      <c r="Y31" s="31">
        <v>19.871106337271751</v>
      </c>
      <c r="Z31" s="6">
        <v>133</v>
      </c>
      <c r="AA31" s="31">
        <v>17.8045515394913</v>
      </c>
    </row>
    <row r="32" spans="1:27" x14ac:dyDescent="0.2">
      <c r="A32" s="8" t="s">
        <v>95</v>
      </c>
      <c r="B32" s="9">
        <v>23</v>
      </c>
      <c r="C32" s="45">
        <v>0.20131291028446391</v>
      </c>
      <c r="D32" s="6">
        <v>4</v>
      </c>
      <c r="E32" s="31">
        <v>0.4206098843322818</v>
      </c>
      <c r="F32" s="6">
        <v>1</v>
      </c>
      <c r="G32" s="31">
        <v>0.10857763300760044</v>
      </c>
      <c r="H32" s="6" t="s">
        <v>38</v>
      </c>
      <c r="I32" s="23" t="s">
        <v>38</v>
      </c>
      <c r="J32" s="6">
        <v>2</v>
      </c>
      <c r="K32" s="23">
        <v>0.18399264029438822</v>
      </c>
      <c r="L32" s="6" t="s">
        <v>38</v>
      </c>
      <c r="M32" s="23" t="s">
        <v>38</v>
      </c>
      <c r="N32" s="44">
        <v>4</v>
      </c>
      <c r="O32" s="23">
        <v>0.39603960396039606</v>
      </c>
      <c r="P32" s="44">
        <v>2</v>
      </c>
      <c r="Q32" s="23">
        <v>0.19665683382497542</v>
      </c>
      <c r="R32" s="44">
        <v>2</v>
      </c>
      <c r="S32" s="23">
        <v>0.21276595744680851</v>
      </c>
      <c r="T32" s="6">
        <v>3</v>
      </c>
      <c r="U32" s="31">
        <v>0.32502708559046589</v>
      </c>
      <c r="V32" s="6">
        <v>3</v>
      </c>
      <c r="W32" s="31">
        <v>0.33594624860022398</v>
      </c>
      <c r="X32" s="6" t="s">
        <v>38</v>
      </c>
      <c r="Y32" s="31" t="s">
        <v>38</v>
      </c>
      <c r="Z32" s="6">
        <v>2</v>
      </c>
      <c r="AA32" s="31">
        <v>0.2677376171352075</v>
      </c>
    </row>
    <row r="33" spans="1:27" x14ac:dyDescent="0.2">
      <c r="A33" s="8" t="s">
        <v>14</v>
      </c>
      <c r="B33" s="9">
        <v>126</v>
      </c>
      <c r="C33" s="45">
        <v>1.1028446389496718</v>
      </c>
      <c r="D33" s="6">
        <v>11</v>
      </c>
      <c r="E33" s="31">
        <v>1.1566771819137749</v>
      </c>
      <c r="F33" s="6">
        <v>12</v>
      </c>
      <c r="G33" s="31">
        <v>1.3029315960912051</v>
      </c>
      <c r="H33" s="6">
        <v>7</v>
      </c>
      <c r="I33" s="23">
        <v>0.61457418788410889</v>
      </c>
      <c r="J33" s="6">
        <v>13</v>
      </c>
      <c r="K33" s="23">
        <v>1.1959521619135236</v>
      </c>
      <c r="L33" s="44">
        <v>13</v>
      </c>
      <c r="M33" s="23">
        <v>1.5011547344110854</v>
      </c>
      <c r="N33" s="44">
        <v>9</v>
      </c>
      <c r="O33" s="23">
        <v>0.89108910891089099</v>
      </c>
      <c r="P33" s="44">
        <v>10</v>
      </c>
      <c r="Q33" s="23">
        <v>0.98328416912487704</v>
      </c>
      <c r="R33" s="44">
        <v>4</v>
      </c>
      <c r="S33" s="23">
        <v>0.42553191489361702</v>
      </c>
      <c r="T33" s="6">
        <v>14</v>
      </c>
      <c r="U33" s="31">
        <v>1.5167930660888407</v>
      </c>
      <c r="V33" s="6">
        <v>6</v>
      </c>
      <c r="W33" s="31">
        <v>0.67189249720044797</v>
      </c>
      <c r="X33" s="6">
        <v>16</v>
      </c>
      <c r="Y33" s="31">
        <v>1.7185821697099892</v>
      </c>
      <c r="Z33" s="6">
        <v>11</v>
      </c>
      <c r="AA33" s="31">
        <v>1.4725568942436413</v>
      </c>
    </row>
    <row r="34" spans="1:27" x14ac:dyDescent="0.2">
      <c r="A34" s="8" t="s">
        <v>15</v>
      </c>
      <c r="B34" s="9">
        <v>142</v>
      </c>
      <c r="C34" s="45">
        <v>1.2428884026258207</v>
      </c>
      <c r="D34" s="6">
        <v>12</v>
      </c>
      <c r="E34" s="31">
        <v>1.2618296529968454</v>
      </c>
      <c r="F34" s="6">
        <v>13</v>
      </c>
      <c r="G34" s="31">
        <v>1.4115092290988056</v>
      </c>
      <c r="H34" s="6">
        <v>21</v>
      </c>
      <c r="I34" s="23">
        <v>1.8437225636523267</v>
      </c>
      <c r="J34" s="6">
        <v>15</v>
      </c>
      <c r="K34" s="23">
        <v>1.3799448022079117</v>
      </c>
      <c r="L34" s="44">
        <v>11</v>
      </c>
      <c r="M34" s="23">
        <v>1.2702078521939952</v>
      </c>
      <c r="N34" s="44">
        <v>8</v>
      </c>
      <c r="O34" s="23">
        <v>0.79207920792079212</v>
      </c>
      <c r="P34" s="44">
        <v>7</v>
      </c>
      <c r="Q34" s="23">
        <v>0.68829891838741397</v>
      </c>
      <c r="R34" s="44">
        <v>7</v>
      </c>
      <c r="S34" s="23">
        <v>0.74468085106382986</v>
      </c>
      <c r="T34" s="6">
        <v>17</v>
      </c>
      <c r="U34" s="31">
        <v>1.8418201516793067</v>
      </c>
      <c r="V34" s="6">
        <v>15</v>
      </c>
      <c r="W34" s="31">
        <v>1.6797312430011198</v>
      </c>
      <c r="X34" s="6">
        <v>7</v>
      </c>
      <c r="Y34" s="31">
        <v>0.75187969924812026</v>
      </c>
      <c r="Z34" s="6">
        <v>9</v>
      </c>
      <c r="AA34" s="31">
        <v>1.2048192771084338</v>
      </c>
    </row>
    <row r="35" spans="1:27" ht="13.5" x14ac:dyDescent="0.2">
      <c r="A35" s="21" t="s">
        <v>96</v>
      </c>
      <c r="B35" s="10">
        <v>866</v>
      </c>
      <c r="C35" s="48">
        <v>7.5798687089715537</v>
      </c>
      <c r="D35" s="5">
        <v>69</v>
      </c>
      <c r="E35" s="33">
        <v>7.2555205047318614</v>
      </c>
      <c r="F35" s="5">
        <v>107</v>
      </c>
      <c r="G35" s="33">
        <v>11.617806731813246</v>
      </c>
      <c r="H35" s="5">
        <v>152</v>
      </c>
      <c r="I35" s="27">
        <v>13.345039508340651</v>
      </c>
      <c r="J35" s="5">
        <v>104</v>
      </c>
      <c r="K35" s="27">
        <v>9.5676172953081888</v>
      </c>
      <c r="L35" s="47">
        <v>61</v>
      </c>
      <c r="M35" s="27">
        <v>7.0438799076212479</v>
      </c>
      <c r="N35" s="47">
        <v>48</v>
      </c>
      <c r="O35" s="27">
        <v>4.7524752475247523</v>
      </c>
      <c r="P35" s="47">
        <v>52</v>
      </c>
      <c r="Q35" s="27">
        <v>5.1130776794493604</v>
      </c>
      <c r="R35" s="47">
        <v>46</v>
      </c>
      <c r="S35" s="27">
        <v>4.8936170212765955</v>
      </c>
      <c r="T35" s="5">
        <v>57</v>
      </c>
      <c r="U35" s="33">
        <v>6.1755146262188516</v>
      </c>
      <c r="V35" s="5">
        <v>46</v>
      </c>
      <c r="W35" s="33">
        <v>5.1511758118701012</v>
      </c>
      <c r="X35" s="5">
        <v>71</v>
      </c>
      <c r="Y35" s="33">
        <v>7.6262083780880774</v>
      </c>
      <c r="Z35" s="5">
        <v>53</v>
      </c>
      <c r="AA35" s="33">
        <v>7.095046854082999</v>
      </c>
    </row>
    <row r="36" spans="1:27" x14ac:dyDescent="0.2">
      <c r="A36" s="39" t="s">
        <v>110</v>
      </c>
      <c r="H36" s="8"/>
      <c r="I36" s="18"/>
      <c r="J36" s="8"/>
      <c r="K36" s="18"/>
      <c r="L36" s="8"/>
      <c r="M36" s="18"/>
    </row>
    <row r="37" spans="1:27" x14ac:dyDescent="0.2">
      <c r="A37" s="39" t="s">
        <v>111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">
      <c r="A38" s="39" t="s">
        <v>49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">
      <c r="A39" s="55" t="s">
        <v>112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">
      <c r="A40" s="165" t="s">
        <v>113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</row>
  </sheetData>
  <mergeCells count="4">
    <mergeCell ref="A1:AA1"/>
    <mergeCell ref="A2:A3"/>
    <mergeCell ref="D2:AA2"/>
    <mergeCell ref="A40:M40"/>
  </mergeCells>
  <pageMargins left="0.75" right="0.75" top="1" bottom="1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36"/>
  <sheetViews>
    <sheetView workbookViewId="0">
      <selection sqref="A1:AA1"/>
    </sheetView>
  </sheetViews>
  <sheetFormatPr baseColWidth="10" defaultRowHeight="12.75" x14ac:dyDescent="0.2"/>
  <cols>
    <col min="1" max="1" width="34.7109375" style="3" bestFit="1" customWidth="1"/>
    <col min="2" max="2" width="11" style="3" customWidth="1"/>
    <col min="3" max="27" width="7.28515625" style="3" customWidth="1"/>
    <col min="28" max="78" width="11.42578125" style="3"/>
  </cols>
  <sheetData>
    <row r="1" spans="1:78" x14ac:dyDescent="0.2">
      <c r="A1" s="167" t="s">
        <v>239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</row>
    <row r="2" spans="1:78" x14ac:dyDescent="0.2">
      <c r="A2" s="162" t="s">
        <v>23</v>
      </c>
      <c r="B2" s="153" t="s">
        <v>72</v>
      </c>
      <c r="C2" s="162" t="s">
        <v>6</v>
      </c>
      <c r="D2" s="152" t="s">
        <v>73</v>
      </c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68"/>
      <c r="Y2" s="168"/>
      <c r="Z2" s="168"/>
      <c r="AA2" s="168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78" x14ac:dyDescent="0.2">
      <c r="A3" s="151"/>
      <c r="B3" s="155"/>
      <c r="C3" s="151"/>
      <c r="D3" s="22" t="s">
        <v>74</v>
      </c>
      <c r="E3" s="22" t="s">
        <v>6</v>
      </c>
      <c r="F3" s="22" t="s">
        <v>75</v>
      </c>
      <c r="G3" s="22" t="s">
        <v>6</v>
      </c>
      <c r="H3" s="22" t="s">
        <v>76</v>
      </c>
      <c r="I3" s="22" t="s">
        <v>6</v>
      </c>
      <c r="J3" s="22" t="s">
        <v>77</v>
      </c>
      <c r="K3" s="22" t="s">
        <v>6</v>
      </c>
      <c r="L3" s="22" t="s">
        <v>78</v>
      </c>
      <c r="M3" s="22" t="s">
        <v>6</v>
      </c>
      <c r="N3" s="22" t="s">
        <v>79</v>
      </c>
      <c r="O3" s="22" t="s">
        <v>6</v>
      </c>
      <c r="P3" s="22" t="s">
        <v>80</v>
      </c>
      <c r="Q3" s="22" t="s">
        <v>6</v>
      </c>
      <c r="R3" s="22" t="s">
        <v>81</v>
      </c>
      <c r="S3" s="22" t="s">
        <v>6</v>
      </c>
      <c r="T3" s="22" t="s">
        <v>114</v>
      </c>
      <c r="U3" s="22" t="s">
        <v>6</v>
      </c>
      <c r="V3" s="22" t="s">
        <v>83</v>
      </c>
      <c r="W3" s="22" t="s">
        <v>6</v>
      </c>
      <c r="X3" s="22" t="s">
        <v>33</v>
      </c>
      <c r="Y3" s="22" t="s">
        <v>6</v>
      </c>
      <c r="Z3" s="22" t="s">
        <v>34</v>
      </c>
      <c r="AA3" s="22" t="s">
        <v>6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</row>
    <row r="4" spans="1:78" s="8" customFormat="1" ht="12" x14ac:dyDescent="0.2">
      <c r="A4" s="56" t="s">
        <v>7</v>
      </c>
      <c r="B4" s="9">
        <v>11249</v>
      </c>
      <c r="C4" s="57">
        <v>100</v>
      </c>
      <c r="D4" s="9">
        <v>815</v>
      </c>
      <c r="E4" s="29">
        <v>100</v>
      </c>
      <c r="F4" s="9">
        <v>751</v>
      </c>
      <c r="G4" s="29">
        <v>100</v>
      </c>
      <c r="H4" s="9">
        <v>836</v>
      </c>
      <c r="I4" s="29">
        <v>100</v>
      </c>
      <c r="J4" s="9">
        <v>988</v>
      </c>
      <c r="K4" s="29">
        <v>100</v>
      </c>
      <c r="L4" s="9">
        <v>975</v>
      </c>
      <c r="M4" s="29">
        <v>100</v>
      </c>
      <c r="N4" s="9">
        <v>824</v>
      </c>
      <c r="O4" s="29">
        <v>100</v>
      </c>
      <c r="P4" s="9">
        <v>1124</v>
      </c>
      <c r="Q4" s="29">
        <v>100</v>
      </c>
      <c r="R4" s="9">
        <v>947</v>
      </c>
      <c r="S4" s="29">
        <v>100</v>
      </c>
      <c r="T4" s="9">
        <v>1060</v>
      </c>
      <c r="U4" s="29">
        <v>100</v>
      </c>
      <c r="V4" s="9">
        <v>895</v>
      </c>
      <c r="W4" s="29">
        <v>100</v>
      </c>
      <c r="X4" s="9">
        <v>1042</v>
      </c>
      <c r="Y4" s="29">
        <v>100</v>
      </c>
      <c r="Z4" s="9">
        <v>992</v>
      </c>
      <c r="AA4" s="29">
        <v>100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</row>
    <row r="5" spans="1:78" s="8" customFormat="1" ht="12" x14ac:dyDescent="0.2">
      <c r="A5" s="8" t="s">
        <v>42</v>
      </c>
      <c r="B5" s="9">
        <v>1468</v>
      </c>
      <c r="C5" s="52">
        <v>13.050048893234955</v>
      </c>
      <c r="D5" s="51">
        <v>136</v>
      </c>
      <c r="E5" s="45">
        <v>16.687116564417177</v>
      </c>
      <c r="F5" s="51">
        <v>114</v>
      </c>
      <c r="G5" s="45">
        <v>15.179760319573901</v>
      </c>
      <c r="H5" s="51">
        <v>123</v>
      </c>
      <c r="I5" s="45">
        <v>14.712918660287082</v>
      </c>
      <c r="J5" s="51">
        <v>139</v>
      </c>
      <c r="K5" s="45">
        <v>14.068825910931174</v>
      </c>
      <c r="L5" s="51">
        <v>131</v>
      </c>
      <c r="M5" s="45">
        <v>13.435897435897436</v>
      </c>
      <c r="N5" s="51">
        <v>109</v>
      </c>
      <c r="O5" s="45">
        <v>13.228155339805825</v>
      </c>
      <c r="P5" s="51">
        <v>143</v>
      </c>
      <c r="Q5" s="45">
        <v>12.722419928825623</v>
      </c>
      <c r="R5" s="51">
        <v>104</v>
      </c>
      <c r="S5" s="45">
        <v>10.982048574445617</v>
      </c>
      <c r="T5" s="51">
        <v>98</v>
      </c>
      <c r="U5" s="45">
        <v>9.2452830188679247</v>
      </c>
      <c r="V5" s="51">
        <v>82</v>
      </c>
      <c r="W5" s="45">
        <v>9.1620111731843572</v>
      </c>
      <c r="X5" s="51">
        <v>142</v>
      </c>
      <c r="Y5" s="45">
        <v>13.62763915547025</v>
      </c>
      <c r="Z5" s="51">
        <v>147</v>
      </c>
      <c r="AA5" s="45">
        <v>14.818548387096774</v>
      </c>
    </row>
    <row r="6" spans="1:78" s="8" customFormat="1" ht="12" x14ac:dyDescent="0.2">
      <c r="A6" s="8" t="s">
        <v>115</v>
      </c>
      <c r="B6" s="9">
        <v>2015</v>
      </c>
      <c r="C6" s="52">
        <v>17.912703351409014</v>
      </c>
      <c r="D6" s="51">
        <v>135</v>
      </c>
      <c r="E6" s="45">
        <v>16.564417177914109</v>
      </c>
      <c r="F6" s="51">
        <v>125</v>
      </c>
      <c r="G6" s="45">
        <v>16.644474034620504</v>
      </c>
      <c r="H6" s="51">
        <v>130</v>
      </c>
      <c r="I6" s="45">
        <v>15.55023923444976</v>
      </c>
      <c r="J6" s="51">
        <v>158</v>
      </c>
      <c r="K6" s="45">
        <v>15.991902834008098</v>
      </c>
      <c r="L6" s="51">
        <v>168</v>
      </c>
      <c r="M6" s="45">
        <v>17.23076923076923</v>
      </c>
      <c r="N6" s="51">
        <v>160</v>
      </c>
      <c r="O6" s="45">
        <v>19.417475728155338</v>
      </c>
      <c r="P6" s="51">
        <v>196</v>
      </c>
      <c r="Q6" s="45">
        <v>17.437722419928825</v>
      </c>
      <c r="R6" s="51">
        <v>184</v>
      </c>
      <c r="S6" s="45">
        <v>19.429778247096092</v>
      </c>
      <c r="T6" s="51">
        <v>200</v>
      </c>
      <c r="U6" s="45">
        <v>18.867924528301888</v>
      </c>
      <c r="V6" s="51">
        <v>158</v>
      </c>
      <c r="W6" s="45">
        <v>17.653631284916202</v>
      </c>
      <c r="X6" s="51">
        <v>212</v>
      </c>
      <c r="Y6" s="45">
        <v>20.345489443378121</v>
      </c>
      <c r="Z6" s="51">
        <v>189</v>
      </c>
      <c r="AA6" s="45">
        <v>19.052419354838708</v>
      </c>
    </row>
    <row r="7" spans="1:78" s="8" customFormat="1" ht="12" x14ac:dyDescent="0.2">
      <c r="A7" s="8" t="s">
        <v>116</v>
      </c>
      <c r="B7" s="9">
        <v>117</v>
      </c>
      <c r="C7" s="52">
        <v>1.0400924526624589</v>
      </c>
      <c r="D7" s="51">
        <v>12</v>
      </c>
      <c r="E7" s="45">
        <v>1.4723926380368098</v>
      </c>
      <c r="F7" s="51">
        <v>11</v>
      </c>
      <c r="G7" s="45">
        <v>1.4647137150466045</v>
      </c>
      <c r="H7" s="51">
        <v>9</v>
      </c>
      <c r="I7" s="45">
        <v>1.0765550239234449</v>
      </c>
      <c r="J7" s="51">
        <v>11</v>
      </c>
      <c r="K7" s="45">
        <v>1.1133603238866396</v>
      </c>
      <c r="L7" s="51">
        <v>8</v>
      </c>
      <c r="M7" s="45">
        <v>0.82051282051282048</v>
      </c>
      <c r="N7" s="51">
        <v>7</v>
      </c>
      <c r="O7" s="45">
        <v>0.84951456310679607</v>
      </c>
      <c r="P7" s="51">
        <v>15</v>
      </c>
      <c r="Q7" s="45">
        <v>1.3345195729537367</v>
      </c>
      <c r="R7" s="51">
        <v>8</v>
      </c>
      <c r="S7" s="45">
        <v>0.84477296726504747</v>
      </c>
      <c r="T7" s="51">
        <v>11</v>
      </c>
      <c r="U7" s="45">
        <v>1.0377358490566038</v>
      </c>
      <c r="V7" s="51">
        <v>9</v>
      </c>
      <c r="W7" s="45">
        <v>1.005586592178771</v>
      </c>
      <c r="X7" s="51">
        <v>10</v>
      </c>
      <c r="Y7" s="45">
        <v>0.95969289827255277</v>
      </c>
      <c r="Z7" s="51">
        <v>6</v>
      </c>
      <c r="AA7" s="45">
        <v>0.60483870967741937</v>
      </c>
    </row>
    <row r="8" spans="1:78" s="8" customFormat="1" ht="12" x14ac:dyDescent="0.2">
      <c r="A8" s="8" t="s">
        <v>117</v>
      </c>
      <c r="B8" s="9">
        <v>419</v>
      </c>
      <c r="C8" s="52">
        <v>3.7247755356031647</v>
      </c>
      <c r="D8" s="51">
        <v>30</v>
      </c>
      <c r="E8" s="45">
        <v>3.6809815950920246</v>
      </c>
      <c r="F8" s="51">
        <v>37</v>
      </c>
      <c r="G8" s="45">
        <v>4.92676431424767</v>
      </c>
      <c r="H8" s="51">
        <v>28</v>
      </c>
      <c r="I8" s="45">
        <v>3.3492822966507179</v>
      </c>
      <c r="J8" s="51">
        <v>35</v>
      </c>
      <c r="K8" s="45">
        <v>3.5425101214574899</v>
      </c>
      <c r="L8" s="51">
        <v>41</v>
      </c>
      <c r="M8" s="45">
        <v>4.2051282051282053</v>
      </c>
      <c r="N8" s="51">
        <v>21</v>
      </c>
      <c r="O8" s="45">
        <v>2.5485436893203883</v>
      </c>
      <c r="P8" s="51">
        <v>41</v>
      </c>
      <c r="Q8" s="45">
        <v>3.6476868327402134</v>
      </c>
      <c r="R8" s="51">
        <v>38</v>
      </c>
      <c r="S8" s="45">
        <v>4.0126715945089755</v>
      </c>
      <c r="T8" s="51">
        <v>30</v>
      </c>
      <c r="U8" s="45">
        <v>2.8301886792452828</v>
      </c>
      <c r="V8" s="51">
        <v>37</v>
      </c>
      <c r="W8" s="45">
        <v>4.1340782122905031</v>
      </c>
      <c r="X8" s="51">
        <v>47</v>
      </c>
      <c r="Y8" s="45">
        <v>4.5105566218809985</v>
      </c>
      <c r="Z8" s="51">
        <v>34</v>
      </c>
      <c r="AA8" s="45">
        <v>3.4274193548387095</v>
      </c>
    </row>
    <row r="9" spans="1:78" s="8" customFormat="1" ht="13.5" x14ac:dyDescent="0.2">
      <c r="A9" s="8" t="s">
        <v>118</v>
      </c>
      <c r="B9" s="9">
        <v>833</v>
      </c>
      <c r="C9" s="52">
        <v>7.4051026757934038</v>
      </c>
      <c r="D9" s="51">
        <v>43</v>
      </c>
      <c r="E9" s="45">
        <v>5.2760736196319016</v>
      </c>
      <c r="F9" s="51">
        <v>44</v>
      </c>
      <c r="G9" s="45">
        <v>5.8588548601864181</v>
      </c>
      <c r="H9" s="51">
        <v>44</v>
      </c>
      <c r="I9" s="45">
        <v>5.2631578947368425</v>
      </c>
      <c r="J9" s="51">
        <v>60</v>
      </c>
      <c r="K9" s="45">
        <v>6.0728744939271255</v>
      </c>
      <c r="L9" s="51">
        <v>71</v>
      </c>
      <c r="M9" s="45">
        <v>7.2820512820512819</v>
      </c>
      <c r="N9" s="51">
        <v>81</v>
      </c>
      <c r="O9" s="45">
        <v>9.8300970873786415</v>
      </c>
      <c r="P9" s="51">
        <v>86</v>
      </c>
      <c r="Q9" s="45">
        <v>7.6512455516014235</v>
      </c>
      <c r="R9" s="51">
        <v>79</v>
      </c>
      <c r="S9" s="45">
        <v>8.3421330517423442</v>
      </c>
      <c r="T9" s="51">
        <v>65</v>
      </c>
      <c r="U9" s="45">
        <v>6.132075471698113</v>
      </c>
      <c r="V9" s="51">
        <v>85</v>
      </c>
      <c r="W9" s="45">
        <v>9.4972067039106154</v>
      </c>
      <c r="X9" s="51">
        <v>100</v>
      </c>
      <c r="Y9" s="45">
        <v>9.5969289827255277</v>
      </c>
      <c r="Z9" s="51">
        <v>75</v>
      </c>
      <c r="AA9" s="45">
        <v>7.560483870967742</v>
      </c>
    </row>
    <row r="10" spans="1:78" s="8" customFormat="1" ht="12" x14ac:dyDescent="0.2">
      <c r="A10" s="8" t="s">
        <v>4</v>
      </c>
      <c r="B10" s="9">
        <v>974</v>
      </c>
      <c r="C10" s="52">
        <v>8.6585474264379059</v>
      </c>
      <c r="D10" s="51">
        <v>59</v>
      </c>
      <c r="E10" s="45">
        <v>7.2392638036809815</v>
      </c>
      <c r="F10" s="51">
        <v>65</v>
      </c>
      <c r="G10" s="45">
        <v>8.6551264980026623</v>
      </c>
      <c r="H10" s="51">
        <v>67</v>
      </c>
      <c r="I10" s="45">
        <v>8.0143540669856463</v>
      </c>
      <c r="J10" s="51">
        <v>83</v>
      </c>
      <c r="K10" s="45">
        <v>8.4008097165991895</v>
      </c>
      <c r="L10" s="51">
        <v>92</v>
      </c>
      <c r="M10" s="45">
        <v>9.4358974358974361</v>
      </c>
      <c r="N10" s="51">
        <v>67</v>
      </c>
      <c r="O10" s="45">
        <v>8.1310679611650478</v>
      </c>
      <c r="P10" s="51">
        <v>86</v>
      </c>
      <c r="Q10" s="45">
        <v>7.6512455516014235</v>
      </c>
      <c r="R10" s="51">
        <v>85</v>
      </c>
      <c r="S10" s="45">
        <v>8.9757127771911307</v>
      </c>
      <c r="T10" s="51">
        <v>95</v>
      </c>
      <c r="U10" s="45">
        <v>8.9622641509433958</v>
      </c>
      <c r="V10" s="51">
        <v>88</v>
      </c>
      <c r="W10" s="45">
        <v>9.8324022346368718</v>
      </c>
      <c r="X10" s="51">
        <v>105</v>
      </c>
      <c r="Y10" s="45">
        <v>10.076775431861805</v>
      </c>
      <c r="Z10" s="51">
        <v>82</v>
      </c>
      <c r="AA10" s="45">
        <v>8.2661290322580641</v>
      </c>
    </row>
    <row r="11" spans="1:78" s="8" customFormat="1" ht="12" x14ac:dyDescent="0.2">
      <c r="A11" s="8" t="s">
        <v>0</v>
      </c>
      <c r="B11" s="9">
        <v>574</v>
      </c>
      <c r="C11" s="52">
        <v>5.1026757934038578</v>
      </c>
      <c r="D11" s="51">
        <v>45</v>
      </c>
      <c r="E11" s="45">
        <v>5.5214723926380369</v>
      </c>
      <c r="F11" s="51">
        <v>30</v>
      </c>
      <c r="G11" s="45">
        <v>3.9946737683089215</v>
      </c>
      <c r="H11" s="51">
        <v>52</v>
      </c>
      <c r="I11" s="45">
        <v>6.2200956937799043</v>
      </c>
      <c r="J11" s="51">
        <v>57</v>
      </c>
      <c r="K11" s="45">
        <v>5.7692307692307692</v>
      </c>
      <c r="L11" s="51">
        <v>56</v>
      </c>
      <c r="M11" s="45">
        <v>5.7435897435897436</v>
      </c>
      <c r="N11" s="51">
        <v>47</v>
      </c>
      <c r="O11" s="45">
        <v>5.7038834951456314</v>
      </c>
      <c r="P11" s="51">
        <v>50</v>
      </c>
      <c r="Q11" s="45">
        <v>4.4483985765124556</v>
      </c>
      <c r="R11" s="51">
        <v>48</v>
      </c>
      <c r="S11" s="45">
        <v>5.0686378035902848</v>
      </c>
      <c r="T11" s="51">
        <v>61</v>
      </c>
      <c r="U11" s="45">
        <v>5.7547169811320753</v>
      </c>
      <c r="V11" s="51">
        <v>36</v>
      </c>
      <c r="W11" s="45">
        <v>4.022346368715084</v>
      </c>
      <c r="X11" s="51">
        <v>45</v>
      </c>
      <c r="Y11" s="45">
        <v>4.3186180422264879</v>
      </c>
      <c r="Z11" s="51">
        <v>47</v>
      </c>
      <c r="AA11" s="45">
        <v>4.737903225806452</v>
      </c>
    </row>
    <row r="12" spans="1:78" s="8" customFormat="1" ht="12" x14ac:dyDescent="0.2">
      <c r="A12" s="8" t="s">
        <v>119</v>
      </c>
      <c r="B12" s="9">
        <v>134</v>
      </c>
      <c r="C12" s="52">
        <v>1.1912169970664059</v>
      </c>
      <c r="D12" s="51">
        <v>16</v>
      </c>
      <c r="E12" s="45">
        <v>1.9631901840490797</v>
      </c>
      <c r="F12" s="51">
        <v>10</v>
      </c>
      <c r="G12" s="45">
        <v>1.3315579227696406</v>
      </c>
      <c r="H12" s="51">
        <v>16</v>
      </c>
      <c r="I12" s="45">
        <v>1.9138755980861244</v>
      </c>
      <c r="J12" s="51">
        <v>22</v>
      </c>
      <c r="K12" s="45">
        <v>2.2267206477732793</v>
      </c>
      <c r="L12" s="51">
        <v>9</v>
      </c>
      <c r="M12" s="45">
        <v>0.92307692307692313</v>
      </c>
      <c r="N12" s="51">
        <v>4</v>
      </c>
      <c r="O12" s="45">
        <v>0.4854368932038835</v>
      </c>
      <c r="P12" s="51">
        <v>8</v>
      </c>
      <c r="Q12" s="45">
        <v>0.71174377224199292</v>
      </c>
      <c r="R12" s="51">
        <v>7</v>
      </c>
      <c r="S12" s="45">
        <v>0.73917634635691654</v>
      </c>
      <c r="T12" s="51">
        <v>12</v>
      </c>
      <c r="U12" s="45">
        <v>1.1320754716981132</v>
      </c>
      <c r="V12" s="51">
        <v>14</v>
      </c>
      <c r="W12" s="45">
        <v>1.5642458100558658</v>
      </c>
      <c r="X12" s="51">
        <v>8</v>
      </c>
      <c r="Y12" s="45">
        <v>0.76775431861804222</v>
      </c>
      <c r="Z12" s="51">
        <v>8</v>
      </c>
      <c r="AA12" s="45">
        <v>0.80645161290322576</v>
      </c>
    </row>
    <row r="13" spans="1:78" s="8" customFormat="1" ht="12" x14ac:dyDescent="0.2">
      <c r="A13" s="8" t="s">
        <v>120</v>
      </c>
      <c r="B13" s="9">
        <v>149</v>
      </c>
      <c r="C13" s="52">
        <v>1.3245621833051826</v>
      </c>
      <c r="D13" s="51">
        <v>21</v>
      </c>
      <c r="E13" s="45">
        <v>2.576687116564417</v>
      </c>
      <c r="F13" s="51">
        <v>11</v>
      </c>
      <c r="G13" s="45">
        <v>1.4647137150466045</v>
      </c>
      <c r="H13" s="51">
        <v>13</v>
      </c>
      <c r="I13" s="45">
        <v>1.5550239234449761</v>
      </c>
      <c r="J13" s="51">
        <v>11</v>
      </c>
      <c r="K13" s="45">
        <v>1.1133603238866396</v>
      </c>
      <c r="L13" s="51">
        <v>12</v>
      </c>
      <c r="M13" s="45">
        <v>1.2307692307692308</v>
      </c>
      <c r="N13" s="51">
        <v>16</v>
      </c>
      <c r="O13" s="45">
        <v>1.941747572815534</v>
      </c>
      <c r="P13" s="51">
        <v>14</v>
      </c>
      <c r="Q13" s="45">
        <v>1.2455516014234875</v>
      </c>
      <c r="R13" s="51">
        <v>11</v>
      </c>
      <c r="S13" s="45">
        <v>1.1615628299894403</v>
      </c>
      <c r="T13" s="51">
        <v>10</v>
      </c>
      <c r="U13" s="45">
        <v>0.94339622641509435</v>
      </c>
      <c r="V13" s="51">
        <v>6</v>
      </c>
      <c r="W13" s="45">
        <v>0.67039106145251393</v>
      </c>
      <c r="X13" s="51">
        <v>9</v>
      </c>
      <c r="Y13" s="45">
        <v>0.8637236084452975</v>
      </c>
      <c r="Z13" s="51">
        <v>15</v>
      </c>
      <c r="AA13" s="45">
        <v>1.5120967741935485</v>
      </c>
    </row>
    <row r="14" spans="1:78" s="8" customFormat="1" ht="12" x14ac:dyDescent="0.2">
      <c r="A14" s="8" t="s">
        <v>54</v>
      </c>
      <c r="B14" s="9">
        <v>183</v>
      </c>
      <c r="C14" s="52">
        <v>1.6268112721130767</v>
      </c>
      <c r="D14" s="51">
        <v>24</v>
      </c>
      <c r="E14" s="45">
        <v>2.9447852760736195</v>
      </c>
      <c r="F14" s="51">
        <v>10</v>
      </c>
      <c r="G14" s="45">
        <v>1.3315579227696406</v>
      </c>
      <c r="H14" s="51">
        <v>8</v>
      </c>
      <c r="I14" s="45">
        <v>0.9569377990430622</v>
      </c>
      <c r="J14" s="51">
        <v>13</v>
      </c>
      <c r="K14" s="45">
        <v>1.3157894736842106</v>
      </c>
      <c r="L14" s="51">
        <v>10</v>
      </c>
      <c r="M14" s="45">
        <v>1.0256410256410255</v>
      </c>
      <c r="N14" s="51">
        <v>12</v>
      </c>
      <c r="O14" s="45">
        <v>1.4563106796116505</v>
      </c>
      <c r="P14" s="51">
        <v>17</v>
      </c>
      <c r="Q14" s="45">
        <v>1.5124555160142348</v>
      </c>
      <c r="R14" s="51">
        <v>21</v>
      </c>
      <c r="S14" s="45">
        <v>2.2175290390707496</v>
      </c>
      <c r="T14" s="51">
        <v>16</v>
      </c>
      <c r="U14" s="45">
        <v>1.5094339622641511</v>
      </c>
      <c r="V14" s="51">
        <v>21</v>
      </c>
      <c r="W14" s="45">
        <v>2.3463687150837989</v>
      </c>
      <c r="X14" s="51">
        <v>13</v>
      </c>
      <c r="Y14" s="45">
        <v>1.2476007677543186</v>
      </c>
      <c r="Z14" s="51">
        <v>18</v>
      </c>
      <c r="AA14" s="45">
        <v>1.814516129032258</v>
      </c>
    </row>
    <row r="15" spans="1:78" s="8" customFormat="1" ht="12" x14ac:dyDescent="0.2">
      <c r="A15" s="8" t="s">
        <v>1</v>
      </c>
      <c r="B15" s="9">
        <v>184</v>
      </c>
      <c r="C15" s="52">
        <v>1.6357009511956619</v>
      </c>
      <c r="D15" s="51">
        <v>13</v>
      </c>
      <c r="E15" s="45">
        <v>1.5950920245398772</v>
      </c>
      <c r="F15" s="51">
        <v>13</v>
      </c>
      <c r="G15" s="45">
        <v>1.7310252996005326</v>
      </c>
      <c r="H15" s="51">
        <v>11</v>
      </c>
      <c r="I15" s="45">
        <v>1.3157894736842106</v>
      </c>
      <c r="J15" s="51">
        <v>13</v>
      </c>
      <c r="K15" s="45">
        <v>1.3157894736842106</v>
      </c>
      <c r="L15" s="51">
        <v>11</v>
      </c>
      <c r="M15" s="45">
        <v>1.1282051282051282</v>
      </c>
      <c r="N15" s="51">
        <v>15</v>
      </c>
      <c r="O15" s="45">
        <v>1.8203883495145632</v>
      </c>
      <c r="P15" s="51">
        <v>18</v>
      </c>
      <c r="Q15" s="45">
        <v>1.6014234875444839</v>
      </c>
      <c r="R15" s="51">
        <v>27</v>
      </c>
      <c r="S15" s="45">
        <v>2.8511087645195352</v>
      </c>
      <c r="T15" s="51">
        <v>12</v>
      </c>
      <c r="U15" s="45">
        <v>1.1320754716981132</v>
      </c>
      <c r="V15" s="51">
        <v>12</v>
      </c>
      <c r="W15" s="45">
        <v>1.3407821229050279</v>
      </c>
      <c r="X15" s="51">
        <v>18</v>
      </c>
      <c r="Y15" s="45">
        <v>1.727447216890595</v>
      </c>
      <c r="Z15" s="51">
        <v>21</v>
      </c>
      <c r="AA15" s="45">
        <v>2.1169354838709675</v>
      </c>
    </row>
    <row r="16" spans="1:78" s="8" customFormat="1" ht="12" x14ac:dyDescent="0.2">
      <c r="A16" s="8" t="s">
        <v>89</v>
      </c>
      <c r="B16" s="9">
        <v>195</v>
      </c>
      <c r="C16" s="52">
        <v>1.733487421104098</v>
      </c>
      <c r="D16" s="51">
        <v>23</v>
      </c>
      <c r="E16" s="45">
        <v>2.8220858895705523</v>
      </c>
      <c r="F16" s="51">
        <v>9</v>
      </c>
      <c r="G16" s="45">
        <v>1.1984021304926764</v>
      </c>
      <c r="H16" s="51">
        <v>16</v>
      </c>
      <c r="I16" s="45">
        <v>1.9138755980861244</v>
      </c>
      <c r="J16" s="51">
        <v>23</v>
      </c>
      <c r="K16" s="45">
        <v>2.3279352226720649</v>
      </c>
      <c r="L16" s="51">
        <v>13</v>
      </c>
      <c r="M16" s="45">
        <v>1.3333333333333333</v>
      </c>
      <c r="N16" s="51">
        <v>10</v>
      </c>
      <c r="O16" s="45">
        <v>1.2135922330097086</v>
      </c>
      <c r="P16" s="51">
        <v>20</v>
      </c>
      <c r="Q16" s="45">
        <v>1.7793594306049823</v>
      </c>
      <c r="R16" s="51">
        <v>22</v>
      </c>
      <c r="S16" s="45">
        <v>2.3231256599788805</v>
      </c>
      <c r="T16" s="51">
        <v>16</v>
      </c>
      <c r="U16" s="45">
        <v>1.5094339622641511</v>
      </c>
      <c r="V16" s="51">
        <v>14</v>
      </c>
      <c r="W16" s="45">
        <v>1.5642458100558658</v>
      </c>
      <c r="X16" s="51">
        <v>14</v>
      </c>
      <c r="Y16" s="45">
        <v>1.3435700575815739</v>
      </c>
      <c r="Z16" s="51">
        <v>15</v>
      </c>
      <c r="AA16" s="45">
        <v>1.5120967741935485</v>
      </c>
    </row>
    <row r="17" spans="1:27" s="8" customFormat="1" ht="12" x14ac:dyDescent="0.2">
      <c r="A17" s="8" t="s">
        <v>94</v>
      </c>
      <c r="B17" s="9">
        <v>69</v>
      </c>
      <c r="C17" s="52">
        <v>0.61338785669837315</v>
      </c>
      <c r="D17" s="51">
        <v>7</v>
      </c>
      <c r="E17" s="45">
        <v>0.85889570552147243</v>
      </c>
      <c r="F17" s="51">
        <v>5</v>
      </c>
      <c r="G17" s="45">
        <v>0.66577896138482029</v>
      </c>
      <c r="H17" s="51">
        <v>4</v>
      </c>
      <c r="I17" s="45">
        <v>0.4784688995215311</v>
      </c>
      <c r="J17" s="51">
        <v>5</v>
      </c>
      <c r="K17" s="45">
        <v>0.50607287449392713</v>
      </c>
      <c r="L17" s="51">
        <v>7</v>
      </c>
      <c r="M17" s="45">
        <v>0.71794871794871795</v>
      </c>
      <c r="N17" s="51">
        <v>2</v>
      </c>
      <c r="O17" s="45">
        <v>0.24271844660194175</v>
      </c>
      <c r="P17" s="51">
        <v>7</v>
      </c>
      <c r="Q17" s="45">
        <v>0.62277580071174377</v>
      </c>
      <c r="R17" s="51">
        <v>6</v>
      </c>
      <c r="S17" s="45">
        <v>0.6335797254487856</v>
      </c>
      <c r="T17" s="51">
        <v>7</v>
      </c>
      <c r="U17" s="45">
        <v>0.660377358490566</v>
      </c>
      <c r="V17" s="51">
        <v>5</v>
      </c>
      <c r="W17" s="45">
        <v>0.55865921787709494</v>
      </c>
      <c r="X17" s="51">
        <v>5</v>
      </c>
      <c r="Y17" s="45">
        <v>0.47984644913627639</v>
      </c>
      <c r="Z17" s="51">
        <v>9</v>
      </c>
      <c r="AA17" s="45">
        <v>0.907258064516129</v>
      </c>
    </row>
    <row r="18" spans="1:27" s="8" customFormat="1" ht="12" x14ac:dyDescent="0.2">
      <c r="A18" s="8" t="s">
        <v>121</v>
      </c>
      <c r="B18" s="9">
        <v>257</v>
      </c>
      <c r="C18" s="52">
        <v>2.2846475242243756</v>
      </c>
      <c r="D18" s="51">
        <v>13</v>
      </c>
      <c r="E18" s="45">
        <v>1.5950920245398772</v>
      </c>
      <c r="F18" s="51">
        <v>11</v>
      </c>
      <c r="G18" s="45">
        <v>1.4647137150466045</v>
      </c>
      <c r="H18" s="51">
        <v>6</v>
      </c>
      <c r="I18" s="45">
        <v>0.71770334928229662</v>
      </c>
      <c r="J18" s="51">
        <v>15</v>
      </c>
      <c r="K18" s="45">
        <v>1.5182186234817814</v>
      </c>
      <c r="L18" s="51">
        <v>26</v>
      </c>
      <c r="M18" s="45">
        <v>2.6666666666666665</v>
      </c>
      <c r="N18" s="51">
        <v>20</v>
      </c>
      <c r="O18" s="45">
        <v>2.4271844660194173</v>
      </c>
      <c r="P18" s="51">
        <v>49</v>
      </c>
      <c r="Q18" s="45">
        <v>4.3594306049822062</v>
      </c>
      <c r="R18" s="51">
        <v>42</v>
      </c>
      <c r="S18" s="45">
        <v>4.4350580781414992</v>
      </c>
      <c r="T18" s="51">
        <v>75</v>
      </c>
      <c r="U18" s="45">
        <v>7.0754716981132075</v>
      </c>
      <c r="V18" s="6" t="s">
        <v>38</v>
      </c>
      <c r="W18" s="6" t="s">
        <v>38</v>
      </c>
      <c r="X18" s="6" t="s">
        <v>38</v>
      </c>
      <c r="Y18" s="6" t="s">
        <v>38</v>
      </c>
      <c r="Z18" s="6" t="s">
        <v>38</v>
      </c>
      <c r="AA18" s="6" t="s">
        <v>38</v>
      </c>
    </row>
    <row r="19" spans="1:27" s="8" customFormat="1" ht="12" x14ac:dyDescent="0.2">
      <c r="A19" s="8" t="s">
        <v>122</v>
      </c>
      <c r="B19" s="9">
        <v>132</v>
      </c>
      <c r="C19" s="52">
        <v>1.1734376389012358</v>
      </c>
      <c r="D19" s="51">
        <v>7</v>
      </c>
      <c r="E19" s="45">
        <v>0.85889570552147243</v>
      </c>
      <c r="F19" s="51">
        <v>9</v>
      </c>
      <c r="G19" s="45">
        <v>1.1984021304926764</v>
      </c>
      <c r="H19" s="51">
        <v>12</v>
      </c>
      <c r="I19" s="45">
        <v>1.4354066985645932</v>
      </c>
      <c r="J19" s="51">
        <v>12</v>
      </c>
      <c r="K19" s="45">
        <v>1.214574898785425</v>
      </c>
      <c r="L19" s="51">
        <v>15</v>
      </c>
      <c r="M19" s="45">
        <v>1.5384615384615385</v>
      </c>
      <c r="N19" s="51">
        <v>4</v>
      </c>
      <c r="O19" s="45">
        <v>0.4854368932038835</v>
      </c>
      <c r="P19" s="51">
        <v>9</v>
      </c>
      <c r="Q19" s="45">
        <v>0.80071174377224197</v>
      </c>
      <c r="R19" s="51">
        <v>9</v>
      </c>
      <c r="S19" s="45">
        <v>0.9503695881731784</v>
      </c>
      <c r="T19" s="51">
        <v>12</v>
      </c>
      <c r="U19" s="45">
        <v>1.1320754716981132</v>
      </c>
      <c r="V19" s="51">
        <v>14</v>
      </c>
      <c r="W19" s="45">
        <v>1.5642458100558658</v>
      </c>
      <c r="X19" s="51">
        <v>18</v>
      </c>
      <c r="Y19" s="45">
        <v>1.727447216890595</v>
      </c>
      <c r="Z19" s="51">
        <v>11</v>
      </c>
      <c r="AA19" s="45">
        <v>1.1088709677419355</v>
      </c>
    </row>
    <row r="20" spans="1:27" s="8" customFormat="1" ht="12" x14ac:dyDescent="0.2">
      <c r="A20" s="8" t="s">
        <v>123</v>
      </c>
      <c r="B20" s="9">
        <v>579</v>
      </c>
      <c r="C20" s="52">
        <v>5.1471241888167834</v>
      </c>
      <c r="D20" s="51">
        <v>28</v>
      </c>
      <c r="E20" s="45">
        <v>3.4355828220858897</v>
      </c>
      <c r="F20" s="51">
        <v>38</v>
      </c>
      <c r="G20" s="45">
        <v>5.0599201065246335</v>
      </c>
      <c r="H20" s="51">
        <v>47</v>
      </c>
      <c r="I20" s="45">
        <v>5.6220095693779903</v>
      </c>
      <c r="J20" s="51">
        <v>52</v>
      </c>
      <c r="K20" s="45">
        <v>5.2631578947368425</v>
      </c>
      <c r="L20" s="51">
        <v>48</v>
      </c>
      <c r="M20" s="45">
        <v>4.9230769230769234</v>
      </c>
      <c r="N20" s="51">
        <v>40</v>
      </c>
      <c r="O20" s="45">
        <v>4.8543689320388346</v>
      </c>
      <c r="P20" s="51">
        <v>81</v>
      </c>
      <c r="Q20" s="45">
        <v>7.2064056939501775</v>
      </c>
      <c r="R20" s="51">
        <v>36</v>
      </c>
      <c r="S20" s="45">
        <v>3.8014783526927136</v>
      </c>
      <c r="T20" s="51">
        <v>62</v>
      </c>
      <c r="U20" s="45">
        <v>5.8490566037735849</v>
      </c>
      <c r="V20" s="51">
        <v>41</v>
      </c>
      <c r="W20" s="45">
        <v>4.5810055865921786</v>
      </c>
      <c r="X20" s="51">
        <v>55</v>
      </c>
      <c r="Y20" s="45">
        <v>5.2783109404990407</v>
      </c>
      <c r="Z20" s="51">
        <v>51</v>
      </c>
      <c r="AA20" s="45">
        <v>5.1411290322580649</v>
      </c>
    </row>
    <row r="21" spans="1:27" s="8" customFormat="1" ht="12" x14ac:dyDescent="0.2">
      <c r="A21" s="8" t="s">
        <v>2</v>
      </c>
      <c r="B21" s="9">
        <v>28</v>
      </c>
      <c r="C21" s="52">
        <v>0.24891101431238333</v>
      </c>
      <c r="D21" s="51">
        <v>1</v>
      </c>
      <c r="E21" s="45">
        <v>0.12269938650306748</v>
      </c>
      <c r="F21" s="51">
        <v>3</v>
      </c>
      <c r="G21" s="45">
        <v>0.39946737683089212</v>
      </c>
      <c r="H21" s="51">
        <v>2</v>
      </c>
      <c r="I21" s="45">
        <v>0.23923444976076555</v>
      </c>
      <c r="J21" s="51">
        <v>3</v>
      </c>
      <c r="K21" s="45">
        <v>0.30364372469635625</v>
      </c>
      <c r="L21" s="51">
        <v>1</v>
      </c>
      <c r="M21" s="45">
        <v>0.10256410256410256</v>
      </c>
      <c r="N21" s="51">
        <v>3</v>
      </c>
      <c r="O21" s="45">
        <v>0.36407766990291263</v>
      </c>
      <c r="P21" s="51">
        <v>1</v>
      </c>
      <c r="Q21" s="45">
        <v>8.8967971530249115E-2</v>
      </c>
      <c r="R21" s="51">
        <v>1</v>
      </c>
      <c r="S21" s="45">
        <v>0.10559662090813093</v>
      </c>
      <c r="T21" s="51">
        <v>4</v>
      </c>
      <c r="U21" s="45">
        <v>0.37735849056603776</v>
      </c>
      <c r="V21" s="51">
        <v>2</v>
      </c>
      <c r="W21" s="45">
        <v>0.22346368715083798</v>
      </c>
      <c r="X21" s="51">
        <v>6</v>
      </c>
      <c r="Y21" s="45">
        <v>0.57581573896353166</v>
      </c>
      <c r="Z21" s="51">
        <v>1</v>
      </c>
      <c r="AA21" s="45">
        <v>0.10080645161290322</v>
      </c>
    </row>
    <row r="22" spans="1:27" s="8" customFormat="1" ht="12" x14ac:dyDescent="0.2">
      <c r="A22" s="8" t="s">
        <v>90</v>
      </c>
      <c r="B22" s="9">
        <v>129</v>
      </c>
      <c r="C22" s="52">
        <v>1.1467686016534804</v>
      </c>
      <c r="D22" s="51">
        <v>8</v>
      </c>
      <c r="E22" s="45">
        <v>0.98159509202453987</v>
      </c>
      <c r="F22" s="51">
        <v>15</v>
      </c>
      <c r="G22" s="45">
        <v>1.9973368841544608</v>
      </c>
      <c r="H22" s="51">
        <v>3</v>
      </c>
      <c r="I22" s="45">
        <v>0.35885167464114831</v>
      </c>
      <c r="J22" s="51">
        <v>13</v>
      </c>
      <c r="K22" s="45">
        <v>1.3157894736842106</v>
      </c>
      <c r="L22" s="51">
        <v>9</v>
      </c>
      <c r="M22" s="45">
        <v>0.92307692307692313</v>
      </c>
      <c r="N22" s="51">
        <v>11</v>
      </c>
      <c r="O22" s="45">
        <v>1.3349514563106797</v>
      </c>
      <c r="P22" s="51">
        <v>7</v>
      </c>
      <c r="Q22" s="45">
        <v>0.62277580071174377</v>
      </c>
      <c r="R22" s="51">
        <v>6</v>
      </c>
      <c r="S22" s="45">
        <v>0.6335797254487856</v>
      </c>
      <c r="T22" s="51">
        <v>14</v>
      </c>
      <c r="U22" s="45">
        <v>1.320754716981132</v>
      </c>
      <c r="V22" s="51">
        <v>16</v>
      </c>
      <c r="W22" s="45">
        <v>1.7877094972067038</v>
      </c>
      <c r="X22" s="51">
        <v>19</v>
      </c>
      <c r="Y22" s="45">
        <v>1.8234165067178503</v>
      </c>
      <c r="Z22" s="51">
        <v>8</v>
      </c>
      <c r="AA22" s="45">
        <v>0.80645161290322576</v>
      </c>
    </row>
    <row r="23" spans="1:27" s="8" customFormat="1" ht="12" x14ac:dyDescent="0.2">
      <c r="A23" s="8" t="s">
        <v>45</v>
      </c>
      <c r="B23" s="9">
        <v>73</v>
      </c>
      <c r="C23" s="52">
        <v>0.64894657302871361</v>
      </c>
      <c r="D23" s="51">
        <v>5</v>
      </c>
      <c r="E23" s="45">
        <v>0.61349693251533743</v>
      </c>
      <c r="F23" s="51">
        <v>5</v>
      </c>
      <c r="G23" s="45">
        <v>0.66577896138482029</v>
      </c>
      <c r="H23" s="51">
        <v>8</v>
      </c>
      <c r="I23" s="45">
        <v>0.9569377990430622</v>
      </c>
      <c r="J23" s="51">
        <v>6</v>
      </c>
      <c r="K23" s="45">
        <v>0.60728744939271251</v>
      </c>
      <c r="L23" s="51">
        <v>3</v>
      </c>
      <c r="M23" s="45">
        <v>0.30769230769230771</v>
      </c>
      <c r="N23" s="51">
        <v>7</v>
      </c>
      <c r="O23" s="45">
        <v>0.84951456310679607</v>
      </c>
      <c r="P23" s="51">
        <v>8</v>
      </c>
      <c r="Q23" s="45">
        <v>0.71174377224199292</v>
      </c>
      <c r="R23" s="51">
        <v>6</v>
      </c>
      <c r="S23" s="45">
        <v>0.6335797254487856</v>
      </c>
      <c r="T23" s="51">
        <v>4</v>
      </c>
      <c r="U23" s="45">
        <v>0.37735849056603776</v>
      </c>
      <c r="V23" s="51">
        <v>6</v>
      </c>
      <c r="W23" s="45">
        <v>0.67039106145251393</v>
      </c>
      <c r="X23" s="51">
        <v>7</v>
      </c>
      <c r="Y23" s="45">
        <v>0.67178502879078694</v>
      </c>
      <c r="Z23" s="51">
        <v>8</v>
      </c>
      <c r="AA23" s="45">
        <v>0.80645161290322576</v>
      </c>
    </row>
    <row r="24" spans="1:27" s="8" customFormat="1" ht="12" x14ac:dyDescent="0.2">
      <c r="A24" s="8" t="s">
        <v>88</v>
      </c>
      <c r="B24" s="9">
        <v>90</v>
      </c>
      <c r="C24" s="52">
        <v>0.80007111743266068</v>
      </c>
      <c r="D24" s="51">
        <v>8</v>
      </c>
      <c r="E24" s="45">
        <v>0.98159509202453987</v>
      </c>
      <c r="F24" s="51">
        <v>3</v>
      </c>
      <c r="G24" s="45">
        <v>0.39946737683089212</v>
      </c>
      <c r="H24" s="51">
        <v>5</v>
      </c>
      <c r="I24" s="45">
        <v>0.59808612440191389</v>
      </c>
      <c r="J24" s="51">
        <v>8</v>
      </c>
      <c r="K24" s="45">
        <v>0.80971659919028338</v>
      </c>
      <c r="L24" s="51">
        <v>9</v>
      </c>
      <c r="M24" s="45">
        <v>0.92307692307692313</v>
      </c>
      <c r="N24" s="51">
        <v>9</v>
      </c>
      <c r="O24" s="45">
        <v>1.0922330097087378</v>
      </c>
      <c r="P24" s="51">
        <v>14</v>
      </c>
      <c r="Q24" s="45">
        <v>1.2455516014234875</v>
      </c>
      <c r="R24" s="51">
        <v>6</v>
      </c>
      <c r="S24" s="45">
        <v>0.6335797254487856</v>
      </c>
      <c r="T24" s="51">
        <v>7</v>
      </c>
      <c r="U24" s="45">
        <v>0.660377358490566</v>
      </c>
      <c r="V24" s="51">
        <v>6</v>
      </c>
      <c r="W24" s="45">
        <v>0.67039106145251393</v>
      </c>
      <c r="X24" s="51">
        <v>8</v>
      </c>
      <c r="Y24" s="45">
        <v>0.76775431861804222</v>
      </c>
      <c r="Z24" s="51">
        <v>7</v>
      </c>
      <c r="AA24" s="45">
        <v>0.70564516129032262</v>
      </c>
    </row>
    <row r="25" spans="1:27" s="8" customFormat="1" ht="12" x14ac:dyDescent="0.2">
      <c r="A25" s="8" t="s">
        <v>124</v>
      </c>
      <c r="B25" s="9">
        <v>126</v>
      </c>
      <c r="C25" s="52">
        <v>1.120099564405725</v>
      </c>
      <c r="D25" s="51">
        <v>4</v>
      </c>
      <c r="E25" s="45">
        <v>0.49079754601226994</v>
      </c>
      <c r="F25" s="51">
        <v>10</v>
      </c>
      <c r="G25" s="45">
        <v>1.3315579227696406</v>
      </c>
      <c r="H25" s="51">
        <v>11</v>
      </c>
      <c r="I25" s="45">
        <v>1.3157894736842106</v>
      </c>
      <c r="J25" s="51">
        <v>13</v>
      </c>
      <c r="K25" s="45">
        <v>1.3157894736842106</v>
      </c>
      <c r="L25" s="51">
        <v>8</v>
      </c>
      <c r="M25" s="45">
        <v>0.82051282051282048</v>
      </c>
      <c r="N25" s="51">
        <v>11</v>
      </c>
      <c r="O25" s="45">
        <v>1.3349514563106797</v>
      </c>
      <c r="P25" s="51">
        <v>13</v>
      </c>
      <c r="Q25" s="45">
        <v>1.1565836298932384</v>
      </c>
      <c r="R25" s="51">
        <v>8</v>
      </c>
      <c r="S25" s="45">
        <v>0.84477296726504747</v>
      </c>
      <c r="T25" s="51">
        <v>10</v>
      </c>
      <c r="U25" s="45">
        <v>0.94339622641509435</v>
      </c>
      <c r="V25" s="51">
        <v>12</v>
      </c>
      <c r="W25" s="45">
        <v>1.3407821229050279</v>
      </c>
      <c r="X25" s="51">
        <v>13</v>
      </c>
      <c r="Y25" s="45">
        <v>1.2476007677543186</v>
      </c>
      <c r="Z25" s="51">
        <v>13</v>
      </c>
      <c r="AA25" s="45">
        <v>1.310483870967742</v>
      </c>
    </row>
    <row r="26" spans="1:27" s="8" customFormat="1" ht="12" x14ac:dyDescent="0.2">
      <c r="A26" s="8" t="s">
        <v>125</v>
      </c>
      <c r="B26" s="9">
        <v>39</v>
      </c>
      <c r="C26" s="52">
        <v>0.34669748422081964</v>
      </c>
      <c r="D26" s="51">
        <v>3</v>
      </c>
      <c r="E26" s="45">
        <v>0.36809815950920244</v>
      </c>
      <c r="F26" s="51">
        <v>4</v>
      </c>
      <c r="G26" s="45">
        <v>0.53262316910785623</v>
      </c>
      <c r="H26" s="51">
        <v>1</v>
      </c>
      <c r="I26" s="45">
        <v>0.11961722488038277</v>
      </c>
      <c r="J26" s="51">
        <v>3</v>
      </c>
      <c r="K26" s="45">
        <v>0.30364372469635625</v>
      </c>
      <c r="L26" s="51">
        <v>4</v>
      </c>
      <c r="M26" s="45">
        <v>0.41025641025641024</v>
      </c>
      <c r="N26" s="51">
        <v>1</v>
      </c>
      <c r="O26" s="45">
        <v>0.12135922330097088</v>
      </c>
      <c r="P26" s="51">
        <v>2</v>
      </c>
      <c r="Q26" s="45">
        <v>0.17793594306049823</v>
      </c>
      <c r="R26" s="51">
        <v>4</v>
      </c>
      <c r="S26" s="45">
        <v>0.42238648363252373</v>
      </c>
      <c r="T26" s="51">
        <v>2</v>
      </c>
      <c r="U26" s="45">
        <v>0.18867924528301888</v>
      </c>
      <c r="V26" s="51">
        <v>5</v>
      </c>
      <c r="W26" s="45">
        <v>0.55865921787709494</v>
      </c>
      <c r="X26" s="51">
        <v>6</v>
      </c>
      <c r="Y26" s="45">
        <v>0.57581573896353166</v>
      </c>
      <c r="Z26" s="51">
        <v>4</v>
      </c>
      <c r="AA26" s="45">
        <v>0.40322580645161288</v>
      </c>
    </row>
    <row r="27" spans="1:27" s="8" customFormat="1" ht="12" x14ac:dyDescent="0.2">
      <c r="A27" s="8" t="s">
        <v>126</v>
      </c>
      <c r="B27" s="9">
        <v>21</v>
      </c>
      <c r="C27" s="52">
        <v>0.18668326073428748</v>
      </c>
      <c r="D27" s="51">
        <v>3</v>
      </c>
      <c r="E27" s="45">
        <v>0.36809815950920244</v>
      </c>
      <c r="F27" s="51">
        <v>2</v>
      </c>
      <c r="G27" s="45">
        <v>0.26631158455392812</v>
      </c>
      <c r="H27" s="51">
        <v>2</v>
      </c>
      <c r="I27" s="45">
        <v>0.23923444976076555</v>
      </c>
      <c r="J27" s="51">
        <v>1</v>
      </c>
      <c r="K27" s="45">
        <v>0.10121457489878542</v>
      </c>
      <c r="L27" s="51">
        <v>4</v>
      </c>
      <c r="M27" s="45">
        <v>0.41025641025641024</v>
      </c>
      <c r="N27" s="51">
        <v>1</v>
      </c>
      <c r="O27" s="45">
        <v>0.12135922330097088</v>
      </c>
      <c r="P27" s="6" t="s">
        <v>38</v>
      </c>
      <c r="Q27" s="31" t="s">
        <v>38</v>
      </c>
      <c r="R27" s="51">
        <v>1</v>
      </c>
      <c r="S27" s="45">
        <v>0.10559662090813093</v>
      </c>
      <c r="T27" s="51">
        <v>1</v>
      </c>
      <c r="U27" s="45">
        <v>9.4339622641509441E-2</v>
      </c>
      <c r="V27" s="51">
        <v>2</v>
      </c>
      <c r="W27" s="45">
        <v>0.22346368715083798</v>
      </c>
      <c r="X27" s="6" t="s">
        <v>38</v>
      </c>
      <c r="Y27" s="31" t="s">
        <v>38</v>
      </c>
      <c r="Z27" s="51">
        <v>4</v>
      </c>
      <c r="AA27" s="45">
        <v>0.40322580645161288</v>
      </c>
    </row>
    <row r="28" spans="1:27" s="8" customFormat="1" ht="12" x14ac:dyDescent="0.2">
      <c r="A28" s="8" t="s">
        <v>60</v>
      </c>
      <c r="B28" s="9">
        <v>33</v>
      </c>
      <c r="C28" s="52">
        <v>0.29335940972530894</v>
      </c>
      <c r="D28" s="51">
        <v>1</v>
      </c>
      <c r="E28" s="45">
        <v>0.12269938650306748</v>
      </c>
      <c r="F28" s="51">
        <v>2</v>
      </c>
      <c r="G28" s="45">
        <v>0.26631158455392812</v>
      </c>
      <c r="H28" s="51">
        <v>4</v>
      </c>
      <c r="I28" s="45">
        <v>0.4784688995215311</v>
      </c>
      <c r="J28" s="51">
        <v>1</v>
      </c>
      <c r="K28" s="45">
        <v>0.10121457489878542</v>
      </c>
      <c r="L28" s="51">
        <v>2</v>
      </c>
      <c r="M28" s="45">
        <v>0.20512820512820512</v>
      </c>
      <c r="N28" s="51">
        <v>1</v>
      </c>
      <c r="O28" s="45">
        <v>0.12135922330097088</v>
      </c>
      <c r="P28" s="51">
        <v>5</v>
      </c>
      <c r="Q28" s="45">
        <v>0.44483985765124556</v>
      </c>
      <c r="R28" s="51">
        <v>1</v>
      </c>
      <c r="S28" s="45">
        <v>0.10559662090813093</v>
      </c>
      <c r="T28" s="51">
        <v>1</v>
      </c>
      <c r="U28" s="45">
        <v>9.4339622641509441E-2</v>
      </c>
      <c r="V28" s="51">
        <v>6</v>
      </c>
      <c r="W28" s="45">
        <v>0.67039106145251393</v>
      </c>
      <c r="X28" s="51">
        <v>6</v>
      </c>
      <c r="Y28" s="45">
        <v>0.57581573896353166</v>
      </c>
      <c r="Z28" s="51">
        <v>3</v>
      </c>
      <c r="AA28" s="45">
        <v>0.30241935483870969</v>
      </c>
    </row>
    <row r="29" spans="1:27" s="8" customFormat="1" ht="12" x14ac:dyDescent="0.2">
      <c r="A29" s="8" t="s">
        <v>5</v>
      </c>
      <c r="B29" s="9">
        <v>37</v>
      </c>
      <c r="C29" s="52">
        <v>0.32891812605564941</v>
      </c>
      <c r="D29" s="51">
        <v>1</v>
      </c>
      <c r="E29" s="45">
        <v>0.12269938650306748</v>
      </c>
      <c r="F29" s="51">
        <v>1</v>
      </c>
      <c r="G29" s="45">
        <v>0.13315579227696406</v>
      </c>
      <c r="H29" s="51">
        <v>8</v>
      </c>
      <c r="I29" s="45">
        <v>0.9569377990430622</v>
      </c>
      <c r="J29" s="51">
        <v>2</v>
      </c>
      <c r="K29" s="45">
        <v>0.20242914979757085</v>
      </c>
      <c r="L29" s="51">
        <v>4</v>
      </c>
      <c r="M29" s="45">
        <v>0.41025641025641024</v>
      </c>
      <c r="N29" s="51">
        <v>2</v>
      </c>
      <c r="O29" s="45">
        <v>0.24271844660194175</v>
      </c>
      <c r="P29" s="51">
        <v>4</v>
      </c>
      <c r="Q29" s="45">
        <v>0.35587188612099646</v>
      </c>
      <c r="R29" s="51">
        <v>3</v>
      </c>
      <c r="S29" s="45">
        <v>0.3167898627243928</v>
      </c>
      <c r="T29" s="51">
        <v>5</v>
      </c>
      <c r="U29" s="45">
        <v>0.47169811320754718</v>
      </c>
      <c r="V29" s="51">
        <v>4</v>
      </c>
      <c r="W29" s="45">
        <v>0.44692737430167595</v>
      </c>
      <c r="X29" s="51">
        <v>3</v>
      </c>
      <c r="Y29" s="45">
        <v>0.28790786948176583</v>
      </c>
      <c r="Z29" s="6" t="s">
        <v>38</v>
      </c>
      <c r="AA29" s="31" t="s">
        <v>38</v>
      </c>
    </row>
    <row r="30" spans="1:27" s="8" customFormat="1" ht="12" x14ac:dyDescent="0.2">
      <c r="A30" s="8" t="s">
        <v>95</v>
      </c>
      <c r="B30" s="9">
        <v>20</v>
      </c>
      <c r="C30" s="52">
        <v>0.17779358165170236</v>
      </c>
      <c r="D30" s="51">
        <v>1</v>
      </c>
      <c r="E30" s="45">
        <v>0.12269938650306748</v>
      </c>
      <c r="F30" s="51">
        <v>1</v>
      </c>
      <c r="G30" s="45">
        <v>0.13315579227696406</v>
      </c>
      <c r="H30" s="6" t="s">
        <v>38</v>
      </c>
      <c r="I30" s="31" t="s">
        <v>38</v>
      </c>
      <c r="J30" s="51">
        <v>2</v>
      </c>
      <c r="K30" s="45">
        <v>0.20242914979757085</v>
      </c>
      <c r="L30" s="51">
        <v>4</v>
      </c>
      <c r="M30" s="45">
        <v>0.41025641025641024</v>
      </c>
      <c r="N30" s="51">
        <v>1</v>
      </c>
      <c r="O30" s="45">
        <v>0.12135922330097088</v>
      </c>
      <c r="P30" s="51">
        <v>2</v>
      </c>
      <c r="Q30" s="45">
        <v>0.17793594306049823</v>
      </c>
      <c r="R30" s="51">
        <v>2</v>
      </c>
      <c r="S30" s="45">
        <v>0.21119324181626187</v>
      </c>
      <c r="T30" s="51">
        <v>1</v>
      </c>
      <c r="U30" s="45">
        <v>9.4339622641509441E-2</v>
      </c>
      <c r="V30" s="51">
        <v>1</v>
      </c>
      <c r="W30" s="45">
        <v>0.11173184357541899</v>
      </c>
      <c r="X30" s="51">
        <v>1</v>
      </c>
      <c r="Y30" s="45">
        <v>9.5969289827255277E-2</v>
      </c>
      <c r="Z30" s="51">
        <v>4</v>
      </c>
      <c r="AA30" s="45">
        <v>0.40322580645161288</v>
      </c>
    </row>
    <row r="31" spans="1:27" s="8" customFormat="1" ht="12" x14ac:dyDescent="0.2">
      <c r="A31" s="8" t="s">
        <v>127</v>
      </c>
      <c r="B31" s="9">
        <v>489</v>
      </c>
      <c r="C31" s="52">
        <v>4.3470530713841233</v>
      </c>
      <c r="D31" s="51">
        <v>70</v>
      </c>
      <c r="E31" s="45">
        <v>8.5889570552147241</v>
      </c>
      <c r="F31" s="51">
        <v>50</v>
      </c>
      <c r="G31" s="45">
        <v>6.6577896138482027</v>
      </c>
      <c r="H31" s="51">
        <v>62</v>
      </c>
      <c r="I31" s="45">
        <v>7.4162679425837323</v>
      </c>
      <c r="J31" s="51">
        <v>57</v>
      </c>
      <c r="K31" s="45">
        <v>5.7692307692307692</v>
      </c>
      <c r="L31" s="51">
        <v>27</v>
      </c>
      <c r="M31" s="45">
        <v>2.7692307692307692</v>
      </c>
      <c r="N31" s="51">
        <v>13</v>
      </c>
      <c r="O31" s="45">
        <v>1.5776699029126213</v>
      </c>
      <c r="P31" s="51">
        <v>12</v>
      </c>
      <c r="Q31" s="45">
        <v>1.0676156583629892</v>
      </c>
      <c r="R31" s="51">
        <v>10</v>
      </c>
      <c r="S31" s="45">
        <v>1.0559662090813093</v>
      </c>
      <c r="T31" s="51">
        <v>7</v>
      </c>
      <c r="U31" s="45">
        <v>0.660377358490566</v>
      </c>
      <c r="V31" s="51">
        <v>45</v>
      </c>
      <c r="W31" s="45">
        <v>5.027932960893855</v>
      </c>
      <c r="X31" s="51">
        <v>57</v>
      </c>
      <c r="Y31" s="45">
        <v>5.4702495201535513</v>
      </c>
      <c r="Z31" s="51">
        <v>79</v>
      </c>
      <c r="AA31" s="45">
        <v>7.963709677419355</v>
      </c>
    </row>
    <row r="32" spans="1:27" s="8" customFormat="1" ht="12" x14ac:dyDescent="0.2">
      <c r="A32" s="8" t="s">
        <v>3</v>
      </c>
      <c r="B32" s="9">
        <v>300</v>
      </c>
      <c r="C32" s="52">
        <v>2.6669037247755356</v>
      </c>
      <c r="D32" s="51">
        <v>14</v>
      </c>
      <c r="E32" s="45">
        <v>1.7177914110429449</v>
      </c>
      <c r="F32" s="51">
        <v>21</v>
      </c>
      <c r="G32" s="45">
        <v>2.7962716378162451</v>
      </c>
      <c r="H32" s="51">
        <v>22</v>
      </c>
      <c r="I32" s="45">
        <v>2.6315789473684212</v>
      </c>
      <c r="J32" s="51">
        <v>29</v>
      </c>
      <c r="K32" s="45">
        <v>2.9352226720647772</v>
      </c>
      <c r="L32" s="51">
        <v>17</v>
      </c>
      <c r="M32" s="45">
        <v>1.7435897435897436</v>
      </c>
      <c r="N32" s="51">
        <v>21</v>
      </c>
      <c r="O32" s="45">
        <v>2.5485436893203883</v>
      </c>
      <c r="P32" s="51">
        <v>32</v>
      </c>
      <c r="Q32" s="45">
        <v>2.8469750889679717</v>
      </c>
      <c r="R32" s="51">
        <v>29</v>
      </c>
      <c r="S32" s="45">
        <v>3.0623020063357971</v>
      </c>
      <c r="T32" s="51">
        <v>39</v>
      </c>
      <c r="U32" s="45">
        <v>3.6792452830188678</v>
      </c>
      <c r="V32" s="51">
        <v>18</v>
      </c>
      <c r="W32" s="45">
        <v>2.011173184357542</v>
      </c>
      <c r="X32" s="51">
        <v>33</v>
      </c>
      <c r="Y32" s="45">
        <v>3.1669865642994242</v>
      </c>
      <c r="Z32" s="51">
        <v>25</v>
      </c>
      <c r="AA32" s="45">
        <v>2.5201612903225805</v>
      </c>
    </row>
    <row r="33" spans="1:27" s="8" customFormat="1" ht="13.5" x14ac:dyDescent="0.2">
      <c r="A33" s="21" t="s">
        <v>128</v>
      </c>
      <c r="B33" s="10">
        <v>1582</v>
      </c>
      <c r="C33" s="58">
        <v>14.063472308649658</v>
      </c>
      <c r="D33" s="53">
        <v>84</v>
      </c>
      <c r="E33" s="48">
        <v>10.306748466257668</v>
      </c>
      <c r="F33" s="53">
        <v>92</v>
      </c>
      <c r="G33" s="48">
        <v>12.250332889480692</v>
      </c>
      <c r="H33" s="53">
        <v>122</v>
      </c>
      <c r="I33" s="48">
        <v>14.593301435406699</v>
      </c>
      <c r="J33" s="53">
        <v>141</v>
      </c>
      <c r="K33" s="48">
        <v>14.271255060728745</v>
      </c>
      <c r="L33" s="53">
        <v>165</v>
      </c>
      <c r="M33" s="48">
        <v>16.923076923076923</v>
      </c>
      <c r="N33" s="53">
        <v>128</v>
      </c>
      <c r="O33" s="48">
        <v>15.533980582524272</v>
      </c>
      <c r="P33" s="53">
        <v>184</v>
      </c>
      <c r="Q33" s="48">
        <v>16.370106761565836</v>
      </c>
      <c r="R33" s="53">
        <v>143</v>
      </c>
      <c r="S33" s="48">
        <v>15.100316789862724</v>
      </c>
      <c r="T33" s="53">
        <v>183</v>
      </c>
      <c r="U33" s="48">
        <v>17.264150943396228</v>
      </c>
      <c r="V33" s="53">
        <v>150</v>
      </c>
      <c r="W33" s="48">
        <v>16.759776536312849</v>
      </c>
      <c r="X33" s="53">
        <v>82</v>
      </c>
      <c r="Y33" s="48">
        <v>7.8694817658349328</v>
      </c>
      <c r="Z33" s="53">
        <v>108</v>
      </c>
      <c r="AA33" s="48">
        <v>10.887096774193548</v>
      </c>
    </row>
    <row r="34" spans="1:27" s="59" customFormat="1" ht="12" customHeight="1" x14ac:dyDescent="0.2">
      <c r="A34" s="163" t="s">
        <v>100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</row>
    <row r="35" spans="1:27" s="59" customFormat="1" ht="12" customHeight="1" x14ac:dyDescent="0.2">
      <c r="A35" s="158" t="s">
        <v>129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</row>
    <row r="36" spans="1:27" s="59" customFormat="1" ht="12" customHeight="1" x14ac:dyDescent="0.2">
      <c r="A36" s="159" t="s">
        <v>130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</row>
  </sheetData>
  <mergeCells count="8">
    <mergeCell ref="A35:AA35"/>
    <mergeCell ref="A36:AA36"/>
    <mergeCell ref="A1:AA1"/>
    <mergeCell ref="A2:A3"/>
    <mergeCell ref="B2:B3"/>
    <mergeCell ref="C2:C3"/>
    <mergeCell ref="D2:AA2"/>
    <mergeCell ref="A34:AA34"/>
  </mergeCells>
  <pageMargins left="0.75" right="0.75" top="1" bottom="1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>
      <selection sqref="A1:AA1"/>
    </sheetView>
  </sheetViews>
  <sheetFormatPr baseColWidth="10" defaultRowHeight="12.75" x14ac:dyDescent="0.2"/>
  <cols>
    <col min="1" max="1" width="34.85546875" customWidth="1"/>
    <col min="2" max="2" width="15.7109375" customWidth="1"/>
    <col min="3" max="3" width="6.7109375" customWidth="1"/>
    <col min="4" max="4" width="6.7109375" style="2" customWidth="1"/>
    <col min="5" max="5" width="6.7109375" customWidth="1"/>
    <col min="6" max="6" width="6.7109375" style="2" customWidth="1"/>
    <col min="7" max="7" width="6.7109375" customWidth="1"/>
    <col min="8" max="8" width="6.7109375" style="2" customWidth="1"/>
    <col min="9" max="9" width="6.7109375" customWidth="1"/>
    <col min="10" max="10" width="6.7109375" style="2" customWidth="1"/>
    <col min="11" max="11" width="6.7109375" customWidth="1"/>
    <col min="12" max="12" width="6.7109375" style="2" customWidth="1"/>
    <col min="13" max="13" width="6.7109375" customWidth="1"/>
    <col min="14" max="14" width="6.7109375" style="2" customWidth="1"/>
    <col min="15" max="15" width="6.7109375" customWidth="1"/>
    <col min="16" max="16" width="6.7109375" style="2" customWidth="1"/>
    <col min="17" max="17" width="6.7109375" customWidth="1"/>
    <col min="18" max="18" width="6.7109375" style="2" customWidth="1"/>
    <col min="19" max="19" width="6.7109375" customWidth="1"/>
    <col min="20" max="20" width="6.7109375" style="2" customWidth="1"/>
    <col min="21" max="21" width="6.7109375" customWidth="1"/>
    <col min="22" max="22" width="6.7109375" style="2" customWidth="1"/>
    <col min="23" max="23" width="6.7109375" customWidth="1"/>
    <col min="24" max="24" width="6.7109375" style="2" customWidth="1"/>
    <col min="25" max="25" width="6.7109375" customWidth="1"/>
    <col min="26" max="26" width="6.7109375" style="2" customWidth="1"/>
    <col min="27" max="27" width="6.7109375" customWidth="1"/>
  </cols>
  <sheetData>
    <row r="1" spans="1:27" ht="15" customHeight="1" x14ac:dyDescent="0.2">
      <c r="A1" s="169" t="s">
        <v>240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</row>
    <row r="2" spans="1:27" s="2" customFormat="1" ht="15" customHeight="1" x14ac:dyDescent="0.2">
      <c r="A2" s="170" t="s">
        <v>23</v>
      </c>
      <c r="B2" s="172" t="s">
        <v>131</v>
      </c>
      <c r="C2" s="170" t="s">
        <v>6</v>
      </c>
      <c r="D2" s="174" t="s">
        <v>35</v>
      </c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</row>
    <row r="3" spans="1:27" s="2" customFormat="1" ht="18" customHeight="1" x14ac:dyDescent="0.2">
      <c r="A3" s="171"/>
      <c r="B3" s="173"/>
      <c r="C3" s="171"/>
      <c r="D3" s="60" t="s">
        <v>17</v>
      </c>
      <c r="E3" s="60" t="s">
        <v>6</v>
      </c>
      <c r="F3" s="60" t="s">
        <v>18</v>
      </c>
      <c r="G3" s="60" t="s">
        <v>6</v>
      </c>
      <c r="H3" s="60" t="s">
        <v>19</v>
      </c>
      <c r="I3" s="60" t="s">
        <v>6</v>
      </c>
      <c r="J3" s="60" t="s">
        <v>20</v>
      </c>
      <c r="K3" s="60" t="s">
        <v>6</v>
      </c>
      <c r="L3" s="60" t="s">
        <v>21</v>
      </c>
      <c r="M3" s="60" t="s">
        <v>6</v>
      </c>
      <c r="N3" s="60" t="s">
        <v>28</v>
      </c>
      <c r="O3" s="60" t="s">
        <v>6</v>
      </c>
      <c r="P3" s="60" t="s">
        <v>29</v>
      </c>
      <c r="Q3" s="60" t="s">
        <v>6</v>
      </c>
      <c r="R3" s="60" t="s">
        <v>30</v>
      </c>
      <c r="S3" s="60" t="s">
        <v>6</v>
      </c>
      <c r="T3" s="60" t="s">
        <v>31</v>
      </c>
      <c r="U3" s="60" t="s">
        <v>6</v>
      </c>
      <c r="V3" s="60" t="s">
        <v>32</v>
      </c>
      <c r="W3" s="60" t="s">
        <v>6</v>
      </c>
      <c r="X3" s="60" t="s">
        <v>33</v>
      </c>
      <c r="Y3" s="60" t="s">
        <v>6</v>
      </c>
      <c r="Z3" s="60" t="s">
        <v>34</v>
      </c>
      <c r="AA3" s="60" t="s">
        <v>6</v>
      </c>
    </row>
    <row r="4" spans="1:27" ht="15" customHeight="1" x14ac:dyDescent="0.2">
      <c r="A4" s="56" t="s">
        <v>7</v>
      </c>
      <c r="B4" s="9">
        <v>9209</v>
      </c>
      <c r="C4" s="16">
        <v>100</v>
      </c>
      <c r="D4" s="4">
        <v>854</v>
      </c>
      <c r="E4" s="16">
        <v>100</v>
      </c>
      <c r="F4" s="4">
        <v>731</v>
      </c>
      <c r="G4" s="16">
        <v>100</v>
      </c>
      <c r="H4" s="4">
        <v>945</v>
      </c>
      <c r="I4" s="16">
        <v>100</v>
      </c>
      <c r="J4" s="4">
        <v>708</v>
      </c>
      <c r="K4" s="16">
        <v>100</v>
      </c>
      <c r="L4" s="4">
        <v>764</v>
      </c>
      <c r="M4" s="16">
        <v>100</v>
      </c>
      <c r="N4" s="4">
        <v>691</v>
      </c>
      <c r="O4" s="16">
        <v>100</v>
      </c>
      <c r="P4" s="4">
        <v>800</v>
      </c>
      <c r="Q4" s="16">
        <v>100</v>
      </c>
      <c r="R4" s="4">
        <v>768</v>
      </c>
      <c r="S4" s="16">
        <v>100</v>
      </c>
      <c r="T4" s="4">
        <v>838</v>
      </c>
      <c r="U4" s="16">
        <v>100</v>
      </c>
      <c r="V4" s="4">
        <v>875</v>
      </c>
      <c r="W4" s="16">
        <v>100</v>
      </c>
      <c r="X4" s="4">
        <v>760</v>
      </c>
      <c r="Y4" s="16">
        <v>100</v>
      </c>
      <c r="Z4" s="4">
        <v>475</v>
      </c>
      <c r="AA4" s="16">
        <v>100</v>
      </c>
    </row>
    <row r="5" spans="1:27" ht="15" customHeight="1" x14ac:dyDescent="0.2">
      <c r="A5" s="8" t="s">
        <v>42</v>
      </c>
      <c r="B5" s="9">
        <v>1532</v>
      </c>
      <c r="C5" s="23">
        <v>16.63589966337279</v>
      </c>
      <c r="D5" s="44">
        <v>158</v>
      </c>
      <c r="E5" s="44">
        <v>18.5</v>
      </c>
      <c r="F5" s="44">
        <v>141</v>
      </c>
      <c r="G5" s="44">
        <v>19.3</v>
      </c>
      <c r="H5" s="44">
        <v>162</v>
      </c>
      <c r="I5" s="23">
        <v>17.142857142857142</v>
      </c>
      <c r="J5" s="44">
        <v>111</v>
      </c>
      <c r="K5" s="23">
        <v>15.677966101694915</v>
      </c>
      <c r="L5" s="44">
        <v>127</v>
      </c>
      <c r="M5" s="23">
        <v>16.623036649214658</v>
      </c>
      <c r="N5" s="44">
        <v>104</v>
      </c>
      <c r="O5" s="23">
        <v>15.050651230101304</v>
      </c>
      <c r="P5" s="44">
        <v>143</v>
      </c>
      <c r="Q5" s="23">
        <v>17.875</v>
      </c>
      <c r="R5" s="44">
        <v>134</v>
      </c>
      <c r="S5" s="23">
        <v>17.447916666666664</v>
      </c>
      <c r="T5" s="44">
        <v>131</v>
      </c>
      <c r="U5" s="23">
        <v>15.632458233890215</v>
      </c>
      <c r="V5" s="44">
        <v>134</v>
      </c>
      <c r="W5" s="23">
        <v>15.314285714285713</v>
      </c>
      <c r="X5" s="44">
        <v>113</v>
      </c>
      <c r="Y5" s="23">
        <v>14.868421052631579</v>
      </c>
      <c r="Z5" s="44">
        <v>74</v>
      </c>
      <c r="AA5" s="23">
        <v>15.578947368421053</v>
      </c>
    </row>
    <row r="6" spans="1:27" ht="15" customHeight="1" x14ac:dyDescent="0.2">
      <c r="A6" s="8" t="s">
        <v>115</v>
      </c>
      <c r="B6" s="9">
        <v>1789</v>
      </c>
      <c r="C6" s="23">
        <v>19.426647844499946</v>
      </c>
      <c r="D6" s="44">
        <v>145</v>
      </c>
      <c r="E6" s="23">
        <v>17</v>
      </c>
      <c r="F6" s="44">
        <v>138</v>
      </c>
      <c r="G6" s="44">
        <v>18.899999999999999</v>
      </c>
      <c r="H6" s="44">
        <v>177</v>
      </c>
      <c r="I6" s="23">
        <v>18.730158730158731</v>
      </c>
      <c r="J6" s="44">
        <v>149</v>
      </c>
      <c r="K6" s="23">
        <v>21.045197740112993</v>
      </c>
      <c r="L6" s="44">
        <v>136</v>
      </c>
      <c r="M6" s="23">
        <v>17.801047120418847</v>
      </c>
      <c r="N6" s="44">
        <v>141</v>
      </c>
      <c r="O6" s="23">
        <v>20.405209840810421</v>
      </c>
      <c r="P6" s="44">
        <v>164</v>
      </c>
      <c r="Q6" s="23">
        <v>20.5</v>
      </c>
      <c r="R6" s="44">
        <v>159</v>
      </c>
      <c r="S6" s="23">
        <v>20.703125</v>
      </c>
      <c r="T6" s="44">
        <v>187</v>
      </c>
      <c r="U6" s="23">
        <v>22.315035799522672</v>
      </c>
      <c r="V6" s="44">
        <v>170</v>
      </c>
      <c r="W6" s="23">
        <v>19.428571428571427</v>
      </c>
      <c r="X6" s="44">
        <v>150</v>
      </c>
      <c r="Y6" s="23">
        <v>19.736842105263158</v>
      </c>
      <c r="Z6" s="44">
        <v>73</v>
      </c>
      <c r="AA6" s="23">
        <v>15.368421052631579</v>
      </c>
    </row>
    <row r="7" spans="1:27" ht="15" customHeight="1" x14ac:dyDescent="0.2">
      <c r="A7" s="8" t="s">
        <v>116</v>
      </c>
      <c r="B7" s="9">
        <v>213</v>
      </c>
      <c r="C7" s="23">
        <v>2.3129547182104462</v>
      </c>
      <c r="D7" s="44">
        <v>99</v>
      </c>
      <c r="E7" s="44">
        <v>11.6</v>
      </c>
      <c r="F7" s="44">
        <v>10</v>
      </c>
      <c r="G7" s="44">
        <v>1.4</v>
      </c>
      <c r="H7" s="44">
        <v>15</v>
      </c>
      <c r="I7" s="23">
        <v>1.5873015873015872</v>
      </c>
      <c r="J7" s="44">
        <v>15</v>
      </c>
      <c r="K7" s="23">
        <v>2.1186440677966099</v>
      </c>
      <c r="L7" s="44">
        <v>16</v>
      </c>
      <c r="M7" s="23">
        <v>2.0942408376963351</v>
      </c>
      <c r="N7" s="44">
        <v>11</v>
      </c>
      <c r="O7" s="23">
        <v>1.5918958031837915</v>
      </c>
      <c r="P7" s="44">
        <v>14</v>
      </c>
      <c r="Q7" s="23">
        <v>1.75</v>
      </c>
      <c r="R7" s="44">
        <v>7</v>
      </c>
      <c r="S7" s="23">
        <v>0.91145833333333337</v>
      </c>
      <c r="T7" s="44">
        <v>8</v>
      </c>
      <c r="U7" s="23">
        <v>0.95465393794749409</v>
      </c>
      <c r="V7" s="44">
        <v>10</v>
      </c>
      <c r="W7" s="23">
        <v>1.1428571428571428</v>
      </c>
      <c r="X7" s="44">
        <v>7</v>
      </c>
      <c r="Y7" s="23">
        <v>0.92105263157894723</v>
      </c>
      <c r="Z7" s="44">
        <v>1</v>
      </c>
      <c r="AA7" s="23">
        <v>0.21052631578947367</v>
      </c>
    </row>
    <row r="8" spans="1:27" ht="15" customHeight="1" x14ac:dyDescent="0.2">
      <c r="A8" s="8" t="s">
        <v>117</v>
      </c>
      <c r="B8" s="9">
        <v>556</v>
      </c>
      <c r="C8" s="23">
        <v>6.0375719404929962</v>
      </c>
      <c r="D8" s="44">
        <v>60</v>
      </c>
      <c r="E8" s="23">
        <v>7</v>
      </c>
      <c r="F8" s="44">
        <v>52</v>
      </c>
      <c r="G8" s="44">
        <v>7.1</v>
      </c>
      <c r="H8" s="44">
        <v>79</v>
      </c>
      <c r="I8" s="23">
        <v>8.3597883597883609</v>
      </c>
      <c r="J8" s="44">
        <v>43</v>
      </c>
      <c r="K8" s="23">
        <v>6.0734463276836159</v>
      </c>
      <c r="L8" s="44">
        <v>32</v>
      </c>
      <c r="M8" s="23">
        <v>4.1884816753926701</v>
      </c>
      <c r="N8" s="44">
        <v>38</v>
      </c>
      <c r="O8" s="23">
        <v>5.4992764109985526</v>
      </c>
      <c r="P8" s="44">
        <v>44</v>
      </c>
      <c r="Q8" s="23">
        <v>5.5</v>
      </c>
      <c r="R8" s="44">
        <v>39</v>
      </c>
      <c r="S8" s="23">
        <v>5.078125</v>
      </c>
      <c r="T8" s="44">
        <v>48</v>
      </c>
      <c r="U8" s="23">
        <v>5.7279236276849641</v>
      </c>
      <c r="V8" s="44">
        <v>38</v>
      </c>
      <c r="W8" s="23">
        <v>4.3428571428571425</v>
      </c>
      <c r="X8" s="44">
        <v>42</v>
      </c>
      <c r="Y8" s="23">
        <v>5.5263157894736841</v>
      </c>
      <c r="Z8" s="44">
        <v>41</v>
      </c>
      <c r="AA8" s="23">
        <v>8.6315789473684212</v>
      </c>
    </row>
    <row r="9" spans="1:27" ht="15" customHeight="1" x14ac:dyDescent="0.2">
      <c r="A9" s="8" t="s">
        <v>132</v>
      </c>
      <c r="B9" s="9">
        <v>654</v>
      </c>
      <c r="C9" s="23">
        <v>7.101748289716582</v>
      </c>
      <c r="D9" s="44">
        <v>54</v>
      </c>
      <c r="E9" s="44">
        <v>6.3</v>
      </c>
      <c r="F9" s="44">
        <v>51</v>
      </c>
      <c r="G9" s="23">
        <v>7</v>
      </c>
      <c r="H9" s="44">
        <v>64</v>
      </c>
      <c r="I9" s="23">
        <v>6.772486772486773</v>
      </c>
      <c r="J9" s="44">
        <v>54</v>
      </c>
      <c r="K9" s="23">
        <v>7.6271186440677967</v>
      </c>
      <c r="L9" s="44">
        <v>49</v>
      </c>
      <c r="M9" s="23">
        <v>6.4136125654450264</v>
      </c>
      <c r="N9" s="44">
        <v>50</v>
      </c>
      <c r="O9" s="23">
        <v>7.2358900144717797</v>
      </c>
      <c r="P9" s="44">
        <v>65</v>
      </c>
      <c r="Q9" s="23">
        <v>8.125</v>
      </c>
      <c r="R9" s="44">
        <v>55</v>
      </c>
      <c r="S9" s="23">
        <v>7.161458333333333</v>
      </c>
      <c r="T9" s="44">
        <v>58</v>
      </c>
      <c r="U9" s="23">
        <v>6.9212410501193311</v>
      </c>
      <c r="V9" s="44">
        <v>69</v>
      </c>
      <c r="W9" s="23">
        <v>7.8857142857142861</v>
      </c>
      <c r="X9" s="44">
        <v>53</v>
      </c>
      <c r="Y9" s="23">
        <v>6.973684210526315</v>
      </c>
      <c r="Z9" s="44">
        <v>32</v>
      </c>
      <c r="AA9" s="23">
        <v>6.7368421052631575</v>
      </c>
    </row>
    <row r="10" spans="1:27" ht="15" customHeight="1" x14ac:dyDescent="0.2">
      <c r="A10" s="8" t="s">
        <v>4</v>
      </c>
      <c r="B10" s="9">
        <v>709</v>
      </c>
      <c r="C10" s="23">
        <v>7.6989901183624712</v>
      </c>
      <c r="D10" s="44">
        <v>52</v>
      </c>
      <c r="E10" s="44">
        <v>6.1</v>
      </c>
      <c r="F10" s="44">
        <v>52</v>
      </c>
      <c r="G10" s="44">
        <v>7.1</v>
      </c>
      <c r="H10" s="44">
        <v>64</v>
      </c>
      <c r="I10" s="23">
        <v>6.772486772486773</v>
      </c>
      <c r="J10" s="44">
        <v>50</v>
      </c>
      <c r="K10" s="23">
        <v>7.0621468926553677</v>
      </c>
      <c r="L10" s="44">
        <v>53</v>
      </c>
      <c r="M10" s="23">
        <v>6.9371727748691105</v>
      </c>
      <c r="N10" s="44">
        <v>56</v>
      </c>
      <c r="O10" s="23">
        <v>8.1041968162083933</v>
      </c>
      <c r="P10" s="44">
        <v>109</v>
      </c>
      <c r="Q10" s="23">
        <v>13.625</v>
      </c>
      <c r="R10" s="44">
        <v>83</v>
      </c>
      <c r="S10" s="23">
        <v>10.807291666666668</v>
      </c>
      <c r="T10" s="44">
        <v>53</v>
      </c>
      <c r="U10" s="23">
        <v>6.3245823389021476</v>
      </c>
      <c r="V10" s="44">
        <v>60</v>
      </c>
      <c r="W10" s="23">
        <v>6.8571428571428577</v>
      </c>
      <c r="X10" s="44">
        <v>48</v>
      </c>
      <c r="Y10" s="23">
        <v>6.3157894736842106</v>
      </c>
      <c r="Z10" s="44">
        <v>29</v>
      </c>
      <c r="AA10" s="23">
        <v>6.1052631578947363</v>
      </c>
    </row>
    <row r="11" spans="1:27" ht="15" customHeight="1" x14ac:dyDescent="0.2">
      <c r="A11" s="8" t="s">
        <v>0</v>
      </c>
      <c r="B11" s="9">
        <v>523</v>
      </c>
      <c r="C11" s="23">
        <v>5.6792268433054618</v>
      </c>
      <c r="D11" s="44">
        <v>40</v>
      </c>
      <c r="E11" s="44">
        <v>4.7</v>
      </c>
      <c r="F11" s="44">
        <v>41</v>
      </c>
      <c r="G11" s="44">
        <v>5.6</v>
      </c>
      <c r="H11" s="44">
        <v>48</v>
      </c>
      <c r="I11" s="23">
        <v>5.0793650793650791</v>
      </c>
      <c r="J11" s="44">
        <v>36</v>
      </c>
      <c r="K11" s="23">
        <v>5.0847457627118651</v>
      </c>
      <c r="L11" s="44">
        <v>46</v>
      </c>
      <c r="M11" s="23">
        <v>6.0209424083769632</v>
      </c>
      <c r="N11" s="44">
        <v>48</v>
      </c>
      <c r="O11" s="23">
        <v>6.9464544138929094</v>
      </c>
      <c r="P11" s="44">
        <v>51</v>
      </c>
      <c r="Q11" s="23">
        <v>6.375</v>
      </c>
      <c r="R11" s="44">
        <v>50</v>
      </c>
      <c r="S11" s="23">
        <v>6.510416666666667</v>
      </c>
      <c r="T11" s="44">
        <v>41</v>
      </c>
      <c r="U11" s="23">
        <v>4.892601431980907</v>
      </c>
      <c r="V11" s="44">
        <v>59</v>
      </c>
      <c r="W11" s="23">
        <v>6.7428571428571438</v>
      </c>
      <c r="X11" s="44">
        <v>35</v>
      </c>
      <c r="Y11" s="23">
        <v>4.6052631578947363</v>
      </c>
      <c r="Z11" s="44">
        <v>28</v>
      </c>
      <c r="AA11" s="23">
        <v>5.8947368421052628</v>
      </c>
    </row>
    <row r="12" spans="1:27" ht="15" customHeight="1" x14ac:dyDescent="0.2">
      <c r="A12" s="8" t="s">
        <v>119</v>
      </c>
      <c r="B12" s="9">
        <v>178</v>
      </c>
      <c r="C12" s="23">
        <v>1.9328917363448799</v>
      </c>
      <c r="D12" s="44">
        <v>32</v>
      </c>
      <c r="E12" s="44">
        <v>3.7</v>
      </c>
      <c r="F12" s="44">
        <v>17</v>
      </c>
      <c r="G12" s="44">
        <v>2.2999999999999998</v>
      </c>
      <c r="H12" s="44">
        <v>11</v>
      </c>
      <c r="I12" s="23">
        <v>1.164021164021164</v>
      </c>
      <c r="J12" s="44">
        <v>16</v>
      </c>
      <c r="K12" s="23">
        <v>2.2598870056497176</v>
      </c>
      <c r="L12" s="44">
        <v>12</v>
      </c>
      <c r="M12" s="23">
        <v>1.5706806282722512</v>
      </c>
      <c r="N12" s="44">
        <v>11</v>
      </c>
      <c r="O12" s="23">
        <v>1.5918958031837915</v>
      </c>
      <c r="P12" s="44">
        <v>16</v>
      </c>
      <c r="Q12" s="23">
        <v>2</v>
      </c>
      <c r="R12" s="44">
        <v>9</v>
      </c>
      <c r="S12" s="23">
        <v>1.171875</v>
      </c>
      <c r="T12" s="44">
        <v>17</v>
      </c>
      <c r="U12" s="23">
        <v>2.028639618138425</v>
      </c>
      <c r="V12" s="44">
        <v>19</v>
      </c>
      <c r="W12" s="23">
        <v>2.1714285714285713</v>
      </c>
      <c r="X12" s="44">
        <v>14</v>
      </c>
      <c r="Y12" s="23">
        <v>1.8421052631578945</v>
      </c>
      <c r="Z12" s="44">
        <v>4</v>
      </c>
      <c r="AA12" s="23">
        <v>0.84210526315789469</v>
      </c>
    </row>
    <row r="13" spans="1:27" ht="15" customHeight="1" x14ac:dyDescent="0.2">
      <c r="A13" s="8" t="s">
        <v>120</v>
      </c>
      <c r="B13" s="9">
        <v>205</v>
      </c>
      <c r="C13" s="23">
        <v>2.2260831794983167</v>
      </c>
      <c r="D13" s="44">
        <v>25</v>
      </c>
      <c r="E13" s="44">
        <v>2.9</v>
      </c>
      <c r="F13" s="44">
        <v>18</v>
      </c>
      <c r="G13" s="44">
        <v>2.5</v>
      </c>
      <c r="H13" s="44">
        <v>15</v>
      </c>
      <c r="I13" s="23">
        <v>1.5873015873015872</v>
      </c>
      <c r="J13" s="44">
        <v>14</v>
      </c>
      <c r="K13" s="23">
        <v>1.977401129943503</v>
      </c>
      <c r="L13" s="44">
        <v>23</v>
      </c>
      <c r="M13" s="23">
        <v>3.0104712041884816</v>
      </c>
      <c r="N13" s="44">
        <v>27</v>
      </c>
      <c r="O13" s="23">
        <v>3.907380607814761</v>
      </c>
      <c r="P13" s="44">
        <v>20</v>
      </c>
      <c r="Q13" s="23">
        <v>2.5</v>
      </c>
      <c r="R13" s="44">
        <v>19</v>
      </c>
      <c r="S13" s="23">
        <v>2.473958333333333</v>
      </c>
      <c r="T13" s="44">
        <v>7</v>
      </c>
      <c r="U13" s="23">
        <v>0.8353221957040573</v>
      </c>
      <c r="V13" s="44">
        <v>17</v>
      </c>
      <c r="W13" s="23">
        <v>1.9428571428571426</v>
      </c>
      <c r="X13" s="44">
        <v>11</v>
      </c>
      <c r="Y13" s="23">
        <v>1.4473684210526316</v>
      </c>
      <c r="Z13" s="44">
        <v>9</v>
      </c>
      <c r="AA13" s="23">
        <v>1.8947368421052633</v>
      </c>
    </row>
    <row r="14" spans="1:27" ht="15" customHeight="1" x14ac:dyDescent="0.2">
      <c r="A14" s="8" t="s">
        <v>54</v>
      </c>
      <c r="B14" s="9">
        <v>251</v>
      </c>
      <c r="C14" s="23">
        <v>2.7255945270930613</v>
      </c>
      <c r="D14" s="44">
        <v>24</v>
      </c>
      <c r="E14" s="44">
        <v>2.8</v>
      </c>
      <c r="F14" s="44">
        <v>19</v>
      </c>
      <c r="G14" s="44">
        <v>2.6</v>
      </c>
      <c r="H14" s="44">
        <v>31</v>
      </c>
      <c r="I14" s="23">
        <v>3.28042328042328</v>
      </c>
      <c r="J14" s="44">
        <v>11</v>
      </c>
      <c r="K14" s="23">
        <v>1.5536723163841808</v>
      </c>
      <c r="L14" s="44">
        <v>17</v>
      </c>
      <c r="M14" s="23">
        <v>2.2251308900523559</v>
      </c>
      <c r="N14" s="44">
        <v>14</v>
      </c>
      <c r="O14" s="23">
        <v>2.0260492040520983</v>
      </c>
      <c r="P14" s="44">
        <v>31</v>
      </c>
      <c r="Q14" s="23">
        <v>3.875</v>
      </c>
      <c r="R14" s="44">
        <v>24</v>
      </c>
      <c r="S14" s="23">
        <v>3.125</v>
      </c>
      <c r="T14" s="44">
        <v>25</v>
      </c>
      <c r="U14" s="23">
        <v>2.9832935560859188</v>
      </c>
      <c r="V14" s="44">
        <v>26</v>
      </c>
      <c r="W14" s="23">
        <v>2.9714285714285715</v>
      </c>
      <c r="X14" s="44">
        <v>19</v>
      </c>
      <c r="Y14" s="23">
        <v>2.5</v>
      </c>
      <c r="Z14" s="44">
        <v>10</v>
      </c>
      <c r="AA14" s="23">
        <v>2.1052631578947367</v>
      </c>
    </row>
    <row r="15" spans="1:27" ht="15" customHeight="1" x14ac:dyDescent="0.2">
      <c r="A15" s="8" t="s">
        <v>1</v>
      </c>
      <c r="B15" s="9">
        <v>245</v>
      </c>
      <c r="C15" s="23">
        <v>2.6604408730589642</v>
      </c>
      <c r="D15" s="44">
        <v>22</v>
      </c>
      <c r="E15" s="44">
        <v>2.6</v>
      </c>
      <c r="F15" s="44">
        <v>29</v>
      </c>
      <c r="G15" s="23">
        <v>4</v>
      </c>
      <c r="H15" s="44">
        <v>35</v>
      </c>
      <c r="I15" s="23">
        <v>3.7037037037037033</v>
      </c>
      <c r="J15" s="44">
        <v>23</v>
      </c>
      <c r="K15" s="23">
        <v>3.2485875706214689</v>
      </c>
      <c r="L15" s="44">
        <v>25</v>
      </c>
      <c r="M15" s="23">
        <v>3.2722513089005236</v>
      </c>
      <c r="N15" s="44">
        <v>10</v>
      </c>
      <c r="O15" s="23">
        <v>1.4471780028943559</v>
      </c>
      <c r="P15" s="44">
        <v>15</v>
      </c>
      <c r="Q15" s="23">
        <v>1.875</v>
      </c>
      <c r="R15" s="44">
        <v>19</v>
      </c>
      <c r="S15" s="23">
        <v>2.473958333333333</v>
      </c>
      <c r="T15" s="44">
        <v>17</v>
      </c>
      <c r="U15" s="23">
        <v>2.028639618138425</v>
      </c>
      <c r="V15" s="44">
        <v>22</v>
      </c>
      <c r="W15" s="23">
        <v>2.5142857142857142</v>
      </c>
      <c r="X15" s="44">
        <v>18</v>
      </c>
      <c r="Y15" s="23">
        <v>2.3684210526315792</v>
      </c>
      <c r="Z15" s="44">
        <v>10</v>
      </c>
      <c r="AA15" s="23">
        <v>2.1052631578947367</v>
      </c>
    </row>
    <row r="16" spans="1:27" ht="15" customHeight="1" x14ac:dyDescent="0.2">
      <c r="A16" s="8" t="s">
        <v>89</v>
      </c>
      <c r="B16" s="9">
        <v>212</v>
      </c>
      <c r="C16" s="23">
        <v>2.3020957758714302</v>
      </c>
      <c r="D16" s="44">
        <v>20</v>
      </c>
      <c r="E16" s="44">
        <v>2.2999999999999998</v>
      </c>
      <c r="F16" s="44">
        <v>25</v>
      </c>
      <c r="G16" s="44">
        <v>3.4</v>
      </c>
      <c r="H16" s="44">
        <v>18</v>
      </c>
      <c r="I16" s="23">
        <v>1.9047619047619049</v>
      </c>
      <c r="J16" s="44">
        <v>13</v>
      </c>
      <c r="K16" s="23">
        <v>1.8361581920903955</v>
      </c>
      <c r="L16" s="44">
        <v>18</v>
      </c>
      <c r="M16" s="23">
        <v>2.3560209424083771</v>
      </c>
      <c r="N16" s="44">
        <v>9</v>
      </c>
      <c r="O16" s="23">
        <v>1.3024602026049203</v>
      </c>
      <c r="P16" s="44">
        <v>17</v>
      </c>
      <c r="Q16" s="23">
        <v>2.125</v>
      </c>
      <c r="R16" s="44">
        <v>22</v>
      </c>
      <c r="S16" s="23">
        <v>2.864583333333333</v>
      </c>
      <c r="T16" s="44">
        <v>13</v>
      </c>
      <c r="U16" s="23">
        <v>1.5513126491646778</v>
      </c>
      <c r="V16" s="44">
        <v>25</v>
      </c>
      <c r="W16" s="23">
        <v>2.8571428571428572</v>
      </c>
      <c r="X16" s="44">
        <v>20</v>
      </c>
      <c r="Y16" s="23">
        <v>2.6315789473684208</v>
      </c>
      <c r="Z16" s="44">
        <v>12</v>
      </c>
      <c r="AA16" s="23">
        <v>2.5263157894736841</v>
      </c>
    </row>
    <row r="17" spans="1:27" ht="15" customHeight="1" x14ac:dyDescent="0.2">
      <c r="A17" s="8" t="s">
        <v>94</v>
      </c>
      <c r="B17" s="9">
        <v>49</v>
      </c>
      <c r="C17" s="23">
        <v>0.53208817461179281</v>
      </c>
      <c r="D17" s="44">
        <v>10</v>
      </c>
      <c r="E17" s="44">
        <v>1.2</v>
      </c>
      <c r="F17" s="44">
        <v>1</v>
      </c>
      <c r="G17" s="44">
        <v>0.1</v>
      </c>
      <c r="H17" s="44">
        <v>6</v>
      </c>
      <c r="I17" s="23">
        <v>0.63492063492063489</v>
      </c>
      <c r="J17" s="44">
        <v>3</v>
      </c>
      <c r="K17" s="23">
        <v>0.42372881355932202</v>
      </c>
      <c r="L17" s="44">
        <v>3</v>
      </c>
      <c r="M17" s="23">
        <v>0.3926701570680628</v>
      </c>
      <c r="N17" s="44">
        <v>6</v>
      </c>
      <c r="O17" s="23">
        <v>0.86830680173661368</v>
      </c>
      <c r="P17" s="44">
        <v>7</v>
      </c>
      <c r="Q17" s="23">
        <v>0.875</v>
      </c>
      <c r="R17" s="44">
        <v>2</v>
      </c>
      <c r="S17" s="23">
        <v>0.26041666666666663</v>
      </c>
      <c r="T17" s="44">
        <v>3</v>
      </c>
      <c r="U17" s="23">
        <v>0.35799522673031026</v>
      </c>
      <c r="V17" s="44">
        <v>6</v>
      </c>
      <c r="W17" s="23">
        <v>0.68571428571428572</v>
      </c>
      <c r="X17" s="44">
        <v>2</v>
      </c>
      <c r="Y17" s="23">
        <v>0.26315789473684209</v>
      </c>
      <c r="Z17" s="44" t="s">
        <v>38</v>
      </c>
      <c r="AA17" s="23" t="s">
        <v>38</v>
      </c>
    </row>
    <row r="18" spans="1:27" ht="15" customHeight="1" x14ac:dyDescent="0.2">
      <c r="A18" s="8" t="s">
        <v>121</v>
      </c>
      <c r="B18" s="9">
        <v>124</v>
      </c>
      <c r="C18" s="23">
        <v>1.3465088500380065</v>
      </c>
      <c r="D18" s="44">
        <v>10</v>
      </c>
      <c r="E18" s="44">
        <v>1.2</v>
      </c>
      <c r="F18" s="44">
        <v>13</v>
      </c>
      <c r="G18" s="44">
        <v>1.8</v>
      </c>
      <c r="H18" s="44">
        <v>7</v>
      </c>
      <c r="I18" s="23">
        <v>0.74074074074074081</v>
      </c>
      <c r="J18" s="44">
        <v>14</v>
      </c>
      <c r="K18" s="23">
        <v>1.977401129943503</v>
      </c>
      <c r="L18" s="44">
        <v>14</v>
      </c>
      <c r="M18" s="23">
        <v>1.832460732984293</v>
      </c>
      <c r="N18" s="44">
        <v>11</v>
      </c>
      <c r="O18" s="23">
        <v>1.5918958031837915</v>
      </c>
      <c r="P18" s="44">
        <v>6</v>
      </c>
      <c r="Q18" s="23">
        <v>0.75</v>
      </c>
      <c r="R18" s="44">
        <v>13</v>
      </c>
      <c r="S18" s="23">
        <v>1.6927083333333333</v>
      </c>
      <c r="T18" s="44">
        <v>11</v>
      </c>
      <c r="U18" s="23">
        <v>1.3126491646778042</v>
      </c>
      <c r="V18" s="44">
        <v>6</v>
      </c>
      <c r="W18" s="23">
        <v>0.68571428571428572</v>
      </c>
      <c r="X18" s="44">
        <v>17</v>
      </c>
      <c r="Y18" s="23">
        <v>2.236842105263158</v>
      </c>
      <c r="Z18" s="44">
        <v>2</v>
      </c>
      <c r="AA18" s="23">
        <v>0.42105263157894735</v>
      </c>
    </row>
    <row r="19" spans="1:27" ht="15" customHeight="1" x14ac:dyDescent="0.2">
      <c r="A19" s="8" t="s">
        <v>122</v>
      </c>
      <c r="B19" s="9">
        <v>130</v>
      </c>
      <c r="C19" s="23">
        <v>1.4116625040721034</v>
      </c>
      <c r="D19" s="44">
        <v>7</v>
      </c>
      <c r="E19" s="44">
        <v>0.8</v>
      </c>
      <c r="F19" s="44">
        <v>7</v>
      </c>
      <c r="G19" s="23">
        <v>1</v>
      </c>
      <c r="H19" s="44">
        <v>12</v>
      </c>
      <c r="I19" s="23">
        <v>1.2698412698412698</v>
      </c>
      <c r="J19" s="44">
        <v>11</v>
      </c>
      <c r="K19" s="23">
        <v>1.5536723163841808</v>
      </c>
      <c r="L19" s="44">
        <v>17</v>
      </c>
      <c r="M19" s="23">
        <v>2.2251308900523559</v>
      </c>
      <c r="N19" s="44">
        <v>5</v>
      </c>
      <c r="O19" s="23">
        <v>0.72358900144717797</v>
      </c>
      <c r="P19" s="44">
        <v>14</v>
      </c>
      <c r="Q19" s="23">
        <v>1.75</v>
      </c>
      <c r="R19" s="44">
        <v>13</v>
      </c>
      <c r="S19" s="23">
        <v>1.6927083333333333</v>
      </c>
      <c r="T19" s="44">
        <v>13</v>
      </c>
      <c r="U19" s="23">
        <v>1.5513126491646778</v>
      </c>
      <c r="V19" s="44">
        <v>13</v>
      </c>
      <c r="W19" s="23">
        <v>1.4857142857142858</v>
      </c>
      <c r="X19" s="44">
        <v>15</v>
      </c>
      <c r="Y19" s="23">
        <v>1.9736842105263157</v>
      </c>
      <c r="Z19" s="44">
        <v>3</v>
      </c>
      <c r="AA19" s="23">
        <v>0.63157894736842102</v>
      </c>
    </row>
    <row r="20" spans="1:27" ht="15" customHeight="1" x14ac:dyDescent="0.2">
      <c r="A20" s="8" t="s">
        <v>123</v>
      </c>
      <c r="B20" s="9">
        <v>229</v>
      </c>
      <c r="C20" s="23">
        <v>2.4866977956347052</v>
      </c>
      <c r="D20" s="44">
        <v>7</v>
      </c>
      <c r="E20" s="44">
        <v>0.8</v>
      </c>
      <c r="F20" s="44">
        <v>20</v>
      </c>
      <c r="G20" s="44">
        <v>2.7</v>
      </c>
      <c r="H20" s="44">
        <v>27</v>
      </c>
      <c r="I20" s="23">
        <v>2.8571428571428572</v>
      </c>
      <c r="J20" s="44">
        <v>20</v>
      </c>
      <c r="K20" s="23">
        <v>2.8248587570621471</v>
      </c>
      <c r="L20" s="44">
        <v>22</v>
      </c>
      <c r="M20" s="23">
        <v>2.8795811518324608</v>
      </c>
      <c r="N20" s="44">
        <v>22</v>
      </c>
      <c r="O20" s="23">
        <v>3.1837916063675831</v>
      </c>
      <c r="P20" s="44">
        <v>25</v>
      </c>
      <c r="Q20" s="23">
        <v>3.125</v>
      </c>
      <c r="R20" s="44">
        <v>18</v>
      </c>
      <c r="S20" s="23">
        <v>2.34375</v>
      </c>
      <c r="T20" s="44">
        <v>13</v>
      </c>
      <c r="U20" s="23">
        <v>1.5513126491646778</v>
      </c>
      <c r="V20" s="44">
        <v>28</v>
      </c>
      <c r="W20" s="23">
        <v>3.2</v>
      </c>
      <c r="X20" s="44">
        <v>15</v>
      </c>
      <c r="Y20" s="23">
        <v>1.9736842105263157</v>
      </c>
      <c r="Z20" s="44">
        <v>12</v>
      </c>
      <c r="AA20" s="23">
        <v>2.5263157894736841</v>
      </c>
    </row>
    <row r="21" spans="1:27" ht="15" customHeight="1" x14ac:dyDescent="0.2">
      <c r="A21" s="8" t="s">
        <v>2</v>
      </c>
      <c r="B21" s="9">
        <v>35</v>
      </c>
      <c r="C21" s="23">
        <v>0.38006298186556631</v>
      </c>
      <c r="D21" s="44">
        <v>6</v>
      </c>
      <c r="E21" s="44">
        <v>0.7</v>
      </c>
      <c r="F21" s="44" t="s">
        <v>38</v>
      </c>
      <c r="G21" s="23">
        <v>0</v>
      </c>
      <c r="H21" s="44">
        <v>5</v>
      </c>
      <c r="I21" s="23">
        <v>0.52910052910052907</v>
      </c>
      <c r="J21" s="44">
        <v>1</v>
      </c>
      <c r="K21" s="23">
        <v>0.14124293785310735</v>
      </c>
      <c r="L21" s="44">
        <v>3</v>
      </c>
      <c r="M21" s="23">
        <v>0.3926701570680628</v>
      </c>
      <c r="N21" s="44">
        <v>5</v>
      </c>
      <c r="O21" s="23">
        <v>0.72358900144717797</v>
      </c>
      <c r="P21" s="44">
        <v>2</v>
      </c>
      <c r="Q21" s="23">
        <v>0.25</v>
      </c>
      <c r="R21" s="44">
        <v>4</v>
      </c>
      <c r="S21" s="23">
        <v>0.52083333333333326</v>
      </c>
      <c r="T21" s="44" t="s">
        <v>38</v>
      </c>
      <c r="U21" s="23">
        <v>0</v>
      </c>
      <c r="V21" s="44">
        <v>6</v>
      </c>
      <c r="W21" s="23">
        <v>0.68571428571428572</v>
      </c>
      <c r="X21" s="44">
        <v>1</v>
      </c>
      <c r="Y21" s="23">
        <v>0.13157894736842105</v>
      </c>
      <c r="Z21" s="44">
        <v>2</v>
      </c>
      <c r="AA21" s="23">
        <v>0.42105263157894735</v>
      </c>
    </row>
    <row r="22" spans="1:27" ht="15" customHeight="1" x14ac:dyDescent="0.2">
      <c r="A22" s="8" t="s">
        <v>90</v>
      </c>
      <c r="B22" s="9">
        <v>82</v>
      </c>
      <c r="C22" s="23">
        <v>0.89043327179932685</v>
      </c>
      <c r="D22" s="44">
        <v>6</v>
      </c>
      <c r="E22" s="44">
        <v>0.7</v>
      </c>
      <c r="F22" s="44">
        <v>9</v>
      </c>
      <c r="G22" s="44">
        <v>1.2</v>
      </c>
      <c r="H22" s="44">
        <v>4</v>
      </c>
      <c r="I22" s="23">
        <v>0.42328042328042331</v>
      </c>
      <c r="J22" s="44">
        <v>7</v>
      </c>
      <c r="K22" s="23">
        <v>0.98870056497175152</v>
      </c>
      <c r="L22" s="44">
        <v>5</v>
      </c>
      <c r="M22" s="23">
        <v>0.65445026178010468</v>
      </c>
      <c r="N22" s="44">
        <v>6</v>
      </c>
      <c r="O22" s="23">
        <v>0.86830680173661368</v>
      </c>
      <c r="P22" s="44">
        <v>9</v>
      </c>
      <c r="Q22" s="23">
        <v>1.125</v>
      </c>
      <c r="R22" s="44">
        <v>5</v>
      </c>
      <c r="S22" s="23">
        <v>0.65104166666666674</v>
      </c>
      <c r="T22" s="44">
        <v>14</v>
      </c>
      <c r="U22" s="23">
        <v>1.6706443914081146</v>
      </c>
      <c r="V22" s="44">
        <v>7</v>
      </c>
      <c r="W22" s="23">
        <v>0.8</v>
      </c>
      <c r="X22" s="44">
        <v>6</v>
      </c>
      <c r="Y22" s="23">
        <v>0.78947368421052633</v>
      </c>
      <c r="Z22" s="44">
        <v>4</v>
      </c>
      <c r="AA22" s="23">
        <v>0.84210526315789469</v>
      </c>
    </row>
    <row r="23" spans="1:27" ht="15" customHeight="1" x14ac:dyDescent="0.2">
      <c r="A23" s="8" t="s">
        <v>45</v>
      </c>
      <c r="B23" s="9">
        <v>50</v>
      </c>
      <c r="C23" s="23">
        <v>0.54294711695080899</v>
      </c>
      <c r="D23" s="44">
        <v>6</v>
      </c>
      <c r="E23" s="44">
        <v>0.7</v>
      </c>
      <c r="F23" s="44">
        <v>7</v>
      </c>
      <c r="G23" s="23">
        <v>1</v>
      </c>
      <c r="H23" s="46" t="s">
        <v>38</v>
      </c>
      <c r="I23" s="23" t="s">
        <v>38</v>
      </c>
      <c r="J23" s="44">
        <v>2</v>
      </c>
      <c r="K23" s="23">
        <v>0.2824858757062147</v>
      </c>
      <c r="L23" s="44">
        <v>4</v>
      </c>
      <c r="M23" s="23">
        <v>0.52356020942408377</v>
      </c>
      <c r="N23" s="44">
        <v>10</v>
      </c>
      <c r="O23" s="23">
        <v>1.4471780028943559</v>
      </c>
      <c r="P23" s="44">
        <v>2</v>
      </c>
      <c r="Q23" s="23">
        <v>0.25</v>
      </c>
      <c r="R23" s="44">
        <v>5</v>
      </c>
      <c r="S23" s="23">
        <v>0.65104166666666674</v>
      </c>
      <c r="T23" s="44">
        <v>4</v>
      </c>
      <c r="U23" s="23">
        <v>0.47732696897374705</v>
      </c>
      <c r="V23" s="44">
        <v>3</v>
      </c>
      <c r="W23" s="23">
        <v>0.34285714285714286</v>
      </c>
      <c r="X23" s="44">
        <v>4</v>
      </c>
      <c r="Y23" s="23">
        <v>0.52631578947368418</v>
      </c>
      <c r="Z23" s="44">
        <v>3</v>
      </c>
      <c r="AA23" s="23">
        <v>0.63157894736842102</v>
      </c>
    </row>
    <row r="24" spans="1:27" ht="15" customHeight="1" x14ac:dyDescent="0.2">
      <c r="A24" s="8" t="s">
        <v>88</v>
      </c>
      <c r="B24" s="9">
        <v>79</v>
      </c>
      <c r="C24" s="23">
        <v>0.85785644478227829</v>
      </c>
      <c r="D24" s="44">
        <v>5</v>
      </c>
      <c r="E24" s="44">
        <v>0.6</v>
      </c>
      <c r="F24" s="44">
        <v>4</v>
      </c>
      <c r="G24" s="44">
        <v>0.5</v>
      </c>
      <c r="H24" s="44">
        <v>11</v>
      </c>
      <c r="I24" s="23">
        <v>1.164021164021164</v>
      </c>
      <c r="J24" s="44">
        <v>6</v>
      </c>
      <c r="K24" s="23">
        <v>0.84745762711864403</v>
      </c>
      <c r="L24" s="44">
        <v>10</v>
      </c>
      <c r="M24" s="23">
        <v>1.3089005235602094</v>
      </c>
      <c r="N24" s="44">
        <v>5</v>
      </c>
      <c r="O24" s="23">
        <v>0.72358900144717797</v>
      </c>
      <c r="P24" s="44">
        <v>5</v>
      </c>
      <c r="Q24" s="23">
        <v>0.625</v>
      </c>
      <c r="R24" s="44">
        <v>11</v>
      </c>
      <c r="S24" s="23">
        <v>1.4322916666666665</v>
      </c>
      <c r="T24" s="44">
        <v>7</v>
      </c>
      <c r="U24" s="23">
        <v>0.8353221957040573</v>
      </c>
      <c r="V24" s="44">
        <v>8</v>
      </c>
      <c r="W24" s="23">
        <v>0.91428571428571437</v>
      </c>
      <c r="X24" s="44">
        <v>2</v>
      </c>
      <c r="Y24" s="23">
        <v>0.26315789473684209</v>
      </c>
      <c r="Z24" s="44">
        <v>5</v>
      </c>
      <c r="AA24" s="23">
        <v>1.0526315789473684</v>
      </c>
    </row>
    <row r="25" spans="1:27" ht="15" customHeight="1" x14ac:dyDescent="0.2">
      <c r="A25" s="8" t="s">
        <v>124</v>
      </c>
      <c r="B25" s="9">
        <v>41</v>
      </c>
      <c r="C25" s="23">
        <v>0.44521663589966343</v>
      </c>
      <c r="D25" s="44">
        <v>4</v>
      </c>
      <c r="E25" s="44">
        <v>0.5</v>
      </c>
      <c r="F25" s="44">
        <v>3</v>
      </c>
      <c r="G25" s="44">
        <v>0.4</v>
      </c>
      <c r="H25" s="44">
        <v>3</v>
      </c>
      <c r="I25" s="23">
        <v>0.31746031746031744</v>
      </c>
      <c r="J25" s="44">
        <v>2</v>
      </c>
      <c r="K25" s="23">
        <v>0.2824858757062147</v>
      </c>
      <c r="L25" s="44">
        <v>3</v>
      </c>
      <c r="M25" s="23">
        <v>0.3926701570680628</v>
      </c>
      <c r="N25" s="44">
        <v>1</v>
      </c>
      <c r="O25" s="23">
        <v>0.14471780028943559</v>
      </c>
      <c r="P25" s="44">
        <v>7</v>
      </c>
      <c r="Q25" s="23">
        <v>0.875</v>
      </c>
      <c r="R25" s="44">
        <v>2</v>
      </c>
      <c r="S25" s="23">
        <v>0.26041666666666663</v>
      </c>
      <c r="T25" s="44">
        <v>2</v>
      </c>
      <c r="U25" s="23">
        <v>0.23866348448687352</v>
      </c>
      <c r="V25" s="44">
        <v>7</v>
      </c>
      <c r="W25" s="23">
        <v>0.8</v>
      </c>
      <c r="X25" s="44" t="s">
        <v>38</v>
      </c>
      <c r="Y25" s="23" t="s">
        <v>38</v>
      </c>
      <c r="Z25" s="44">
        <v>7</v>
      </c>
      <c r="AA25" s="23">
        <v>1.4736842105263157</v>
      </c>
    </row>
    <row r="26" spans="1:27" ht="15" customHeight="1" x14ac:dyDescent="0.2">
      <c r="A26" s="8" t="s">
        <v>125</v>
      </c>
      <c r="B26" s="9">
        <v>29</v>
      </c>
      <c r="C26" s="23">
        <v>0.31490932783146919</v>
      </c>
      <c r="D26" s="44">
        <v>3</v>
      </c>
      <c r="E26" s="44">
        <v>0.4</v>
      </c>
      <c r="F26" s="44">
        <v>2</v>
      </c>
      <c r="G26" s="44">
        <v>0.3</v>
      </c>
      <c r="H26" s="44">
        <v>6</v>
      </c>
      <c r="I26" s="23">
        <v>0.63492063492063489</v>
      </c>
      <c r="J26" s="44">
        <v>2</v>
      </c>
      <c r="K26" s="23">
        <v>0.2824858757062147</v>
      </c>
      <c r="L26" s="44" t="s">
        <v>38</v>
      </c>
      <c r="M26" s="23" t="s">
        <v>38</v>
      </c>
      <c r="N26" s="44">
        <v>3</v>
      </c>
      <c r="O26" s="23">
        <v>0.43415340086830684</v>
      </c>
      <c r="P26" s="44">
        <v>1</v>
      </c>
      <c r="Q26" s="23">
        <v>0.125</v>
      </c>
      <c r="R26" s="44">
        <v>2</v>
      </c>
      <c r="S26" s="23">
        <v>0.26041666666666663</v>
      </c>
      <c r="T26" s="44">
        <v>2</v>
      </c>
      <c r="U26" s="23">
        <v>0.23866348448687352</v>
      </c>
      <c r="V26" s="44">
        <v>3</v>
      </c>
      <c r="W26" s="23">
        <v>0.34285714285714286</v>
      </c>
      <c r="X26" s="44">
        <v>3</v>
      </c>
      <c r="Y26" s="23">
        <v>0.39473684210526316</v>
      </c>
      <c r="Z26" s="44">
        <v>2</v>
      </c>
      <c r="AA26" s="23">
        <v>0.42105263157894735</v>
      </c>
    </row>
    <row r="27" spans="1:27" ht="15" customHeight="1" x14ac:dyDescent="0.2">
      <c r="A27" s="8" t="s">
        <v>126</v>
      </c>
      <c r="B27" s="9">
        <v>24</v>
      </c>
      <c r="C27" s="23">
        <v>0.26061461613638831</v>
      </c>
      <c r="D27" s="44">
        <v>3</v>
      </c>
      <c r="E27" s="44">
        <v>0.4</v>
      </c>
      <c r="F27" s="44">
        <v>1</v>
      </c>
      <c r="G27" s="44">
        <v>0.1</v>
      </c>
      <c r="H27" s="44">
        <v>6</v>
      </c>
      <c r="I27" s="23">
        <v>0.63492063492063489</v>
      </c>
      <c r="J27" s="44">
        <v>1</v>
      </c>
      <c r="K27" s="23">
        <v>0.14124293785310735</v>
      </c>
      <c r="L27" s="44">
        <v>2</v>
      </c>
      <c r="M27" s="23">
        <v>0.26178010471204188</v>
      </c>
      <c r="N27" s="44">
        <v>1</v>
      </c>
      <c r="O27" s="23">
        <v>0.14471780028943559</v>
      </c>
      <c r="P27" s="44">
        <v>1</v>
      </c>
      <c r="Q27" s="23">
        <v>0.125</v>
      </c>
      <c r="R27" s="44">
        <v>4</v>
      </c>
      <c r="S27" s="23">
        <v>0.52083333333333326</v>
      </c>
      <c r="T27" s="44">
        <v>2</v>
      </c>
      <c r="U27" s="23">
        <v>0.23866348448687352</v>
      </c>
      <c r="V27" s="44">
        <v>1</v>
      </c>
      <c r="W27" s="23">
        <v>0.1142857142857143</v>
      </c>
      <c r="X27" s="44" t="s">
        <v>38</v>
      </c>
      <c r="Y27" s="23">
        <v>0</v>
      </c>
      <c r="Z27" s="44">
        <v>2</v>
      </c>
      <c r="AA27" s="23">
        <v>0.42105263157894735</v>
      </c>
    </row>
    <row r="28" spans="1:27" ht="15" customHeight="1" x14ac:dyDescent="0.2">
      <c r="A28" s="8" t="s">
        <v>60</v>
      </c>
      <c r="B28" s="9">
        <v>41</v>
      </c>
      <c r="C28" s="23">
        <v>0.44521663589966343</v>
      </c>
      <c r="D28" s="44">
        <v>3</v>
      </c>
      <c r="E28" s="44">
        <v>0.4</v>
      </c>
      <c r="F28" s="44">
        <v>4</v>
      </c>
      <c r="G28" s="44">
        <v>0.5</v>
      </c>
      <c r="H28" s="44">
        <v>6</v>
      </c>
      <c r="I28" s="23">
        <v>0.63492063492063489</v>
      </c>
      <c r="J28" s="44">
        <v>3</v>
      </c>
      <c r="K28" s="23">
        <v>0.42372881355932202</v>
      </c>
      <c r="L28" s="44">
        <v>4</v>
      </c>
      <c r="M28" s="23">
        <v>0.52356020942408377</v>
      </c>
      <c r="N28" s="44" t="s">
        <v>38</v>
      </c>
      <c r="O28" s="23" t="s">
        <v>38</v>
      </c>
      <c r="P28" s="44">
        <v>1</v>
      </c>
      <c r="Q28" s="23">
        <v>0.125</v>
      </c>
      <c r="R28" s="44">
        <v>3</v>
      </c>
      <c r="S28" s="23">
        <v>0.390625</v>
      </c>
      <c r="T28" s="44">
        <v>6</v>
      </c>
      <c r="U28" s="23">
        <v>0.71599045346062051</v>
      </c>
      <c r="V28" s="44">
        <v>6</v>
      </c>
      <c r="W28" s="23">
        <v>0.68571428571428572</v>
      </c>
      <c r="X28" s="44">
        <v>3</v>
      </c>
      <c r="Y28" s="23">
        <v>0.39473684210526316</v>
      </c>
      <c r="Z28" s="44">
        <v>2</v>
      </c>
      <c r="AA28" s="23">
        <v>0.42105263157894735</v>
      </c>
    </row>
    <row r="29" spans="1:27" ht="15" customHeight="1" x14ac:dyDescent="0.2">
      <c r="A29" s="8" t="s">
        <v>5</v>
      </c>
      <c r="B29" s="9">
        <v>52</v>
      </c>
      <c r="C29" s="23">
        <v>0.56466500162884137</v>
      </c>
      <c r="D29" s="44">
        <v>3</v>
      </c>
      <c r="E29" s="44">
        <v>0.4</v>
      </c>
      <c r="F29" s="44">
        <v>2</v>
      </c>
      <c r="G29" s="44">
        <v>0.3</v>
      </c>
      <c r="H29" s="44">
        <v>7</v>
      </c>
      <c r="I29" s="23">
        <v>0.74074074074074081</v>
      </c>
      <c r="J29" s="44">
        <v>4</v>
      </c>
      <c r="K29" s="23">
        <v>0.56497175141242939</v>
      </c>
      <c r="L29" s="44">
        <v>7</v>
      </c>
      <c r="M29" s="23">
        <v>0.91623036649214651</v>
      </c>
      <c r="N29" s="44">
        <v>6</v>
      </c>
      <c r="O29" s="23">
        <v>0.86830680173661368</v>
      </c>
      <c r="P29" s="44">
        <v>5</v>
      </c>
      <c r="Q29" s="23">
        <v>0.625</v>
      </c>
      <c r="R29" s="44">
        <v>3</v>
      </c>
      <c r="S29" s="23">
        <v>0.390625</v>
      </c>
      <c r="T29" s="44">
        <v>6</v>
      </c>
      <c r="U29" s="23">
        <v>0.71599045346062051</v>
      </c>
      <c r="V29" s="44">
        <v>3</v>
      </c>
      <c r="W29" s="23">
        <v>0.34285714285714286</v>
      </c>
      <c r="X29" s="44">
        <v>5</v>
      </c>
      <c r="Y29" s="23">
        <v>0.6578947368421052</v>
      </c>
      <c r="Z29" s="44">
        <v>1</v>
      </c>
      <c r="AA29" s="23">
        <v>0.21052631578947367</v>
      </c>
    </row>
    <row r="30" spans="1:27" ht="15" customHeight="1" x14ac:dyDescent="0.2">
      <c r="A30" s="8" t="s">
        <v>133</v>
      </c>
      <c r="B30" s="9">
        <v>21</v>
      </c>
      <c r="C30" s="23">
        <v>0.22803778911933978</v>
      </c>
      <c r="D30" s="44">
        <v>3</v>
      </c>
      <c r="E30" s="44">
        <v>0.4</v>
      </c>
      <c r="F30" s="44">
        <v>5</v>
      </c>
      <c r="G30" s="44">
        <v>0.7</v>
      </c>
      <c r="H30" s="44">
        <v>5</v>
      </c>
      <c r="I30" s="23">
        <v>0.52910052910052907</v>
      </c>
      <c r="J30" s="44">
        <v>4</v>
      </c>
      <c r="K30" s="23">
        <v>0.56497175141242939</v>
      </c>
      <c r="L30" s="44">
        <v>3</v>
      </c>
      <c r="M30" s="23">
        <v>0.3926701570680628</v>
      </c>
      <c r="N30" s="44">
        <v>1</v>
      </c>
      <c r="O30" s="23">
        <v>0.14471780028943559</v>
      </c>
      <c r="P30" s="44" t="s">
        <v>38</v>
      </c>
      <c r="Q30" s="23" t="s">
        <v>38</v>
      </c>
      <c r="R30" s="44" t="s">
        <v>38</v>
      </c>
      <c r="S30" s="23" t="s">
        <v>38</v>
      </c>
      <c r="T30" s="44" t="s">
        <v>38</v>
      </c>
      <c r="U30" s="23" t="s">
        <v>38</v>
      </c>
      <c r="V30" s="44" t="s">
        <v>38</v>
      </c>
      <c r="W30" s="23" t="s">
        <v>38</v>
      </c>
      <c r="X30" s="44" t="s">
        <v>38</v>
      </c>
      <c r="Y30" s="23" t="s">
        <v>38</v>
      </c>
      <c r="Z30" s="44" t="s">
        <v>38</v>
      </c>
      <c r="AA30" s="23" t="s">
        <v>38</v>
      </c>
    </row>
    <row r="31" spans="1:27" ht="15" customHeight="1" x14ac:dyDescent="0.2">
      <c r="A31" s="8" t="s">
        <v>95</v>
      </c>
      <c r="B31" s="9">
        <v>16</v>
      </c>
      <c r="C31" s="23">
        <v>0.17374307742425887</v>
      </c>
      <c r="D31" s="44" t="s">
        <v>38</v>
      </c>
      <c r="E31" s="23" t="s">
        <v>38</v>
      </c>
      <c r="F31" s="44">
        <v>5</v>
      </c>
      <c r="G31" s="44">
        <v>0.7</v>
      </c>
      <c r="H31" s="46" t="s">
        <v>38</v>
      </c>
      <c r="I31" s="23" t="s">
        <v>38</v>
      </c>
      <c r="J31" s="44">
        <v>2</v>
      </c>
      <c r="K31" s="23">
        <v>0.2824858757062147</v>
      </c>
      <c r="L31" s="44">
        <v>1</v>
      </c>
      <c r="M31" s="23">
        <v>0.13089005235602094</v>
      </c>
      <c r="N31" s="44" t="s">
        <v>38</v>
      </c>
      <c r="O31" s="23" t="s">
        <v>38</v>
      </c>
      <c r="P31" s="44">
        <v>1</v>
      </c>
      <c r="Q31" s="23">
        <v>0.125</v>
      </c>
      <c r="R31" s="44">
        <v>2</v>
      </c>
      <c r="S31" s="23">
        <v>0.26041666666666663</v>
      </c>
      <c r="T31" s="44" t="s">
        <v>38</v>
      </c>
      <c r="U31" s="23" t="s">
        <v>38</v>
      </c>
      <c r="V31" s="44" t="s">
        <v>38</v>
      </c>
      <c r="W31" s="23" t="s">
        <v>38</v>
      </c>
      <c r="X31" s="44">
        <v>2</v>
      </c>
      <c r="Y31" s="23">
        <v>0.26315789473684209</v>
      </c>
      <c r="Z31" s="44">
        <v>3</v>
      </c>
      <c r="AA31" s="23">
        <v>0.63157894736842102</v>
      </c>
    </row>
    <row r="32" spans="1:27" ht="15" customHeight="1" x14ac:dyDescent="0.2">
      <c r="A32" s="8" t="s">
        <v>127</v>
      </c>
      <c r="B32" s="9">
        <v>554</v>
      </c>
      <c r="C32" s="23">
        <v>6.0158540558149634</v>
      </c>
      <c r="D32" s="44" t="s">
        <v>38</v>
      </c>
      <c r="E32" s="23" t="s">
        <v>38</v>
      </c>
      <c r="F32" s="44">
        <v>21</v>
      </c>
      <c r="G32" s="44">
        <v>2.9</v>
      </c>
      <c r="H32" s="46">
        <v>72</v>
      </c>
      <c r="I32" s="23">
        <v>7.6190476190476195</v>
      </c>
      <c r="J32" s="44">
        <v>52</v>
      </c>
      <c r="K32" s="23">
        <v>7.3446327683615822</v>
      </c>
      <c r="L32" s="44">
        <v>64</v>
      </c>
      <c r="M32" s="23">
        <v>8.3769633507853403</v>
      </c>
      <c r="N32" s="44">
        <v>46</v>
      </c>
      <c r="O32" s="23">
        <v>6.6570188133140373</v>
      </c>
      <c r="P32" s="44" t="s">
        <v>38</v>
      </c>
      <c r="Q32" s="23" t="s">
        <v>38</v>
      </c>
      <c r="R32" s="44" t="s">
        <v>38</v>
      </c>
      <c r="S32" s="23" t="s">
        <v>38</v>
      </c>
      <c r="T32" s="44">
        <v>92</v>
      </c>
      <c r="U32" s="23">
        <v>10.978520286396181</v>
      </c>
      <c r="V32" s="44">
        <v>75</v>
      </c>
      <c r="W32" s="23">
        <v>8.5714285714285712</v>
      </c>
      <c r="X32" s="44">
        <v>83</v>
      </c>
      <c r="Y32" s="23">
        <v>10.921052631578949</v>
      </c>
      <c r="Z32" s="44">
        <v>49</v>
      </c>
      <c r="AA32" s="23">
        <v>10.315789473684211</v>
      </c>
    </row>
    <row r="33" spans="1:27" ht="15" customHeight="1" x14ac:dyDescent="0.2">
      <c r="A33" s="21" t="s">
        <v>134</v>
      </c>
      <c r="B33" s="10">
        <v>586</v>
      </c>
      <c r="C33" s="27">
        <v>6.3633402106634822</v>
      </c>
      <c r="D33" s="47">
        <v>47</v>
      </c>
      <c r="E33" s="47">
        <v>5.5</v>
      </c>
      <c r="F33" s="47">
        <v>34</v>
      </c>
      <c r="G33" s="47">
        <v>4.7</v>
      </c>
      <c r="H33" s="61">
        <v>49</v>
      </c>
      <c r="I33" s="27">
        <v>5.1851851851851851</v>
      </c>
      <c r="J33" s="61">
        <v>39</v>
      </c>
      <c r="K33" s="27">
        <v>5.508474576271186</v>
      </c>
      <c r="L33" s="47">
        <v>48</v>
      </c>
      <c r="M33" s="27">
        <v>6.2827225130890048</v>
      </c>
      <c r="N33" s="47">
        <v>44</v>
      </c>
      <c r="O33" s="27">
        <v>6.3675832127351661</v>
      </c>
      <c r="P33" s="47">
        <v>25</v>
      </c>
      <c r="Q33" s="27">
        <v>3.125</v>
      </c>
      <c r="R33" s="47">
        <v>61</v>
      </c>
      <c r="S33" s="27">
        <v>7.942708333333333</v>
      </c>
      <c r="T33" s="47">
        <v>58</v>
      </c>
      <c r="U33" s="27">
        <v>6.9212410501193311</v>
      </c>
      <c r="V33" s="47">
        <v>54</v>
      </c>
      <c r="W33" s="27">
        <v>6.1714285714285717</v>
      </c>
      <c r="X33" s="47">
        <v>72</v>
      </c>
      <c r="Y33" s="27">
        <v>9.4736842105263168</v>
      </c>
      <c r="Z33" s="47">
        <v>55</v>
      </c>
      <c r="AA33" s="27">
        <v>11.578947368421053</v>
      </c>
    </row>
    <row r="34" spans="1:27" ht="12" customHeight="1" x14ac:dyDescent="0.2">
      <c r="A34" s="158" t="s">
        <v>135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</row>
    <row r="35" spans="1:27" ht="12" customHeight="1" x14ac:dyDescent="0.2">
      <c r="A35" s="159" t="s">
        <v>136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</row>
    <row r="36" spans="1:27" ht="12" customHeight="1" x14ac:dyDescent="0.2">
      <c r="A36" s="159" t="s">
        <v>137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</row>
    <row r="43" spans="1:27" x14ac:dyDescent="0.2">
      <c r="B43" s="2"/>
    </row>
  </sheetData>
  <mergeCells count="8">
    <mergeCell ref="A34:AA34"/>
    <mergeCell ref="A35:AA35"/>
    <mergeCell ref="A36:AA36"/>
    <mergeCell ref="A1:AA1"/>
    <mergeCell ref="A2:A3"/>
    <mergeCell ref="B2:B3"/>
    <mergeCell ref="C2:C3"/>
    <mergeCell ref="D2:AA2"/>
  </mergeCells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zoomScaleNormal="100" workbookViewId="0">
      <selection sqref="A1:AA1"/>
    </sheetView>
  </sheetViews>
  <sheetFormatPr baseColWidth="10" defaultRowHeight="12.75" x14ac:dyDescent="0.2"/>
  <cols>
    <col min="1" max="1" width="58" customWidth="1"/>
    <col min="2" max="2" width="8.28515625" customWidth="1"/>
    <col min="3" max="3" width="7.7109375" customWidth="1"/>
    <col min="4" max="4" width="7.7109375" style="3" customWidth="1"/>
    <col min="5" max="5" width="7.7109375" customWidth="1"/>
    <col min="6" max="6" width="7.7109375" style="3" customWidth="1"/>
    <col min="7" max="7" width="7.7109375" customWidth="1"/>
    <col min="8" max="8" width="7.7109375" style="3" customWidth="1"/>
    <col min="9" max="9" width="7.7109375" customWidth="1"/>
    <col min="10" max="10" width="7.7109375" style="3" customWidth="1"/>
    <col min="11" max="11" width="7.7109375" customWidth="1"/>
    <col min="12" max="12" width="7.7109375" style="3" customWidth="1"/>
    <col min="13" max="13" width="7.7109375" customWidth="1"/>
    <col min="14" max="14" width="7.7109375" style="3" customWidth="1"/>
    <col min="15" max="15" width="7.7109375" customWidth="1"/>
    <col min="16" max="16" width="7.7109375" style="3" customWidth="1"/>
    <col min="17" max="17" width="7.7109375" customWidth="1"/>
    <col min="18" max="24" width="7.7109375" style="3" customWidth="1"/>
    <col min="25" max="25" width="7.7109375" customWidth="1"/>
    <col min="26" max="26" width="7.7109375" style="3" customWidth="1"/>
    <col min="27" max="29" width="7.7109375" customWidth="1"/>
  </cols>
  <sheetData>
    <row r="1" spans="1:28" x14ac:dyDescent="0.2">
      <c r="A1" s="134" t="s">
        <v>258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</row>
    <row r="2" spans="1:28" x14ac:dyDescent="0.2">
      <c r="A2" s="135" t="s">
        <v>23</v>
      </c>
      <c r="B2" s="137" t="s">
        <v>7</v>
      </c>
      <c r="C2" s="137"/>
      <c r="D2" s="138" t="s">
        <v>35</v>
      </c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</row>
    <row r="3" spans="1:28" x14ac:dyDescent="0.2">
      <c r="A3" s="136"/>
      <c r="B3" s="106" t="s">
        <v>37</v>
      </c>
      <c r="C3" s="107" t="s">
        <v>6</v>
      </c>
      <c r="D3" s="108" t="s">
        <v>17</v>
      </c>
      <c r="E3" s="109" t="s">
        <v>6</v>
      </c>
      <c r="F3" s="108" t="s">
        <v>18</v>
      </c>
      <c r="G3" s="109" t="s">
        <v>6</v>
      </c>
      <c r="H3" s="108" t="s">
        <v>19</v>
      </c>
      <c r="I3" s="109" t="s">
        <v>6</v>
      </c>
      <c r="J3" s="108" t="s">
        <v>20</v>
      </c>
      <c r="K3" s="109" t="s">
        <v>6</v>
      </c>
      <c r="L3" s="108" t="s">
        <v>21</v>
      </c>
      <c r="M3" s="109" t="s">
        <v>6</v>
      </c>
      <c r="N3" s="108" t="s">
        <v>28</v>
      </c>
      <c r="O3" s="109" t="s">
        <v>6</v>
      </c>
      <c r="P3" s="108" t="s">
        <v>29</v>
      </c>
      <c r="Q3" s="109" t="s">
        <v>6</v>
      </c>
      <c r="R3" s="108" t="s">
        <v>30</v>
      </c>
      <c r="S3" s="109" t="s">
        <v>6</v>
      </c>
      <c r="T3" s="108" t="s">
        <v>31</v>
      </c>
      <c r="U3" s="109" t="s">
        <v>6</v>
      </c>
      <c r="V3" s="108" t="s">
        <v>32</v>
      </c>
      <c r="W3" s="109" t="s">
        <v>6</v>
      </c>
      <c r="X3" s="108" t="s">
        <v>33</v>
      </c>
      <c r="Y3" s="109" t="s">
        <v>6</v>
      </c>
      <c r="Z3" s="108" t="s">
        <v>34</v>
      </c>
      <c r="AA3" s="109" t="s">
        <v>6</v>
      </c>
    </row>
    <row r="4" spans="1:28" x14ac:dyDescent="0.2">
      <c r="A4" s="110" t="s">
        <v>7</v>
      </c>
      <c r="B4" s="132">
        <v>17468</v>
      </c>
      <c r="C4" s="119">
        <v>99.999999999999972</v>
      </c>
      <c r="D4" s="9">
        <v>1376</v>
      </c>
      <c r="E4" s="29">
        <v>100.00000000000001</v>
      </c>
      <c r="F4" s="9">
        <v>1244</v>
      </c>
      <c r="G4" s="9">
        <v>99.999999999999972</v>
      </c>
      <c r="H4" s="9">
        <v>1254</v>
      </c>
      <c r="I4" s="29">
        <v>99.999999999999986</v>
      </c>
      <c r="J4" s="9">
        <v>1585</v>
      </c>
      <c r="K4" s="29">
        <v>99.999999999999986</v>
      </c>
      <c r="L4" s="9">
        <v>1657</v>
      </c>
      <c r="M4" s="29">
        <v>100.00000000000001</v>
      </c>
      <c r="N4" s="9">
        <v>1341</v>
      </c>
      <c r="O4" s="9">
        <v>100</v>
      </c>
      <c r="P4" s="9">
        <v>1634</v>
      </c>
      <c r="Q4" s="29">
        <v>99.999999999999986</v>
      </c>
      <c r="R4" s="9">
        <v>1520</v>
      </c>
      <c r="S4" s="29">
        <v>100</v>
      </c>
      <c r="T4" s="9">
        <v>1428</v>
      </c>
      <c r="U4" s="29">
        <v>99.999999999999972</v>
      </c>
      <c r="V4" s="9">
        <v>1485</v>
      </c>
      <c r="W4" s="29">
        <v>99.999999999999972</v>
      </c>
      <c r="X4" s="9">
        <v>1496</v>
      </c>
      <c r="Y4" s="29">
        <v>100</v>
      </c>
      <c r="Z4" s="9">
        <v>1448</v>
      </c>
      <c r="AA4" s="29">
        <v>100.00000000000003</v>
      </c>
      <c r="AB4" s="131"/>
    </row>
    <row r="5" spans="1:28" x14ac:dyDescent="0.2">
      <c r="A5" s="111" t="s">
        <v>194</v>
      </c>
      <c r="B5" s="9">
        <v>2817</v>
      </c>
      <c r="C5" s="119">
        <v>16.12663155484314</v>
      </c>
      <c r="D5" s="8">
        <v>221</v>
      </c>
      <c r="E5" s="18">
        <v>16.061046511627907</v>
      </c>
      <c r="F5" s="8">
        <v>101</v>
      </c>
      <c r="G5" s="18">
        <v>8.1189710610932462</v>
      </c>
      <c r="H5" s="8">
        <v>174</v>
      </c>
      <c r="I5" s="18">
        <v>13.875598086124402</v>
      </c>
      <c r="J5" s="8">
        <v>144</v>
      </c>
      <c r="K5" s="18">
        <v>9.0851735015772874</v>
      </c>
      <c r="L5" s="8">
        <v>309</v>
      </c>
      <c r="M5" s="18">
        <v>18.648159324079664</v>
      </c>
      <c r="N5" s="8">
        <v>222</v>
      </c>
      <c r="O5" s="18">
        <v>16.554809843400449</v>
      </c>
      <c r="P5" s="8">
        <v>282</v>
      </c>
      <c r="Q5" s="18">
        <v>17.258261933904528</v>
      </c>
      <c r="R5" s="8">
        <v>270</v>
      </c>
      <c r="S5" s="18">
        <v>17.763157894736842</v>
      </c>
      <c r="T5" s="8">
        <v>306</v>
      </c>
      <c r="U5" s="18">
        <v>21.428571428571427</v>
      </c>
      <c r="V5" s="8">
        <v>292</v>
      </c>
      <c r="W5" s="18">
        <v>19.663299663299664</v>
      </c>
      <c r="X5" s="8">
        <v>248</v>
      </c>
      <c r="Y5" s="18">
        <v>16.577540106951872</v>
      </c>
      <c r="Z5" s="8">
        <v>248</v>
      </c>
      <c r="AA5" s="45">
        <v>17.127071823204421</v>
      </c>
      <c r="AB5" s="131"/>
    </row>
    <row r="6" spans="1:28" x14ac:dyDescent="0.2">
      <c r="A6" s="111" t="s">
        <v>195</v>
      </c>
      <c r="B6" s="9">
        <v>697</v>
      </c>
      <c r="C6" s="119">
        <v>3.990153423402794</v>
      </c>
      <c r="D6" s="8">
        <v>56</v>
      </c>
      <c r="E6" s="18">
        <v>4.0697674418604652</v>
      </c>
      <c r="F6" s="8">
        <v>49</v>
      </c>
      <c r="G6" s="18">
        <v>3.938906752411576</v>
      </c>
      <c r="H6" s="8">
        <v>60</v>
      </c>
      <c r="I6" s="18">
        <v>4.7846889952153111</v>
      </c>
      <c r="J6" s="8">
        <v>57</v>
      </c>
      <c r="K6" s="18">
        <v>3.5962145110410093</v>
      </c>
      <c r="L6" s="8">
        <v>63</v>
      </c>
      <c r="M6" s="18">
        <v>3.8020519010259504</v>
      </c>
      <c r="N6" s="8">
        <v>53</v>
      </c>
      <c r="O6" s="18">
        <v>3.9522744220730801</v>
      </c>
      <c r="P6" s="8">
        <v>68</v>
      </c>
      <c r="Q6" s="18">
        <v>4.1615667074663403</v>
      </c>
      <c r="R6" s="8">
        <v>55</v>
      </c>
      <c r="S6" s="18">
        <v>3.6184210526315792</v>
      </c>
      <c r="T6" s="8">
        <v>66</v>
      </c>
      <c r="U6" s="18">
        <v>4.6218487394957988</v>
      </c>
      <c r="V6" s="8">
        <v>70</v>
      </c>
      <c r="W6" s="18">
        <v>4.7138047138047137</v>
      </c>
      <c r="X6" s="8">
        <v>53</v>
      </c>
      <c r="Y6" s="18">
        <v>3.5427807486631018</v>
      </c>
      <c r="Z6" s="8">
        <v>47</v>
      </c>
      <c r="AA6" s="45">
        <v>3.2458563535911602</v>
      </c>
      <c r="AB6" s="131"/>
    </row>
    <row r="7" spans="1:28" x14ac:dyDescent="0.2">
      <c r="A7" s="111" t="s">
        <v>227</v>
      </c>
      <c r="B7" s="9">
        <v>45</v>
      </c>
      <c r="C7" s="119">
        <v>0.25761392260132815</v>
      </c>
      <c r="D7" s="8">
        <v>3</v>
      </c>
      <c r="E7" s="18">
        <v>0.21802325581395349</v>
      </c>
      <c r="F7" s="8">
        <v>3</v>
      </c>
      <c r="G7" s="18">
        <v>0.2411575562700965</v>
      </c>
      <c r="H7" s="8">
        <v>6</v>
      </c>
      <c r="I7" s="18">
        <v>0.4784688995215311</v>
      </c>
      <c r="J7" s="44">
        <v>7</v>
      </c>
      <c r="K7" s="18">
        <v>0.44164037854889587</v>
      </c>
      <c r="L7" s="8">
        <v>4</v>
      </c>
      <c r="M7" s="18">
        <v>0.24140012070006037</v>
      </c>
      <c r="N7" s="44" t="s">
        <v>38</v>
      </c>
      <c r="O7" s="23" t="s">
        <v>38</v>
      </c>
      <c r="P7" s="8">
        <v>3</v>
      </c>
      <c r="Q7" s="18">
        <v>0.18359853121175032</v>
      </c>
      <c r="R7" s="8">
        <v>2</v>
      </c>
      <c r="S7" s="18">
        <v>0.13157894736842105</v>
      </c>
      <c r="T7" s="8">
        <v>3</v>
      </c>
      <c r="U7" s="18">
        <v>0.21008403361344538</v>
      </c>
      <c r="V7" s="8">
        <v>5</v>
      </c>
      <c r="W7" s="18">
        <v>0.33670033670033667</v>
      </c>
      <c r="X7" s="8">
        <v>3</v>
      </c>
      <c r="Y7" s="18">
        <v>0.20053475935828879</v>
      </c>
      <c r="Z7" s="8">
        <v>6</v>
      </c>
      <c r="AA7" s="45">
        <v>0.4143646408839779</v>
      </c>
      <c r="AB7" s="131"/>
    </row>
    <row r="8" spans="1:28" x14ac:dyDescent="0.2">
      <c r="A8" s="111" t="s">
        <v>260</v>
      </c>
      <c r="B8" s="9">
        <v>42</v>
      </c>
      <c r="C8" s="119">
        <v>0.24043966109457293</v>
      </c>
      <c r="D8" s="8">
        <v>2</v>
      </c>
      <c r="E8" s="18">
        <v>0.14534883720930233</v>
      </c>
      <c r="F8" s="44" t="s">
        <v>38</v>
      </c>
      <c r="G8" s="23" t="s">
        <v>38</v>
      </c>
      <c r="H8" s="8">
        <v>4</v>
      </c>
      <c r="I8" s="18">
        <v>0.31897926634768742</v>
      </c>
      <c r="J8" s="8">
        <v>2</v>
      </c>
      <c r="K8" s="18">
        <v>0.12618296529968456</v>
      </c>
      <c r="L8" s="8">
        <v>6</v>
      </c>
      <c r="M8" s="18">
        <v>0.36210018105009051</v>
      </c>
      <c r="N8" s="44">
        <v>7</v>
      </c>
      <c r="O8" s="18">
        <v>0.52199850857568975</v>
      </c>
      <c r="P8" s="8">
        <v>5</v>
      </c>
      <c r="Q8" s="18">
        <v>0.30599755201958384</v>
      </c>
      <c r="R8" s="44" t="s">
        <v>38</v>
      </c>
      <c r="S8" s="23" t="s">
        <v>38</v>
      </c>
      <c r="T8" s="8">
        <v>3</v>
      </c>
      <c r="U8" s="18">
        <v>0.21008403361344538</v>
      </c>
      <c r="V8" s="8">
        <v>4</v>
      </c>
      <c r="W8" s="18">
        <v>0.26936026936026936</v>
      </c>
      <c r="X8" s="8">
        <v>7</v>
      </c>
      <c r="Y8" s="18">
        <v>0.46791443850267378</v>
      </c>
      <c r="Z8" s="8">
        <v>2</v>
      </c>
      <c r="AA8" s="45">
        <v>0.13812154696132595</v>
      </c>
      <c r="AB8" s="131"/>
    </row>
    <row r="9" spans="1:28" x14ac:dyDescent="0.2">
      <c r="A9" s="111" t="s">
        <v>228</v>
      </c>
      <c r="B9" s="9">
        <v>150</v>
      </c>
      <c r="C9" s="119">
        <v>0.85871307533776053</v>
      </c>
      <c r="D9" s="8">
        <v>10</v>
      </c>
      <c r="E9" s="18">
        <v>0.72674418604651159</v>
      </c>
      <c r="F9" s="8">
        <v>7</v>
      </c>
      <c r="G9" s="18">
        <v>0.56270096463022512</v>
      </c>
      <c r="H9" s="8">
        <v>19</v>
      </c>
      <c r="I9" s="18">
        <v>1.5151515151515151</v>
      </c>
      <c r="J9" s="8">
        <v>13</v>
      </c>
      <c r="K9" s="18">
        <v>0.82018927444794965</v>
      </c>
      <c r="L9" s="8">
        <v>9</v>
      </c>
      <c r="M9" s="18">
        <v>0.54315027157513573</v>
      </c>
      <c r="N9" s="8">
        <v>17</v>
      </c>
      <c r="O9" s="18">
        <v>1.267710663683818</v>
      </c>
      <c r="P9" s="8">
        <v>16</v>
      </c>
      <c r="Q9" s="18">
        <v>0.97919216646266816</v>
      </c>
      <c r="R9" s="8">
        <v>10</v>
      </c>
      <c r="S9" s="18">
        <v>0.6578947368421052</v>
      </c>
      <c r="T9" s="8">
        <v>9</v>
      </c>
      <c r="U9" s="18">
        <v>0.63025210084033612</v>
      </c>
      <c r="V9" s="8">
        <v>13</v>
      </c>
      <c r="W9" s="18">
        <v>0.87542087542087543</v>
      </c>
      <c r="X9" s="8">
        <v>17</v>
      </c>
      <c r="Y9" s="18">
        <v>1.1363636363636365</v>
      </c>
      <c r="Z9" s="8">
        <v>10</v>
      </c>
      <c r="AA9" s="45">
        <v>0.69060773480662985</v>
      </c>
      <c r="AB9" s="131"/>
    </row>
    <row r="10" spans="1:28" x14ac:dyDescent="0.2">
      <c r="A10" s="111" t="s">
        <v>197</v>
      </c>
      <c r="B10" s="9">
        <v>180</v>
      </c>
      <c r="C10" s="119">
        <v>1.0304556904053126</v>
      </c>
      <c r="D10" s="8">
        <v>20</v>
      </c>
      <c r="E10" s="18">
        <v>1.4534883720930232</v>
      </c>
      <c r="F10" s="8">
        <v>16</v>
      </c>
      <c r="G10" s="18">
        <v>1.2861736334405145</v>
      </c>
      <c r="H10" s="8">
        <v>14</v>
      </c>
      <c r="I10" s="18">
        <v>1.1164274322169059</v>
      </c>
      <c r="J10" s="8">
        <v>19</v>
      </c>
      <c r="K10" s="18">
        <v>1.1987381703470033</v>
      </c>
      <c r="L10" s="8">
        <v>14</v>
      </c>
      <c r="M10" s="18">
        <v>0.84490042245021124</v>
      </c>
      <c r="N10" s="8">
        <v>8</v>
      </c>
      <c r="O10" s="18">
        <v>0.59656972408650255</v>
      </c>
      <c r="P10" s="8">
        <v>16</v>
      </c>
      <c r="Q10" s="18">
        <v>0.97919216646266816</v>
      </c>
      <c r="R10" s="8">
        <v>20</v>
      </c>
      <c r="S10" s="18">
        <v>1.3157894736842104</v>
      </c>
      <c r="T10" s="8">
        <v>15</v>
      </c>
      <c r="U10" s="18">
        <v>1.0504201680672269</v>
      </c>
      <c r="V10" s="8">
        <v>15</v>
      </c>
      <c r="W10" s="18">
        <v>1.0101010101010102</v>
      </c>
      <c r="X10" s="8">
        <v>14</v>
      </c>
      <c r="Y10" s="18">
        <v>0.93582887700534756</v>
      </c>
      <c r="Z10" s="8">
        <v>9</v>
      </c>
      <c r="AA10" s="45">
        <v>0.62154696132596687</v>
      </c>
      <c r="AB10" s="131"/>
    </row>
    <row r="11" spans="1:28" x14ac:dyDescent="0.2">
      <c r="A11" s="111" t="s">
        <v>198</v>
      </c>
      <c r="B11" s="9">
        <v>149</v>
      </c>
      <c r="C11" s="119">
        <v>0.85298832150217541</v>
      </c>
      <c r="D11" s="8">
        <v>13</v>
      </c>
      <c r="E11" s="18">
        <v>0.94476744186046502</v>
      </c>
      <c r="F11" s="8">
        <v>8</v>
      </c>
      <c r="G11" s="18">
        <v>0.64308681672025725</v>
      </c>
      <c r="H11" s="8">
        <v>13</v>
      </c>
      <c r="I11" s="18">
        <v>1.036682615629984</v>
      </c>
      <c r="J11" s="8">
        <v>16</v>
      </c>
      <c r="K11" s="18">
        <v>1.0094637223974765</v>
      </c>
      <c r="L11" s="8">
        <v>17</v>
      </c>
      <c r="M11" s="18">
        <v>1.0259505129752564</v>
      </c>
      <c r="N11" s="8">
        <v>13</v>
      </c>
      <c r="O11" s="18">
        <v>0.9694258016405668</v>
      </c>
      <c r="P11" s="8">
        <v>11</v>
      </c>
      <c r="Q11" s="18">
        <v>0.67319461444308448</v>
      </c>
      <c r="R11" s="8">
        <v>11</v>
      </c>
      <c r="S11" s="18">
        <v>0.72368421052631582</v>
      </c>
      <c r="T11" s="8">
        <v>9</v>
      </c>
      <c r="U11" s="18">
        <v>0.63025210084033612</v>
      </c>
      <c r="V11" s="8">
        <v>14</v>
      </c>
      <c r="W11" s="18">
        <v>0.94276094276094269</v>
      </c>
      <c r="X11" s="8">
        <v>13</v>
      </c>
      <c r="Y11" s="18">
        <v>0.86898395721925137</v>
      </c>
      <c r="Z11" s="8">
        <v>11</v>
      </c>
      <c r="AA11" s="45">
        <v>0.75966850828729282</v>
      </c>
      <c r="AB11" s="131"/>
    </row>
    <row r="12" spans="1:28" x14ac:dyDescent="0.2">
      <c r="A12" s="111" t="s">
        <v>199</v>
      </c>
      <c r="B12" s="9">
        <v>1190</v>
      </c>
      <c r="C12" s="119">
        <v>6.8124570643462334</v>
      </c>
      <c r="D12" s="8">
        <v>91</v>
      </c>
      <c r="E12" s="18">
        <v>6.6133720930232567</v>
      </c>
      <c r="F12" s="8">
        <v>88</v>
      </c>
      <c r="G12" s="18">
        <v>7.07395498392283</v>
      </c>
      <c r="H12" s="8">
        <v>74</v>
      </c>
      <c r="I12" s="18">
        <v>5.9011164274322168</v>
      </c>
      <c r="J12" s="8">
        <v>104</v>
      </c>
      <c r="K12" s="18">
        <v>6.5615141955835972</v>
      </c>
      <c r="L12" s="8">
        <v>120</v>
      </c>
      <c r="M12" s="18">
        <v>7.2420036210018104</v>
      </c>
      <c r="N12" s="8">
        <v>100</v>
      </c>
      <c r="O12" s="18">
        <v>7.4571215510812836</v>
      </c>
      <c r="P12" s="8">
        <v>122</v>
      </c>
      <c r="Q12" s="18">
        <v>7.466340269277846</v>
      </c>
      <c r="R12" s="8">
        <v>85</v>
      </c>
      <c r="S12" s="18">
        <v>5.5921052631578947</v>
      </c>
      <c r="T12" s="8">
        <v>70</v>
      </c>
      <c r="U12" s="18">
        <v>4.9019607843137258</v>
      </c>
      <c r="V12" s="8">
        <v>73</v>
      </c>
      <c r="W12" s="18">
        <v>4.9158249158249161</v>
      </c>
      <c r="X12" s="8">
        <v>135</v>
      </c>
      <c r="Y12" s="18">
        <v>9.0240641711229941</v>
      </c>
      <c r="Z12" s="8">
        <v>128</v>
      </c>
      <c r="AA12" s="45">
        <v>8.8397790055248606</v>
      </c>
      <c r="AB12" s="131"/>
    </row>
    <row r="13" spans="1:28" x14ac:dyDescent="0.2">
      <c r="A13" s="111" t="s">
        <v>200</v>
      </c>
      <c r="B13" s="9">
        <v>83</v>
      </c>
      <c r="C13" s="119">
        <v>0.47515456835356079</v>
      </c>
      <c r="D13" s="8">
        <v>3</v>
      </c>
      <c r="E13" s="18">
        <v>0.21802325581395349</v>
      </c>
      <c r="F13" s="8">
        <v>6</v>
      </c>
      <c r="G13" s="18">
        <v>0.48231511254019299</v>
      </c>
      <c r="H13" s="8">
        <v>3</v>
      </c>
      <c r="I13" s="18">
        <v>0.23923444976076555</v>
      </c>
      <c r="J13" s="8">
        <v>7</v>
      </c>
      <c r="K13" s="18">
        <v>0.44164037854889587</v>
      </c>
      <c r="L13" s="8">
        <v>7</v>
      </c>
      <c r="M13" s="18">
        <v>0.42245021122510562</v>
      </c>
      <c r="N13" s="8">
        <v>6</v>
      </c>
      <c r="O13" s="18">
        <v>0.44742729306487694</v>
      </c>
      <c r="P13" s="8">
        <v>7</v>
      </c>
      <c r="Q13" s="18">
        <v>0.42839657282741733</v>
      </c>
      <c r="R13" s="8">
        <v>9</v>
      </c>
      <c r="S13" s="18">
        <v>0.5921052631578948</v>
      </c>
      <c r="T13" s="8">
        <v>4</v>
      </c>
      <c r="U13" s="18">
        <v>0.28011204481792717</v>
      </c>
      <c r="V13" s="8">
        <v>9</v>
      </c>
      <c r="W13" s="18">
        <v>0.60606060606060608</v>
      </c>
      <c r="X13" s="8">
        <v>14</v>
      </c>
      <c r="Y13" s="18">
        <v>0.93582887700534756</v>
      </c>
      <c r="Z13" s="8">
        <v>8</v>
      </c>
      <c r="AA13" s="45">
        <v>0.55248618784530379</v>
      </c>
      <c r="AB13" s="131"/>
    </row>
    <row r="14" spans="1:28" x14ac:dyDescent="0.2">
      <c r="A14" s="111" t="s">
        <v>201</v>
      </c>
      <c r="B14" s="9">
        <v>75</v>
      </c>
      <c r="C14" s="119">
        <v>0.42935653766888027</v>
      </c>
      <c r="D14" s="8">
        <v>4</v>
      </c>
      <c r="E14" s="18">
        <v>0.29069767441860467</v>
      </c>
      <c r="F14" s="8">
        <v>5</v>
      </c>
      <c r="G14" s="18">
        <v>0.40192926045016075</v>
      </c>
      <c r="H14" s="8">
        <v>5</v>
      </c>
      <c r="I14" s="18">
        <v>0.3987240829346092</v>
      </c>
      <c r="J14" s="8">
        <v>10</v>
      </c>
      <c r="K14" s="18">
        <v>0.63091482649842268</v>
      </c>
      <c r="L14" s="8">
        <v>7</v>
      </c>
      <c r="M14" s="18">
        <v>0.42245021122510562</v>
      </c>
      <c r="N14" s="8">
        <v>5</v>
      </c>
      <c r="O14" s="18">
        <v>0.37285607755406414</v>
      </c>
      <c r="P14" s="8">
        <v>4</v>
      </c>
      <c r="Q14" s="18">
        <v>0.24479804161566704</v>
      </c>
      <c r="R14" s="8">
        <v>15</v>
      </c>
      <c r="S14" s="18">
        <v>0.98684210526315785</v>
      </c>
      <c r="T14" s="8">
        <v>3</v>
      </c>
      <c r="U14" s="18">
        <v>0.21008403361344538</v>
      </c>
      <c r="V14" s="8">
        <v>7</v>
      </c>
      <c r="W14" s="18">
        <v>0.47138047138047134</v>
      </c>
      <c r="X14" s="8">
        <v>5</v>
      </c>
      <c r="Y14" s="18">
        <v>0.33422459893048129</v>
      </c>
      <c r="Z14" s="8">
        <v>5</v>
      </c>
      <c r="AA14" s="45">
        <v>0.34530386740331492</v>
      </c>
      <c r="AB14" s="131"/>
    </row>
    <row r="15" spans="1:28" x14ac:dyDescent="0.2">
      <c r="A15" s="111" t="s">
        <v>245</v>
      </c>
      <c r="B15" s="9">
        <v>46</v>
      </c>
      <c r="C15" s="119">
        <v>0.26333867643691322</v>
      </c>
      <c r="D15" s="8">
        <v>1</v>
      </c>
      <c r="E15" s="18">
        <v>7.2674418604651167E-2</v>
      </c>
      <c r="F15" s="8">
        <v>6</v>
      </c>
      <c r="G15" s="18">
        <v>0.48231511254019299</v>
      </c>
      <c r="H15" s="8">
        <v>4</v>
      </c>
      <c r="I15" s="18">
        <v>0.31897926634768742</v>
      </c>
      <c r="J15" s="8">
        <v>9</v>
      </c>
      <c r="K15" s="18">
        <v>0.56782334384858046</v>
      </c>
      <c r="L15" s="8">
        <v>1</v>
      </c>
      <c r="M15" s="18">
        <v>6.0350030175015092E-2</v>
      </c>
      <c r="N15" s="8">
        <v>2</v>
      </c>
      <c r="O15" s="18">
        <v>0.14914243102162564</v>
      </c>
      <c r="P15" s="8">
        <v>1</v>
      </c>
      <c r="Q15" s="18">
        <v>6.119951040391676E-2</v>
      </c>
      <c r="R15" s="8">
        <v>6</v>
      </c>
      <c r="S15" s="18">
        <v>0.39473684210526316</v>
      </c>
      <c r="T15" s="8">
        <v>3</v>
      </c>
      <c r="U15" s="18">
        <v>0.21008403361344538</v>
      </c>
      <c r="V15" s="8">
        <v>6</v>
      </c>
      <c r="W15" s="18">
        <v>0.40404040404040403</v>
      </c>
      <c r="X15" s="8">
        <v>3</v>
      </c>
      <c r="Y15" s="18">
        <v>0.20053475935828879</v>
      </c>
      <c r="Z15" s="8">
        <v>4</v>
      </c>
      <c r="AA15" s="45">
        <v>0.27624309392265189</v>
      </c>
      <c r="AB15" s="131"/>
    </row>
    <row r="16" spans="1:28" x14ac:dyDescent="0.2">
      <c r="A16" s="111" t="s">
        <v>202</v>
      </c>
      <c r="B16" s="9">
        <v>108</v>
      </c>
      <c r="C16" s="119">
        <v>0.6182734142431876</v>
      </c>
      <c r="D16" s="8">
        <v>13</v>
      </c>
      <c r="E16" s="18">
        <v>0.94476744186046502</v>
      </c>
      <c r="F16" s="8">
        <v>7</v>
      </c>
      <c r="G16" s="18">
        <v>0.56270096463022512</v>
      </c>
      <c r="H16" s="8">
        <v>6</v>
      </c>
      <c r="I16" s="18">
        <v>0.4784688995215311</v>
      </c>
      <c r="J16" s="8">
        <v>14</v>
      </c>
      <c r="K16" s="18">
        <v>0.88328075709779175</v>
      </c>
      <c r="L16" s="8">
        <v>10</v>
      </c>
      <c r="M16" s="18">
        <v>0.6035003017501509</v>
      </c>
      <c r="N16" s="8">
        <v>13</v>
      </c>
      <c r="O16" s="18">
        <v>0.9694258016405668</v>
      </c>
      <c r="P16" s="8">
        <v>3</v>
      </c>
      <c r="Q16" s="18">
        <v>0.18359853121175032</v>
      </c>
      <c r="R16" s="8">
        <v>10</v>
      </c>
      <c r="S16" s="18">
        <v>0.6578947368421052</v>
      </c>
      <c r="T16" s="8">
        <v>7</v>
      </c>
      <c r="U16" s="18">
        <v>0.49019607843137253</v>
      </c>
      <c r="V16" s="8">
        <v>8</v>
      </c>
      <c r="W16" s="18">
        <v>0.53872053872053871</v>
      </c>
      <c r="X16" s="8">
        <v>7</v>
      </c>
      <c r="Y16" s="18">
        <v>0.46791443850267378</v>
      </c>
      <c r="Z16" s="8">
        <v>10</v>
      </c>
      <c r="AA16" s="45">
        <v>0.69060773480662985</v>
      </c>
      <c r="AB16" s="131"/>
    </row>
    <row r="17" spans="1:28" x14ac:dyDescent="0.2">
      <c r="A17" s="111" t="s">
        <v>229</v>
      </c>
      <c r="B17" s="9">
        <v>95</v>
      </c>
      <c r="C17" s="119">
        <v>0.5438516143805816</v>
      </c>
      <c r="D17" s="8">
        <v>9</v>
      </c>
      <c r="E17" s="18">
        <v>0.65406976744186052</v>
      </c>
      <c r="F17" s="8">
        <v>5</v>
      </c>
      <c r="G17" s="18">
        <v>0.40192926045016075</v>
      </c>
      <c r="H17" s="8">
        <v>8</v>
      </c>
      <c r="I17" s="18">
        <v>0.63795853269537484</v>
      </c>
      <c r="J17" s="8">
        <v>14</v>
      </c>
      <c r="K17" s="18">
        <v>0.88328075709779175</v>
      </c>
      <c r="L17" s="8">
        <v>10</v>
      </c>
      <c r="M17" s="18">
        <v>0.6035003017501509</v>
      </c>
      <c r="N17" s="8">
        <v>8</v>
      </c>
      <c r="O17" s="18">
        <v>0.59656972408650255</v>
      </c>
      <c r="P17" s="8">
        <v>9</v>
      </c>
      <c r="Q17" s="18">
        <v>0.55079559363525099</v>
      </c>
      <c r="R17" s="8">
        <v>8</v>
      </c>
      <c r="S17" s="18">
        <v>0.52631578947368418</v>
      </c>
      <c r="T17" s="8">
        <v>7</v>
      </c>
      <c r="U17" s="18">
        <v>0.49019607843137253</v>
      </c>
      <c r="V17" s="8">
        <v>10</v>
      </c>
      <c r="W17" s="18">
        <v>0.67340067340067333</v>
      </c>
      <c r="X17" s="8">
        <v>3</v>
      </c>
      <c r="Y17" s="18">
        <v>0.20053475935828879</v>
      </c>
      <c r="Z17" s="8">
        <v>4</v>
      </c>
      <c r="AA17" s="45">
        <v>0.27624309392265189</v>
      </c>
      <c r="AB17" s="131"/>
    </row>
    <row r="18" spans="1:28" x14ac:dyDescent="0.2">
      <c r="A18" s="111" t="s">
        <v>3</v>
      </c>
      <c r="B18" s="9">
        <v>195</v>
      </c>
      <c r="C18" s="119">
        <v>1.1163269979390886</v>
      </c>
      <c r="D18" s="8">
        <v>13</v>
      </c>
      <c r="E18" s="18">
        <v>0.94476744186046502</v>
      </c>
      <c r="F18" s="8">
        <v>14</v>
      </c>
      <c r="G18" s="18">
        <v>1.1254019292604502</v>
      </c>
      <c r="H18" s="8">
        <v>13</v>
      </c>
      <c r="I18" s="18">
        <v>1.036682615629984</v>
      </c>
      <c r="J18" s="8">
        <v>25</v>
      </c>
      <c r="K18" s="18">
        <v>1.5772870662460567</v>
      </c>
      <c r="L18" s="8">
        <v>21</v>
      </c>
      <c r="M18" s="18">
        <v>1.2673506336753169</v>
      </c>
      <c r="N18" s="8">
        <v>16</v>
      </c>
      <c r="O18" s="18">
        <v>1.1931394481730051</v>
      </c>
      <c r="P18" s="8">
        <v>10</v>
      </c>
      <c r="Q18" s="18">
        <v>0.61199510403916768</v>
      </c>
      <c r="R18" s="8">
        <v>17</v>
      </c>
      <c r="S18" s="18">
        <v>1.118421052631579</v>
      </c>
      <c r="T18" s="8">
        <v>25</v>
      </c>
      <c r="U18" s="18">
        <v>1.7507002801120448</v>
      </c>
      <c r="V18" s="8">
        <v>14</v>
      </c>
      <c r="W18" s="18">
        <v>0.94276094276094269</v>
      </c>
      <c r="X18" s="8">
        <v>15</v>
      </c>
      <c r="Y18" s="18">
        <v>1.0026737967914439</v>
      </c>
      <c r="Z18" s="8">
        <v>12</v>
      </c>
      <c r="AA18" s="45">
        <v>0.82872928176795579</v>
      </c>
      <c r="AB18" s="131"/>
    </row>
    <row r="19" spans="1:28" x14ac:dyDescent="0.2">
      <c r="A19" s="111" t="s">
        <v>203</v>
      </c>
      <c r="B19" s="9">
        <v>53</v>
      </c>
      <c r="C19" s="119">
        <v>0.30341195328600867</v>
      </c>
      <c r="D19" s="8">
        <v>9</v>
      </c>
      <c r="E19" s="18">
        <v>0.65406976744186052</v>
      </c>
      <c r="F19" s="8">
        <v>2</v>
      </c>
      <c r="G19" s="18">
        <v>0.16077170418006431</v>
      </c>
      <c r="H19" s="8">
        <v>4</v>
      </c>
      <c r="I19" s="18">
        <v>0.31897926634768742</v>
      </c>
      <c r="J19" s="8">
        <v>4</v>
      </c>
      <c r="K19" s="18">
        <v>0.25236593059936913</v>
      </c>
      <c r="L19" s="8">
        <v>3</v>
      </c>
      <c r="M19" s="18">
        <v>0.18105009052504525</v>
      </c>
      <c r="N19" s="8">
        <v>2</v>
      </c>
      <c r="O19" s="18">
        <v>0.14914243102162564</v>
      </c>
      <c r="P19" s="8">
        <v>1</v>
      </c>
      <c r="Q19" s="18">
        <v>6.119951040391676E-2</v>
      </c>
      <c r="R19" s="8">
        <v>7</v>
      </c>
      <c r="S19" s="18">
        <v>0.46052631578947362</v>
      </c>
      <c r="T19" s="8">
        <v>2</v>
      </c>
      <c r="U19" s="18">
        <v>0.14005602240896359</v>
      </c>
      <c r="V19" s="8">
        <v>6</v>
      </c>
      <c r="W19" s="18">
        <v>0.40404040404040403</v>
      </c>
      <c r="X19" s="8">
        <v>7</v>
      </c>
      <c r="Y19" s="18">
        <v>0.46791443850267378</v>
      </c>
      <c r="Z19" s="8">
        <v>6</v>
      </c>
      <c r="AA19" s="45">
        <v>0.4143646408839779</v>
      </c>
      <c r="AB19" s="131"/>
    </row>
    <row r="20" spans="1:28" x14ac:dyDescent="0.2">
      <c r="A20" s="111" t="s">
        <v>204</v>
      </c>
      <c r="B20" s="9">
        <v>306</v>
      </c>
      <c r="C20" s="119">
        <v>1.7517746736890314</v>
      </c>
      <c r="D20" s="8">
        <v>30</v>
      </c>
      <c r="E20" s="18">
        <v>2.1802325581395348</v>
      </c>
      <c r="F20" s="8">
        <v>19</v>
      </c>
      <c r="G20" s="18">
        <v>1.527331189710611</v>
      </c>
      <c r="H20" s="8">
        <v>21</v>
      </c>
      <c r="I20" s="18">
        <v>1.6746411483253589</v>
      </c>
      <c r="J20" s="8">
        <v>22</v>
      </c>
      <c r="K20" s="18">
        <v>1.38801261829653</v>
      </c>
      <c r="L20" s="8">
        <v>23</v>
      </c>
      <c r="M20" s="18">
        <v>1.388050694025347</v>
      </c>
      <c r="N20" s="8">
        <v>27</v>
      </c>
      <c r="O20" s="18">
        <v>2.0134228187919461</v>
      </c>
      <c r="P20" s="8">
        <v>38</v>
      </c>
      <c r="Q20" s="18">
        <v>2.3255813953488373</v>
      </c>
      <c r="R20" s="8">
        <v>18</v>
      </c>
      <c r="S20" s="18">
        <v>1.1842105263157896</v>
      </c>
      <c r="T20" s="8">
        <v>29</v>
      </c>
      <c r="U20" s="18">
        <v>2.0308123249299719</v>
      </c>
      <c r="V20" s="8">
        <v>20</v>
      </c>
      <c r="W20" s="18">
        <v>1.3468013468013467</v>
      </c>
      <c r="X20" s="8">
        <v>27</v>
      </c>
      <c r="Y20" s="18">
        <v>1.8048128342245988</v>
      </c>
      <c r="Z20" s="8">
        <v>32</v>
      </c>
      <c r="AA20" s="45">
        <v>2.2099447513812152</v>
      </c>
      <c r="AB20" s="131"/>
    </row>
    <row r="21" spans="1:28" x14ac:dyDescent="0.2">
      <c r="A21" s="111" t="s">
        <v>230</v>
      </c>
      <c r="B21" s="9">
        <v>54</v>
      </c>
      <c r="C21" s="119">
        <v>0.3091367071215938</v>
      </c>
      <c r="D21" s="8">
        <v>3</v>
      </c>
      <c r="E21" s="18">
        <v>0.21802325581395349</v>
      </c>
      <c r="F21" s="8">
        <v>1</v>
      </c>
      <c r="G21" s="18">
        <v>8.0385852090032156E-2</v>
      </c>
      <c r="H21" s="8">
        <v>3</v>
      </c>
      <c r="I21" s="18">
        <v>0.23923444976076555</v>
      </c>
      <c r="J21" s="8">
        <v>2</v>
      </c>
      <c r="K21" s="18">
        <v>0.12618296529968456</v>
      </c>
      <c r="L21" s="8">
        <v>4</v>
      </c>
      <c r="M21" s="18">
        <v>0.24140012070006037</v>
      </c>
      <c r="N21" s="8">
        <v>4</v>
      </c>
      <c r="O21" s="18">
        <v>0.29828486204325128</v>
      </c>
      <c r="P21" s="8">
        <v>5</v>
      </c>
      <c r="Q21" s="18">
        <v>0.30599755201958384</v>
      </c>
      <c r="R21" s="8">
        <v>9</v>
      </c>
      <c r="S21" s="18">
        <v>0.5921052631578948</v>
      </c>
      <c r="T21" s="8">
        <v>6</v>
      </c>
      <c r="U21" s="18">
        <v>0.42016806722689076</v>
      </c>
      <c r="V21" s="8">
        <v>7</v>
      </c>
      <c r="W21" s="18">
        <v>0.47138047138047134</v>
      </c>
      <c r="X21" s="8">
        <v>5</v>
      </c>
      <c r="Y21" s="18">
        <v>0.33422459893048129</v>
      </c>
      <c r="Z21" s="8">
        <v>5</v>
      </c>
      <c r="AA21" s="45">
        <v>0.34530386740331492</v>
      </c>
      <c r="AB21" s="131"/>
    </row>
    <row r="22" spans="1:28" ht="16.5" customHeight="1" x14ac:dyDescent="0.2">
      <c r="A22" s="117" t="s">
        <v>254</v>
      </c>
      <c r="B22" s="9">
        <v>193</v>
      </c>
      <c r="C22" s="119">
        <v>1.1048774902679186</v>
      </c>
      <c r="D22" s="8">
        <v>17</v>
      </c>
      <c r="E22" s="18">
        <v>1.2354651162790697</v>
      </c>
      <c r="F22" s="44">
        <v>6</v>
      </c>
      <c r="G22" s="18">
        <v>0.48231511254019299</v>
      </c>
      <c r="H22" s="44">
        <v>8</v>
      </c>
      <c r="I22" s="18">
        <v>0.63795853269537484</v>
      </c>
      <c r="J22" s="44">
        <v>19</v>
      </c>
      <c r="K22" s="18">
        <v>1.1987381703470033</v>
      </c>
      <c r="L22" s="44">
        <v>20</v>
      </c>
      <c r="M22" s="18">
        <v>1.2070006035003018</v>
      </c>
      <c r="N22" s="8">
        <v>24</v>
      </c>
      <c r="O22" s="18">
        <v>1.7897091722595078</v>
      </c>
      <c r="P22" s="8">
        <v>18</v>
      </c>
      <c r="Q22" s="18">
        <v>1.101591187270502</v>
      </c>
      <c r="R22" s="8">
        <v>18</v>
      </c>
      <c r="S22" s="18">
        <v>1.1842105263157896</v>
      </c>
      <c r="T22" s="8">
        <v>12</v>
      </c>
      <c r="U22" s="18">
        <v>0.84033613445378152</v>
      </c>
      <c r="V22" s="8">
        <v>10</v>
      </c>
      <c r="W22" s="18">
        <v>0.67340067340067333</v>
      </c>
      <c r="X22" s="8">
        <v>24</v>
      </c>
      <c r="Y22" s="18">
        <v>1.6042780748663104</v>
      </c>
      <c r="Z22" s="8">
        <v>17</v>
      </c>
      <c r="AA22" s="45">
        <v>1.1740331491712708</v>
      </c>
      <c r="AB22" s="131"/>
    </row>
    <row r="23" spans="1:28" x14ac:dyDescent="0.2">
      <c r="A23" s="111" t="s">
        <v>246</v>
      </c>
      <c r="B23" s="9">
        <v>37</v>
      </c>
      <c r="C23" s="119">
        <v>0.21181589191664757</v>
      </c>
      <c r="D23" s="8">
        <v>4</v>
      </c>
      <c r="E23" s="18">
        <v>0.29069767441860467</v>
      </c>
      <c r="F23" s="8">
        <v>3</v>
      </c>
      <c r="G23" s="18">
        <v>0.2411575562700965</v>
      </c>
      <c r="H23" s="8">
        <v>3</v>
      </c>
      <c r="I23" s="18">
        <v>0.23923444976076555</v>
      </c>
      <c r="J23" s="8">
        <v>3</v>
      </c>
      <c r="K23" s="18">
        <v>0.1892744479495268</v>
      </c>
      <c r="L23" s="8">
        <v>5</v>
      </c>
      <c r="M23" s="18">
        <v>0.30175015087507545</v>
      </c>
      <c r="N23" s="8">
        <v>3</v>
      </c>
      <c r="O23" s="18">
        <v>0.22371364653243847</v>
      </c>
      <c r="P23" s="8">
        <v>5</v>
      </c>
      <c r="Q23" s="18">
        <v>0.30599755201958384</v>
      </c>
      <c r="R23" s="8">
        <v>1</v>
      </c>
      <c r="S23" s="18">
        <v>6.5789473684210523E-2</v>
      </c>
      <c r="T23" s="8">
        <v>2</v>
      </c>
      <c r="U23" s="18">
        <v>0.14005602240896359</v>
      </c>
      <c r="V23" s="8">
        <v>1</v>
      </c>
      <c r="W23" s="18">
        <v>6.7340067340067339E-2</v>
      </c>
      <c r="X23" s="8">
        <v>2</v>
      </c>
      <c r="Y23" s="18">
        <v>0.13368983957219249</v>
      </c>
      <c r="Z23" s="8">
        <v>5</v>
      </c>
      <c r="AA23" s="45">
        <v>0.34530386740331492</v>
      </c>
      <c r="AB23" s="131"/>
    </row>
    <row r="24" spans="1:28" x14ac:dyDescent="0.2">
      <c r="A24" s="111" t="s">
        <v>205</v>
      </c>
      <c r="B24" s="9">
        <v>83</v>
      </c>
      <c r="C24" s="119">
        <v>0.47515456835356079</v>
      </c>
      <c r="D24" s="8">
        <v>10</v>
      </c>
      <c r="E24" s="18">
        <v>0.72674418604651159</v>
      </c>
      <c r="F24" s="8">
        <v>6</v>
      </c>
      <c r="G24" s="18">
        <v>0.48231511254019299</v>
      </c>
      <c r="H24" s="8">
        <v>6</v>
      </c>
      <c r="I24" s="18">
        <v>0.4784688995215311</v>
      </c>
      <c r="J24" s="8">
        <v>7</v>
      </c>
      <c r="K24" s="18">
        <v>0.44164037854889587</v>
      </c>
      <c r="L24" s="8">
        <v>6</v>
      </c>
      <c r="M24" s="18">
        <v>0.36210018105009051</v>
      </c>
      <c r="N24" s="8">
        <v>5</v>
      </c>
      <c r="O24" s="18">
        <v>0.37285607755406414</v>
      </c>
      <c r="P24" s="8">
        <v>9</v>
      </c>
      <c r="Q24" s="18">
        <v>0.55079559363525099</v>
      </c>
      <c r="R24" s="8">
        <v>6</v>
      </c>
      <c r="S24" s="18">
        <v>0.39473684210526316</v>
      </c>
      <c r="T24" s="8">
        <v>12</v>
      </c>
      <c r="U24" s="18">
        <v>0.84033613445378152</v>
      </c>
      <c r="V24" s="8">
        <v>2</v>
      </c>
      <c r="W24" s="18">
        <v>0.13468013468013468</v>
      </c>
      <c r="X24" s="8">
        <v>6</v>
      </c>
      <c r="Y24" s="18">
        <v>0.40106951871657759</v>
      </c>
      <c r="Z24" s="8">
        <v>8</v>
      </c>
      <c r="AA24" s="45">
        <v>0.55248618784530379</v>
      </c>
      <c r="AB24" s="131"/>
    </row>
    <row r="25" spans="1:28" x14ac:dyDescent="0.2">
      <c r="A25" s="111" t="s">
        <v>206</v>
      </c>
      <c r="B25" s="9">
        <v>474</v>
      </c>
      <c r="C25" s="119">
        <v>2.7135333180673231</v>
      </c>
      <c r="D25" s="8">
        <v>44</v>
      </c>
      <c r="E25" s="18">
        <v>3.1976744186046515</v>
      </c>
      <c r="F25" s="8">
        <v>44</v>
      </c>
      <c r="G25" s="18">
        <v>3.536977491961415</v>
      </c>
      <c r="H25" s="8">
        <v>27</v>
      </c>
      <c r="I25" s="18">
        <v>2.1531100478468899</v>
      </c>
      <c r="J25" s="8">
        <v>43</v>
      </c>
      <c r="K25" s="18">
        <v>2.7129337539432177</v>
      </c>
      <c r="L25" s="8">
        <v>40</v>
      </c>
      <c r="M25" s="18">
        <v>2.4140012070006036</v>
      </c>
      <c r="N25" s="8">
        <v>25</v>
      </c>
      <c r="O25" s="18">
        <v>1.8642803877703209</v>
      </c>
      <c r="P25" s="8">
        <v>34</v>
      </c>
      <c r="Q25" s="18">
        <v>2.0807833537331701</v>
      </c>
      <c r="R25" s="8">
        <v>52</v>
      </c>
      <c r="S25" s="18">
        <v>3.4210526315789478</v>
      </c>
      <c r="T25" s="8">
        <v>32</v>
      </c>
      <c r="U25" s="18">
        <v>2.2408963585434174</v>
      </c>
      <c r="V25" s="8">
        <v>52</v>
      </c>
      <c r="W25" s="18">
        <v>3.5016835016835017</v>
      </c>
      <c r="X25" s="8">
        <v>38</v>
      </c>
      <c r="Y25" s="18">
        <v>2.5401069518716577</v>
      </c>
      <c r="Z25" s="8">
        <v>43</v>
      </c>
      <c r="AA25" s="45">
        <v>2.9696132596685083</v>
      </c>
      <c r="AB25" s="131"/>
    </row>
    <row r="26" spans="1:28" x14ac:dyDescent="0.2">
      <c r="A26" s="111" t="s">
        <v>207</v>
      </c>
      <c r="B26" s="9">
        <v>779</v>
      </c>
      <c r="C26" s="119">
        <v>4.4595832379207696</v>
      </c>
      <c r="D26" s="8">
        <v>47</v>
      </c>
      <c r="E26" s="18">
        <v>3.4156976744186043</v>
      </c>
      <c r="F26" s="8">
        <v>94</v>
      </c>
      <c r="G26" s="18">
        <v>7.5562700964630221</v>
      </c>
      <c r="H26" s="8">
        <v>62</v>
      </c>
      <c r="I26" s="18">
        <v>4.944178628389154</v>
      </c>
      <c r="J26" s="8">
        <v>87</v>
      </c>
      <c r="K26" s="18">
        <v>5.4889589905362772</v>
      </c>
      <c r="L26" s="8">
        <v>104</v>
      </c>
      <c r="M26" s="18">
        <v>6.2764031382015695</v>
      </c>
      <c r="N26" s="8">
        <v>61</v>
      </c>
      <c r="O26" s="18">
        <v>4.5488441461595821</v>
      </c>
      <c r="P26" s="8">
        <v>57</v>
      </c>
      <c r="Q26" s="18">
        <v>3.4883720930232558</v>
      </c>
      <c r="R26" s="8">
        <v>55</v>
      </c>
      <c r="S26" s="18">
        <v>3.6184210526315792</v>
      </c>
      <c r="T26" s="8">
        <v>54</v>
      </c>
      <c r="U26" s="18">
        <v>3.7815126050420167</v>
      </c>
      <c r="V26" s="8">
        <v>69</v>
      </c>
      <c r="W26" s="18">
        <v>4.6464646464646462</v>
      </c>
      <c r="X26" s="8">
        <v>43</v>
      </c>
      <c r="Y26" s="18">
        <v>2.8743315508021392</v>
      </c>
      <c r="Z26" s="8">
        <v>46</v>
      </c>
      <c r="AA26" s="45">
        <v>3.1767955801104977</v>
      </c>
      <c r="AB26" s="131"/>
    </row>
    <row r="27" spans="1:28" x14ac:dyDescent="0.2">
      <c r="A27" s="111" t="s">
        <v>208</v>
      </c>
      <c r="B27" s="9">
        <v>140</v>
      </c>
      <c r="C27" s="119">
        <v>0.80146553698190981</v>
      </c>
      <c r="D27" s="8">
        <v>10</v>
      </c>
      <c r="E27" s="18">
        <v>0.72674418604651159</v>
      </c>
      <c r="F27" s="8">
        <v>4</v>
      </c>
      <c r="G27" s="18">
        <v>0.32154340836012862</v>
      </c>
      <c r="H27" s="8">
        <v>12</v>
      </c>
      <c r="I27" s="18">
        <v>0.9569377990430622</v>
      </c>
      <c r="J27" s="8">
        <v>14</v>
      </c>
      <c r="K27" s="18">
        <v>0.88328075709779175</v>
      </c>
      <c r="L27" s="8">
        <v>17</v>
      </c>
      <c r="M27" s="18">
        <v>1.0259505129752564</v>
      </c>
      <c r="N27" s="8">
        <v>9</v>
      </c>
      <c r="O27" s="18">
        <v>0.67114093959731547</v>
      </c>
      <c r="P27" s="8">
        <v>8</v>
      </c>
      <c r="Q27" s="18">
        <v>0.48959608323133408</v>
      </c>
      <c r="R27" s="8">
        <v>9</v>
      </c>
      <c r="S27" s="18">
        <v>0.5921052631578948</v>
      </c>
      <c r="T27" s="8">
        <v>9</v>
      </c>
      <c r="U27" s="18">
        <v>0.63025210084033612</v>
      </c>
      <c r="V27" s="8">
        <v>16</v>
      </c>
      <c r="W27" s="18">
        <v>1.0774410774410774</v>
      </c>
      <c r="X27" s="8">
        <v>17</v>
      </c>
      <c r="Y27" s="18">
        <v>1.1363636363636365</v>
      </c>
      <c r="Z27" s="8">
        <v>15</v>
      </c>
      <c r="AA27" s="45">
        <v>1.0359116022099446</v>
      </c>
      <c r="AB27" s="131"/>
    </row>
    <row r="28" spans="1:28" x14ac:dyDescent="0.2">
      <c r="A28" s="111" t="s">
        <v>209</v>
      </c>
      <c r="B28" s="9">
        <v>2273</v>
      </c>
      <c r="C28" s="119">
        <v>13.012365468284864</v>
      </c>
      <c r="D28" s="8">
        <v>205</v>
      </c>
      <c r="E28" s="18">
        <v>14.898255813953487</v>
      </c>
      <c r="F28" s="8">
        <v>222</v>
      </c>
      <c r="G28" s="18">
        <v>17.845659163987136</v>
      </c>
      <c r="H28" s="8">
        <v>214</v>
      </c>
      <c r="I28" s="18">
        <v>17.065390749601274</v>
      </c>
      <c r="J28" s="8">
        <v>299</v>
      </c>
      <c r="K28" s="18">
        <v>18.864353312302839</v>
      </c>
      <c r="L28" s="8">
        <v>248</v>
      </c>
      <c r="M28" s="18">
        <v>14.966807483403741</v>
      </c>
      <c r="N28" s="8">
        <v>180</v>
      </c>
      <c r="O28" s="18">
        <v>13.422818791946309</v>
      </c>
      <c r="P28" s="8">
        <v>203</v>
      </c>
      <c r="Q28" s="18">
        <v>12.423500611995104</v>
      </c>
      <c r="R28" s="8">
        <v>168</v>
      </c>
      <c r="S28" s="18">
        <v>11.052631578947368</v>
      </c>
      <c r="T28" s="8">
        <v>141</v>
      </c>
      <c r="U28" s="18">
        <v>9.8739495798319332</v>
      </c>
      <c r="V28" s="8">
        <v>124</v>
      </c>
      <c r="W28" s="18">
        <v>8.3501683501683512</v>
      </c>
      <c r="X28" s="8">
        <v>129</v>
      </c>
      <c r="Y28" s="18">
        <v>8.6229946524064172</v>
      </c>
      <c r="Z28" s="8">
        <v>140</v>
      </c>
      <c r="AA28" s="45">
        <v>9.6685082872928181</v>
      </c>
      <c r="AB28" s="131"/>
    </row>
    <row r="29" spans="1:28" x14ac:dyDescent="0.2">
      <c r="A29" s="111" t="s">
        <v>210</v>
      </c>
      <c r="B29" s="9">
        <v>120</v>
      </c>
      <c r="C29" s="119">
        <v>0.68697046027020836</v>
      </c>
      <c r="D29" s="8">
        <v>7</v>
      </c>
      <c r="E29" s="18">
        <v>0.50872093023255816</v>
      </c>
      <c r="F29" s="8">
        <v>11</v>
      </c>
      <c r="G29" s="18">
        <v>0.88424437299035374</v>
      </c>
      <c r="H29" s="8">
        <v>14</v>
      </c>
      <c r="I29" s="18">
        <v>1.1164274322169059</v>
      </c>
      <c r="J29" s="8">
        <v>11</v>
      </c>
      <c r="K29" s="18">
        <v>0.694006309148265</v>
      </c>
      <c r="L29" s="8">
        <v>10</v>
      </c>
      <c r="M29" s="18">
        <v>0.6035003017501509</v>
      </c>
      <c r="N29" s="8">
        <v>6</v>
      </c>
      <c r="O29" s="18">
        <v>0.44742729306487694</v>
      </c>
      <c r="P29" s="8">
        <v>14</v>
      </c>
      <c r="Q29" s="18">
        <v>0.85679314565483466</v>
      </c>
      <c r="R29" s="8">
        <v>17</v>
      </c>
      <c r="S29" s="18">
        <v>1.118421052631579</v>
      </c>
      <c r="T29" s="8">
        <v>4</v>
      </c>
      <c r="U29" s="18">
        <v>0.28011204481792717</v>
      </c>
      <c r="V29" s="8">
        <v>9</v>
      </c>
      <c r="W29" s="18">
        <v>0.60606060606060608</v>
      </c>
      <c r="X29" s="8">
        <v>7</v>
      </c>
      <c r="Y29" s="18">
        <v>0.46791443850267378</v>
      </c>
      <c r="Z29" s="8">
        <v>10</v>
      </c>
      <c r="AA29" s="45">
        <v>0.69060773480662985</v>
      </c>
      <c r="AB29" s="131"/>
    </row>
    <row r="30" spans="1:28" x14ac:dyDescent="0.2">
      <c r="A30" s="111" t="s">
        <v>211</v>
      </c>
      <c r="B30" s="9">
        <v>540</v>
      </c>
      <c r="C30" s="119">
        <v>3.0913670712159376</v>
      </c>
      <c r="D30" s="8">
        <v>40</v>
      </c>
      <c r="E30" s="18">
        <v>2.9069767441860463</v>
      </c>
      <c r="F30" s="8">
        <v>44</v>
      </c>
      <c r="G30" s="18">
        <v>3.536977491961415</v>
      </c>
      <c r="H30" s="8">
        <v>32</v>
      </c>
      <c r="I30" s="18">
        <v>2.5518341307814993</v>
      </c>
      <c r="J30" s="8">
        <v>48</v>
      </c>
      <c r="K30" s="18">
        <v>3.0283911671924288</v>
      </c>
      <c r="L30" s="8">
        <v>36</v>
      </c>
      <c r="M30" s="18">
        <v>2.1726010863005429</v>
      </c>
      <c r="N30" s="8">
        <v>37</v>
      </c>
      <c r="O30" s="18">
        <v>2.7591349739000748</v>
      </c>
      <c r="P30" s="8">
        <v>47</v>
      </c>
      <c r="Q30" s="18">
        <v>2.876376988984088</v>
      </c>
      <c r="R30" s="8">
        <v>37</v>
      </c>
      <c r="S30" s="18">
        <v>2.4342105263157894</v>
      </c>
      <c r="T30" s="8">
        <v>54</v>
      </c>
      <c r="U30" s="18">
        <v>3.7815126050420167</v>
      </c>
      <c r="V30" s="8">
        <v>61</v>
      </c>
      <c r="W30" s="18">
        <v>4.1077441077441081</v>
      </c>
      <c r="X30" s="8">
        <v>56</v>
      </c>
      <c r="Y30" s="18">
        <v>3.7433155080213902</v>
      </c>
      <c r="Z30" s="8">
        <v>48</v>
      </c>
      <c r="AA30" s="45">
        <v>3.3149171270718232</v>
      </c>
      <c r="AB30" s="131"/>
    </row>
    <row r="31" spans="1:28" x14ac:dyDescent="0.2">
      <c r="A31" s="111" t="s">
        <v>212</v>
      </c>
      <c r="B31" s="9">
        <v>3646</v>
      </c>
      <c r="C31" s="119">
        <v>20.872452484543164</v>
      </c>
      <c r="D31" s="8">
        <v>273</v>
      </c>
      <c r="E31" s="18">
        <v>19.840116279069768</v>
      </c>
      <c r="F31" s="8">
        <v>248</v>
      </c>
      <c r="G31" s="18">
        <v>19.935691318327976</v>
      </c>
      <c r="H31" s="8">
        <v>227</v>
      </c>
      <c r="I31" s="18">
        <v>18.102073365231259</v>
      </c>
      <c r="J31" s="8">
        <v>319</v>
      </c>
      <c r="K31" s="18">
        <v>20.126182965299684</v>
      </c>
      <c r="L31" s="8">
        <v>297</v>
      </c>
      <c r="M31" s="18">
        <v>17.92395896197948</v>
      </c>
      <c r="N31" s="8">
        <v>275</v>
      </c>
      <c r="O31" s="18">
        <v>20.507084265473527</v>
      </c>
      <c r="P31" s="8">
        <v>350</v>
      </c>
      <c r="Q31" s="18">
        <v>21.41982864137087</v>
      </c>
      <c r="R31" s="8">
        <v>340</v>
      </c>
      <c r="S31" s="18">
        <v>22.368421052631579</v>
      </c>
      <c r="T31" s="8">
        <v>320</v>
      </c>
      <c r="U31" s="18">
        <v>22.408963585434176</v>
      </c>
      <c r="V31" s="8">
        <v>321</v>
      </c>
      <c r="W31" s="18">
        <v>21.616161616161616</v>
      </c>
      <c r="X31" s="8">
        <v>345</v>
      </c>
      <c r="Y31" s="18">
        <v>23.061497326203209</v>
      </c>
      <c r="Z31" s="8">
        <v>331</v>
      </c>
      <c r="AA31" s="45">
        <v>22.85911602209945</v>
      </c>
      <c r="AB31" s="131"/>
    </row>
    <row r="32" spans="1:28" x14ac:dyDescent="0.2">
      <c r="A32" s="111" t="s">
        <v>231</v>
      </c>
      <c r="B32" s="9">
        <v>84</v>
      </c>
      <c r="C32" s="119">
        <v>0.48087932218914586</v>
      </c>
      <c r="D32" s="8">
        <v>4</v>
      </c>
      <c r="E32" s="18">
        <v>0.29069767441860467</v>
      </c>
      <c r="F32" s="8">
        <v>7</v>
      </c>
      <c r="G32" s="18">
        <v>0.56270096463022512</v>
      </c>
      <c r="H32" s="8">
        <v>6</v>
      </c>
      <c r="I32" s="18">
        <v>0.4784688995215311</v>
      </c>
      <c r="J32" s="8">
        <v>8</v>
      </c>
      <c r="K32" s="18">
        <v>0.50473186119873825</v>
      </c>
      <c r="L32" s="8">
        <v>8</v>
      </c>
      <c r="M32" s="18">
        <v>0.48280024140012073</v>
      </c>
      <c r="N32" s="8">
        <v>5</v>
      </c>
      <c r="O32" s="18">
        <v>0.37285607755406414</v>
      </c>
      <c r="P32" s="8">
        <v>10</v>
      </c>
      <c r="Q32" s="18">
        <v>0.61199510403916768</v>
      </c>
      <c r="R32" s="8">
        <v>8</v>
      </c>
      <c r="S32" s="18">
        <v>0.52631578947368418</v>
      </c>
      <c r="T32" s="8">
        <v>7</v>
      </c>
      <c r="U32" s="18">
        <v>0.49019607843137253</v>
      </c>
      <c r="V32" s="8">
        <v>5</v>
      </c>
      <c r="W32" s="18">
        <v>0.33670033670033667</v>
      </c>
      <c r="X32" s="8">
        <v>10</v>
      </c>
      <c r="Y32" s="18">
        <v>0.66844919786096257</v>
      </c>
      <c r="Z32" s="8">
        <v>6</v>
      </c>
      <c r="AA32" s="45">
        <v>0.4143646408839779</v>
      </c>
      <c r="AB32" s="131"/>
    </row>
    <row r="33" spans="1:28" x14ac:dyDescent="0.2">
      <c r="A33" s="111" t="s">
        <v>108</v>
      </c>
      <c r="B33" s="9">
        <v>262</v>
      </c>
      <c r="C33" s="119">
        <v>1.4998855049232884</v>
      </c>
      <c r="D33" s="8">
        <v>8</v>
      </c>
      <c r="E33" s="18">
        <v>0.58139534883720934</v>
      </c>
      <c r="F33" s="8">
        <v>14</v>
      </c>
      <c r="G33" s="18">
        <v>1.1254019292604502</v>
      </c>
      <c r="H33" s="8">
        <v>18</v>
      </c>
      <c r="I33" s="18">
        <v>1.4354066985645932</v>
      </c>
      <c r="J33" s="8">
        <v>23</v>
      </c>
      <c r="K33" s="18">
        <v>1.4511041009463721</v>
      </c>
      <c r="L33" s="8">
        <v>27</v>
      </c>
      <c r="M33" s="18">
        <v>1.6294508147254072</v>
      </c>
      <c r="N33" s="8">
        <v>15</v>
      </c>
      <c r="O33" s="18">
        <v>1.1185682326621924</v>
      </c>
      <c r="P33" s="8">
        <v>37</v>
      </c>
      <c r="Q33" s="18">
        <v>2.2643818849449207</v>
      </c>
      <c r="R33" s="8">
        <v>27</v>
      </c>
      <c r="S33" s="18">
        <v>1.7763157894736841</v>
      </c>
      <c r="T33" s="8">
        <v>29</v>
      </c>
      <c r="U33" s="18">
        <v>2.0308123249299719</v>
      </c>
      <c r="V33" s="8">
        <v>27</v>
      </c>
      <c r="W33" s="18">
        <v>1.8181818181818181</v>
      </c>
      <c r="X33" s="8">
        <v>22</v>
      </c>
      <c r="Y33" s="18">
        <v>1.4705882352941175</v>
      </c>
      <c r="Z33" s="8">
        <v>15</v>
      </c>
      <c r="AA33" s="45">
        <v>1.0359116022099446</v>
      </c>
      <c r="AB33" s="131"/>
    </row>
    <row r="34" spans="1:28" x14ac:dyDescent="0.2">
      <c r="A34" s="111" t="s">
        <v>213</v>
      </c>
      <c r="B34" s="9">
        <v>535</v>
      </c>
      <c r="C34" s="119">
        <v>3.0627433020380126</v>
      </c>
      <c r="D34" s="8">
        <v>34</v>
      </c>
      <c r="E34" s="18">
        <v>2.4709302325581395</v>
      </c>
      <c r="F34" s="8">
        <v>49</v>
      </c>
      <c r="G34" s="18">
        <v>3.938906752411576</v>
      </c>
      <c r="H34" s="8">
        <v>44</v>
      </c>
      <c r="I34" s="18">
        <v>3.5087719298245612</v>
      </c>
      <c r="J34" s="8">
        <v>63</v>
      </c>
      <c r="K34" s="18">
        <v>3.9747634069400628</v>
      </c>
      <c r="L34" s="8">
        <v>48</v>
      </c>
      <c r="M34" s="18">
        <v>2.8968014484007241</v>
      </c>
      <c r="N34" s="8">
        <v>37</v>
      </c>
      <c r="O34" s="18">
        <v>2.7591349739000748</v>
      </c>
      <c r="P34" s="8">
        <v>44</v>
      </c>
      <c r="Q34" s="18">
        <v>2.6927784577723379</v>
      </c>
      <c r="R34" s="8">
        <v>39</v>
      </c>
      <c r="S34" s="18">
        <v>2.5657894736842106</v>
      </c>
      <c r="T34" s="8">
        <v>42</v>
      </c>
      <c r="U34" s="18">
        <v>2.9411764705882351</v>
      </c>
      <c r="V34" s="8">
        <v>52</v>
      </c>
      <c r="W34" s="18">
        <v>3.5016835016835017</v>
      </c>
      <c r="X34" s="8">
        <v>36</v>
      </c>
      <c r="Y34" s="18">
        <v>2.4064171122994651</v>
      </c>
      <c r="Z34" s="8">
        <v>47</v>
      </c>
      <c r="AA34" s="45">
        <v>3.2458563535911602</v>
      </c>
      <c r="AB34" s="131"/>
    </row>
    <row r="35" spans="1:28" x14ac:dyDescent="0.2">
      <c r="A35" s="111" t="s">
        <v>214</v>
      </c>
      <c r="B35" s="9">
        <v>473</v>
      </c>
      <c r="C35" s="119">
        <v>2.7078085642317382</v>
      </c>
      <c r="D35" s="8">
        <v>25</v>
      </c>
      <c r="E35" s="18">
        <v>1.8168604651162792</v>
      </c>
      <c r="F35" s="8">
        <v>37</v>
      </c>
      <c r="G35" s="18">
        <v>2.97427652733119</v>
      </c>
      <c r="H35" s="8">
        <v>46</v>
      </c>
      <c r="I35" s="18">
        <v>3.6682615629984054</v>
      </c>
      <c r="J35" s="8">
        <v>58</v>
      </c>
      <c r="K35" s="18">
        <v>3.6593059936908521</v>
      </c>
      <c r="L35" s="8">
        <v>39</v>
      </c>
      <c r="M35" s="18">
        <v>2.3536511768255886</v>
      </c>
      <c r="N35" s="8">
        <v>32</v>
      </c>
      <c r="O35" s="18">
        <v>2.3862788963460102</v>
      </c>
      <c r="P35" s="8">
        <v>42</v>
      </c>
      <c r="Q35" s="18">
        <v>2.5703794369645041</v>
      </c>
      <c r="R35" s="8">
        <v>44</v>
      </c>
      <c r="S35" s="18">
        <v>2.8947368421052633</v>
      </c>
      <c r="T35" s="8">
        <v>28</v>
      </c>
      <c r="U35" s="18">
        <v>1.9607843137254901</v>
      </c>
      <c r="V35" s="8">
        <v>49</v>
      </c>
      <c r="W35" s="18">
        <v>3.2996632996632997</v>
      </c>
      <c r="X35" s="8">
        <v>43</v>
      </c>
      <c r="Y35" s="18">
        <v>2.8743315508021392</v>
      </c>
      <c r="Z35" s="8">
        <v>30</v>
      </c>
      <c r="AA35" s="45">
        <v>2.0718232044198892</v>
      </c>
      <c r="AB35" s="131"/>
    </row>
    <row r="36" spans="1:28" x14ac:dyDescent="0.2">
      <c r="A36" s="111" t="s">
        <v>215</v>
      </c>
      <c r="B36" s="9">
        <v>327</v>
      </c>
      <c r="C36" s="119">
        <v>1.8719945042363177</v>
      </c>
      <c r="D36" s="8">
        <v>28</v>
      </c>
      <c r="E36" s="18">
        <v>2.0348837209302326</v>
      </c>
      <c r="F36" s="8">
        <v>24</v>
      </c>
      <c r="G36" s="18">
        <v>1.929260450160772</v>
      </c>
      <c r="H36" s="8">
        <v>19</v>
      </c>
      <c r="I36" s="18">
        <v>1.5151515151515151</v>
      </c>
      <c r="J36" s="8">
        <v>25</v>
      </c>
      <c r="K36" s="18">
        <v>1.5772870662460567</v>
      </c>
      <c r="L36" s="8">
        <v>23</v>
      </c>
      <c r="M36" s="18">
        <v>1.388050694025347</v>
      </c>
      <c r="N36" s="8">
        <v>25</v>
      </c>
      <c r="O36" s="18">
        <v>1.8642803877703209</v>
      </c>
      <c r="P36" s="8">
        <v>31</v>
      </c>
      <c r="Q36" s="18">
        <v>1.8971848225214198</v>
      </c>
      <c r="R36" s="8">
        <v>36</v>
      </c>
      <c r="S36" s="18">
        <v>2.3684210526315792</v>
      </c>
      <c r="T36" s="8">
        <v>26</v>
      </c>
      <c r="U36" s="18">
        <v>1.8207282913165268</v>
      </c>
      <c r="V36" s="8">
        <v>23</v>
      </c>
      <c r="W36" s="18">
        <v>1.5488215488215489</v>
      </c>
      <c r="X36" s="8">
        <v>41</v>
      </c>
      <c r="Y36" s="18">
        <v>2.7406417112299462</v>
      </c>
      <c r="Z36" s="8">
        <v>26</v>
      </c>
      <c r="AA36" s="45">
        <v>1.7955801104972375</v>
      </c>
      <c r="AB36" s="131"/>
    </row>
    <row r="37" spans="1:28" x14ac:dyDescent="0.2">
      <c r="A37" s="111" t="s">
        <v>216</v>
      </c>
      <c r="B37" s="9">
        <v>1033</v>
      </c>
      <c r="C37" s="119">
        <v>5.9136707121593775</v>
      </c>
      <c r="D37" s="8">
        <v>103</v>
      </c>
      <c r="E37" s="18">
        <v>7.4854651162790695</v>
      </c>
      <c r="F37" s="8">
        <v>72</v>
      </c>
      <c r="G37" s="18">
        <v>5.787781350482315</v>
      </c>
      <c r="H37" s="8">
        <v>66</v>
      </c>
      <c r="I37" s="18">
        <v>5.2631578947368416</v>
      </c>
      <c r="J37" s="8">
        <v>67</v>
      </c>
      <c r="K37" s="18">
        <v>4.2271293375394325</v>
      </c>
      <c r="L37" s="8">
        <v>84</v>
      </c>
      <c r="M37" s="18">
        <v>5.0694025347012674</v>
      </c>
      <c r="N37" s="8">
        <v>88</v>
      </c>
      <c r="O37" s="18">
        <v>6.5622669649515286</v>
      </c>
      <c r="P37" s="8">
        <v>108</v>
      </c>
      <c r="Q37" s="18">
        <v>6.6095471236230106</v>
      </c>
      <c r="R37" s="8">
        <v>97</v>
      </c>
      <c r="S37" s="18">
        <v>6.3815789473684212</v>
      </c>
      <c r="T37" s="8">
        <v>77</v>
      </c>
      <c r="U37" s="18">
        <v>5.3921568627450984</v>
      </c>
      <c r="V37" s="8">
        <v>79</v>
      </c>
      <c r="W37" s="18">
        <v>5.3198653198653201</v>
      </c>
      <c r="X37" s="8">
        <v>88</v>
      </c>
      <c r="Y37" s="18">
        <v>5.8823529411764701</v>
      </c>
      <c r="Z37" s="8">
        <v>104</v>
      </c>
      <c r="AA37" s="45">
        <v>7.1823204419889501</v>
      </c>
      <c r="AB37" s="131"/>
    </row>
    <row r="38" spans="1:28" ht="13.5" x14ac:dyDescent="0.2">
      <c r="A38" s="112" t="s">
        <v>217</v>
      </c>
      <c r="B38" s="9">
        <v>184</v>
      </c>
      <c r="C38" s="119">
        <v>1.0533547057476529</v>
      </c>
      <c r="D38" s="21">
        <v>16</v>
      </c>
      <c r="E38" s="18">
        <v>1.1627906976744187</v>
      </c>
      <c r="F38" s="21">
        <v>22</v>
      </c>
      <c r="G38" s="18">
        <v>1.7684887459807075</v>
      </c>
      <c r="H38" s="21">
        <v>19</v>
      </c>
      <c r="I38" s="18">
        <v>1.5151515151515151</v>
      </c>
      <c r="J38" s="21">
        <v>22</v>
      </c>
      <c r="K38" s="18">
        <v>1.38801261829653</v>
      </c>
      <c r="L38" s="21">
        <v>17</v>
      </c>
      <c r="M38" s="18">
        <v>1.0259505129752564</v>
      </c>
      <c r="N38" s="21">
        <v>11</v>
      </c>
      <c r="O38" s="18">
        <v>0.82028337061894108</v>
      </c>
      <c r="P38" s="21">
        <v>16</v>
      </c>
      <c r="Q38" s="18">
        <v>0.97919216646266816</v>
      </c>
      <c r="R38" s="21">
        <v>14</v>
      </c>
      <c r="S38" s="18">
        <v>0.92105263157894723</v>
      </c>
      <c r="T38" s="21">
        <v>12</v>
      </c>
      <c r="U38" s="18">
        <v>0.84033613445378152</v>
      </c>
      <c r="V38" s="21">
        <v>12</v>
      </c>
      <c r="W38" s="18">
        <v>0.80808080808080807</v>
      </c>
      <c r="X38" s="21">
        <v>13</v>
      </c>
      <c r="Y38" s="18">
        <v>0.86898395721925137</v>
      </c>
      <c r="Z38" s="21">
        <v>10</v>
      </c>
      <c r="AA38" s="45">
        <v>0.69060773480662985</v>
      </c>
      <c r="AB38" s="131"/>
    </row>
    <row r="39" spans="1:28" x14ac:dyDescent="0.2">
      <c r="A39" s="139" t="s">
        <v>232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</row>
    <row r="40" spans="1:28" x14ac:dyDescent="0.2">
      <c r="A40" s="122" t="s">
        <v>256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</row>
    <row r="41" spans="1:28" x14ac:dyDescent="0.2">
      <c r="A41" s="133" t="s">
        <v>259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</row>
    <row r="44" spans="1:28" x14ac:dyDescent="0.2">
      <c r="C44" s="3"/>
      <c r="D44"/>
      <c r="E44" s="3"/>
      <c r="F44"/>
      <c r="G44" s="3"/>
      <c r="H44"/>
      <c r="I44" s="3"/>
      <c r="J44"/>
      <c r="K44" s="3"/>
      <c r="L44"/>
      <c r="M44" s="3"/>
      <c r="N44"/>
      <c r="O44" s="3"/>
      <c r="P44"/>
      <c r="Q44" s="3"/>
      <c r="X44"/>
      <c r="Y44" s="3"/>
      <c r="Z44"/>
    </row>
  </sheetData>
  <mergeCells count="6">
    <mergeCell ref="A41:AA41"/>
    <mergeCell ref="A1:AA1"/>
    <mergeCell ref="A2:A3"/>
    <mergeCell ref="B2:C2"/>
    <mergeCell ref="D2:AA2"/>
    <mergeCell ref="A39:AA39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workbookViewId="0">
      <selection sqref="A1:AA1"/>
    </sheetView>
  </sheetViews>
  <sheetFormatPr baseColWidth="10" defaultColWidth="9.140625" defaultRowHeight="12.75" x14ac:dyDescent="0.2"/>
  <cols>
    <col min="1" max="1" width="28.7109375" customWidth="1"/>
    <col min="2" max="2" width="8.28515625" customWidth="1"/>
    <col min="3" max="3" width="6" customWidth="1"/>
    <col min="4" max="4" width="6.7109375" style="2" customWidth="1"/>
    <col min="5" max="5" width="6.7109375" customWidth="1"/>
    <col min="6" max="6" width="6.7109375" style="2" customWidth="1"/>
    <col min="7" max="7" width="6.7109375" customWidth="1"/>
    <col min="8" max="8" width="6.7109375" style="2" customWidth="1"/>
    <col min="9" max="9" width="6.7109375" customWidth="1"/>
    <col min="10" max="10" width="6.7109375" style="2" customWidth="1"/>
    <col min="11" max="11" width="6.7109375" customWidth="1"/>
    <col min="12" max="12" width="6.7109375" style="2" customWidth="1"/>
    <col min="13" max="13" width="6.7109375" customWidth="1"/>
    <col min="14" max="14" width="6.7109375" style="2" customWidth="1"/>
    <col min="15" max="15" width="6.7109375" customWidth="1"/>
    <col min="16" max="16" width="6.7109375" style="2" customWidth="1"/>
    <col min="17" max="17" width="6.7109375" customWidth="1"/>
    <col min="18" max="18" width="6.7109375" style="2" customWidth="1"/>
    <col min="19" max="19" width="6.7109375" customWidth="1"/>
    <col min="20" max="20" width="6.7109375" style="2" customWidth="1"/>
    <col min="21" max="21" width="6.7109375" customWidth="1"/>
    <col min="22" max="22" width="6.7109375" style="2" customWidth="1"/>
    <col min="23" max="23" width="6.7109375" customWidth="1"/>
    <col min="24" max="24" width="6.7109375" style="2" customWidth="1"/>
    <col min="25" max="25" width="6.7109375" customWidth="1"/>
    <col min="26" max="26" width="6.7109375" style="2" customWidth="1"/>
    <col min="27" max="27" width="6.7109375" customWidth="1"/>
  </cols>
  <sheetData>
    <row r="1" spans="1:27" ht="15" customHeight="1" x14ac:dyDescent="0.2">
      <c r="A1" s="167" t="s">
        <v>241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</row>
    <row r="2" spans="1:27" ht="15" customHeight="1" x14ac:dyDescent="0.2">
      <c r="A2" s="162" t="s">
        <v>23</v>
      </c>
      <c r="B2" s="153" t="s">
        <v>131</v>
      </c>
      <c r="C2" s="153" t="s">
        <v>6</v>
      </c>
      <c r="D2" s="154" t="s">
        <v>35</v>
      </c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</row>
    <row r="3" spans="1:27" ht="15" customHeight="1" x14ac:dyDescent="0.2">
      <c r="A3" s="151"/>
      <c r="B3" s="155"/>
      <c r="C3" s="155"/>
      <c r="D3" s="60" t="s">
        <v>17</v>
      </c>
      <c r="E3" s="60" t="s">
        <v>6</v>
      </c>
      <c r="F3" s="60" t="s">
        <v>18</v>
      </c>
      <c r="G3" s="60" t="s">
        <v>6</v>
      </c>
      <c r="H3" s="60" t="s">
        <v>19</v>
      </c>
      <c r="I3" s="60" t="s">
        <v>6</v>
      </c>
      <c r="J3" s="60" t="s">
        <v>20</v>
      </c>
      <c r="K3" s="60" t="s">
        <v>6</v>
      </c>
      <c r="L3" s="60" t="s">
        <v>21</v>
      </c>
      <c r="M3" s="60" t="s">
        <v>6</v>
      </c>
      <c r="N3" s="60" t="s">
        <v>28</v>
      </c>
      <c r="O3" s="60" t="s">
        <v>6</v>
      </c>
      <c r="P3" s="60" t="s">
        <v>29</v>
      </c>
      <c r="Q3" s="60" t="s">
        <v>6</v>
      </c>
      <c r="R3" s="60" t="s">
        <v>30</v>
      </c>
      <c r="S3" s="60" t="s">
        <v>6</v>
      </c>
      <c r="T3" s="60" t="s">
        <v>31</v>
      </c>
      <c r="U3" s="60" t="s">
        <v>6</v>
      </c>
      <c r="V3" s="60" t="s">
        <v>32</v>
      </c>
      <c r="W3" s="60" t="s">
        <v>6</v>
      </c>
      <c r="X3" s="60" t="s">
        <v>33</v>
      </c>
      <c r="Y3" s="60" t="s">
        <v>6</v>
      </c>
      <c r="Z3" s="60" t="s">
        <v>34</v>
      </c>
      <c r="AA3" s="60" t="s">
        <v>6</v>
      </c>
    </row>
    <row r="4" spans="1:27" ht="15" customHeight="1" x14ac:dyDescent="0.2">
      <c r="A4" s="56" t="s">
        <v>7</v>
      </c>
      <c r="B4" s="9">
        <v>8249</v>
      </c>
      <c r="C4" s="16">
        <v>100</v>
      </c>
      <c r="D4" s="4">
        <v>676</v>
      </c>
      <c r="E4" s="16">
        <v>100</v>
      </c>
      <c r="F4" s="4">
        <v>617</v>
      </c>
      <c r="G4" s="16">
        <v>100</v>
      </c>
      <c r="H4" s="4">
        <v>930</v>
      </c>
      <c r="I4" s="16">
        <v>100</v>
      </c>
      <c r="J4" s="4">
        <v>672</v>
      </c>
      <c r="K4" s="16">
        <v>100</v>
      </c>
      <c r="L4" s="4">
        <v>658</v>
      </c>
      <c r="M4" s="16">
        <v>100</v>
      </c>
      <c r="N4" s="4">
        <v>672</v>
      </c>
      <c r="O4" s="16">
        <v>100</v>
      </c>
      <c r="P4" s="4">
        <v>721</v>
      </c>
      <c r="Q4" s="16">
        <v>100</v>
      </c>
      <c r="R4" s="4">
        <v>737</v>
      </c>
      <c r="S4" s="16">
        <v>100</v>
      </c>
      <c r="T4" s="4">
        <v>677</v>
      </c>
      <c r="U4" s="16">
        <v>100</v>
      </c>
      <c r="V4" s="4">
        <v>653</v>
      </c>
      <c r="W4" s="16">
        <v>100</v>
      </c>
      <c r="X4" s="4">
        <v>744</v>
      </c>
      <c r="Y4" s="16">
        <v>100</v>
      </c>
      <c r="Z4" s="4">
        <v>492</v>
      </c>
      <c r="AA4" s="16">
        <v>100</v>
      </c>
    </row>
    <row r="5" spans="1:27" ht="15" customHeight="1" x14ac:dyDescent="0.2">
      <c r="A5" s="8" t="s">
        <v>139</v>
      </c>
      <c r="B5" s="9">
        <v>47</v>
      </c>
      <c r="C5" s="8">
        <v>0.6</v>
      </c>
      <c r="D5" s="8">
        <v>5</v>
      </c>
      <c r="E5" s="8">
        <v>0.7</v>
      </c>
      <c r="F5" s="8">
        <v>5</v>
      </c>
      <c r="G5" s="8">
        <v>0.8</v>
      </c>
      <c r="H5" s="8">
        <v>4</v>
      </c>
      <c r="I5" s="8">
        <v>0.4</v>
      </c>
      <c r="J5" s="8">
        <v>3</v>
      </c>
      <c r="K5" s="8">
        <v>0.4</v>
      </c>
      <c r="L5" s="8">
        <v>5</v>
      </c>
      <c r="M5" s="8">
        <v>0.8</v>
      </c>
      <c r="N5" s="8">
        <v>6</v>
      </c>
      <c r="O5" s="8">
        <v>0.9</v>
      </c>
      <c r="P5" s="8">
        <v>2</v>
      </c>
      <c r="Q5" s="8">
        <v>0.3</v>
      </c>
      <c r="R5" s="8">
        <v>6</v>
      </c>
      <c r="S5" s="8">
        <v>0.8</v>
      </c>
      <c r="T5" s="8">
        <v>3</v>
      </c>
      <c r="U5" s="8">
        <v>0.4</v>
      </c>
      <c r="V5" s="8">
        <v>2</v>
      </c>
      <c r="W5" s="8">
        <v>0.3</v>
      </c>
      <c r="X5" s="8">
        <v>3</v>
      </c>
      <c r="Y5" s="8">
        <v>0.4</v>
      </c>
      <c r="Z5" s="8">
        <v>3</v>
      </c>
      <c r="AA5" s="8">
        <v>0.6</v>
      </c>
    </row>
    <row r="6" spans="1:27" ht="15" customHeight="1" x14ac:dyDescent="0.2">
      <c r="A6" s="8" t="s">
        <v>0</v>
      </c>
      <c r="B6" s="9">
        <v>435</v>
      </c>
      <c r="C6" s="8">
        <v>5.3</v>
      </c>
      <c r="D6" s="8">
        <v>33</v>
      </c>
      <c r="E6" s="8">
        <v>4.9000000000000004</v>
      </c>
      <c r="F6" s="8">
        <v>32</v>
      </c>
      <c r="G6" s="8">
        <v>5.2</v>
      </c>
      <c r="H6" s="8">
        <v>49</v>
      </c>
      <c r="I6" s="8">
        <v>5.3</v>
      </c>
      <c r="J6" s="8">
        <v>48</v>
      </c>
      <c r="K6" s="8">
        <v>7.1</v>
      </c>
      <c r="L6" s="8">
        <v>35</v>
      </c>
      <c r="M6" s="8">
        <v>5.3</v>
      </c>
      <c r="N6" s="8">
        <v>30</v>
      </c>
      <c r="O6" s="8">
        <v>4.5</v>
      </c>
      <c r="P6" s="8">
        <v>36</v>
      </c>
      <c r="Q6" s="18">
        <v>5</v>
      </c>
      <c r="R6" s="8">
        <v>47</v>
      </c>
      <c r="S6" s="8">
        <v>6.4</v>
      </c>
      <c r="T6" s="8">
        <v>28</v>
      </c>
      <c r="U6" s="8">
        <v>4.0999999999999996</v>
      </c>
      <c r="V6" s="8">
        <v>34</v>
      </c>
      <c r="W6" s="8">
        <v>5.2</v>
      </c>
      <c r="X6" s="8">
        <v>32</v>
      </c>
      <c r="Y6" s="8">
        <v>4.3</v>
      </c>
      <c r="Z6" s="8">
        <v>31</v>
      </c>
      <c r="AA6" s="8">
        <v>6.3</v>
      </c>
    </row>
    <row r="7" spans="1:27" ht="15" customHeight="1" x14ac:dyDescent="0.2">
      <c r="A7" s="8" t="s">
        <v>118</v>
      </c>
      <c r="B7" s="9">
        <v>618</v>
      </c>
      <c r="C7" s="8">
        <v>7.5</v>
      </c>
      <c r="D7" s="8">
        <v>43</v>
      </c>
      <c r="E7" s="8">
        <v>6.4</v>
      </c>
      <c r="F7" s="8">
        <v>50</v>
      </c>
      <c r="G7" s="8">
        <v>8.1</v>
      </c>
      <c r="H7" s="8">
        <v>52</v>
      </c>
      <c r="I7" s="8">
        <v>5.6</v>
      </c>
      <c r="J7" s="8">
        <v>59</v>
      </c>
      <c r="K7" s="8">
        <v>8.8000000000000007</v>
      </c>
      <c r="L7" s="8">
        <v>51</v>
      </c>
      <c r="M7" s="8">
        <v>7.8</v>
      </c>
      <c r="N7" s="8">
        <v>68</v>
      </c>
      <c r="O7" s="8">
        <v>10.1</v>
      </c>
      <c r="P7" s="8">
        <v>61</v>
      </c>
      <c r="Q7" s="8">
        <v>8.5</v>
      </c>
      <c r="R7" s="8">
        <v>59</v>
      </c>
      <c r="S7" s="18">
        <v>8</v>
      </c>
      <c r="T7" s="8">
        <v>69</v>
      </c>
      <c r="U7" s="8">
        <v>10.199999999999999</v>
      </c>
      <c r="V7" s="8">
        <v>36</v>
      </c>
      <c r="W7" s="8">
        <v>5.5</v>
      </c>
      <c r="X7" s="8">
        <v>43</v>
      </c>
      <c r="Y7" s="8">
        <v>5.8</v>
      </c>
      <c r="Z7" s="8">
        <v>27</v>
      </c>
      <c r="AA7" s="8">
        <v>5.5</v>
      </c>
    </row>
    <row r="8" spans="1:27" ht="15" customHeight="1" x14ac:dyDescent="0.2">
      <c r="A8" s="8" t="s">
        <v>1</v>
      </c>
      <c r="B8" s="9">
        <v>127</v>
      </c>
      <c r="C8" s="8">
        <v>1.5</v>
      </c>
      <c r="D8" s="8">
        <v>11</v>
      </c>
      <c r="E8" s="8">
        <v>1.6</v>
      </c>
      <c r="F8" s="8">
        <v>9</v>
      </c>
      <c r="G8" s="8">
        <v>1.5</v>
      </c>
      <c r="H8" s="8">
        <v>7</v>
      </c>
      <c r="I8" s="8">
        <v>0.8</v>
      </c>
      <c r="J8" s="8">
        <v>11</v>
      </c>
      <c r="K8" s="8">
        <v>1.6</v>
      </c>
      <c r="L8" s="8">
        <v>12</v>
      </c>
      <c r="M8" s="8">
        <v>1.8</v>
      </c>
      <c r="N8" s="8">
        <v>10</v>
      </c>
      <c r="O8" s="8">
        <v>1.5</v>
      </c>
      <c r="P8" s="8">
        <v>14</v>
      </c>
      <c r="Q8" s="8">
        <v>1.9</v>
      </c>
      <c r="R8" s="8">
        <v>14</v>
      </c>
      <c r="S8" s="8">
        <v>1.9</v>
      </c>
      <c r="T8" s="8">
        <v>10</v>
      </c>
      <c r="U8" s="8">
        <v>1.5</v>
      </c>
      <c r="V8" s="8">
        <v>11</v>
      </c>
      <c r="W8" s="8">
        <v>1.7</v>
      </c>
      <c r="X8" s="8">
        <v>11</v>
      </c>
      <c r="Y8" s="8">
        <v>1.5</v>
      </c>
      <c r="Z8" s="8">
        <v>7</v>
      </c>
      <c r="AA8" s="8">
        <v>1.4</v>
      </c>
    </row>
    <row r="9" spans="1:27" ht="15" customHeight="1" x14ac:dyDescent="0.2">
      <c r="A9" s="8" t="s">
        <v>122</v>
      </c>
      <c r="B9" s="9">
        <v>90</v>
      </c>
      <c r="C9" s="8">
        <v>1.1000000000000001</v>
      </c>
      <c r="D9" s="8">
        <v>4</v>
      </c>
      <c r="E9" s="8">
        <v>0.6</v>
      </c>
      <c r="F9" s="8">
        <v>4</v>
      </c>
      <c r="G9" s="8">
        <v>0.6</v>
      </c>
      <c r="H9" s="8">
        <v>18</v>
      </c>
      <c r="I9" s="8">
        <v>1.9</v>
      </c>
      <c r="J9" s="8">
        <v>4</v>
      </c>
      <c r="K9" s="8">
        <v>0.6</v>
      </c>
      <c r="L9" s="8">
        <v>10</v>
      </c>
      <c r="M9" s="8">
        <v>1.5</v>
      </c>
      <c r="N9" s="8">
        <v>8</v>
      </c>
      <c r="O9" s="8">
        <v>1.2</v>
      </c>
      <c r="P9" s="8">
        <v>9</v>
      </c>
      <c r="Q9" s="8">
        <v>1.2</v>
      </c>
      <c r="R9" s="8">
        <v>12</v>
      </c>
      <c r="S9" s="8">
        <v>1.6</v>
      </c>
      <c r="T9" s="8">
        <v>5</v>
      </c>
      <c r="U9" s="8">
        <v>0.7</v>
      </c>
      <c r="V9" s="8">
        <v>2</v>
      </c>
      <c r="W9" s="8">
        <v>0.3</v>
      </c>
      <c r="X9" s="8">
        <v>12</v>
      </c>
      <c r="Y9" s="8">
        <v>1.6</v>
      </c>
      <c r="Z9" s="8">
        <v>2</v>
      </c>
      <c r="AA9" s="8">
        <v>0.4</v>
      </c>
    </row>
    <row r="10" spans="1:27" ht="15" customHeight="1" x14ac:dyDescent="0.2">
      <c r="A10" s="8" t="s">
        <v>42</v>
      </c>
      <c r="B10" s="9">
        <v>910</v>
      </c>
      <c r="C10" s="18">
        <v>11</v>
      </c>
      <c r="D10" s="8">
        <v>72</v>
      </c>
      <c r="E10" s="8">
        <v>10.7</v>
      </c>
      <c r="F10" s="8">
        <v>86</v>
      </c>
      <c r="G10" s="8">
        <v>13.9</v>
      </c>
      <c r="H10" s="8">
        <v>93</v>
      </c>
      <c r="I10" s="18">
        <v>10</v>
      </c>
      <c r="J10" s="8">
        <v>66</v>
      </c>
      <c r="K10" s="8">
        <v>9.8000000000000007</v>
      </c>
      <c r="L10" s="8">
        <v>65</v>
      </c>
      <c r="M10" s="8">
        <v>9.9</v>
      </c>
      <c r="N10" s="8">
        <v>78</v>
      </c>
      <c r="O10" s="8">
        <v>11.6</v>
      </c>
      <c r="P10" s="8">
        <v>95</v>
      </c>
      <c r="Q10" s="8">
        <v>13.2</v>
      </c>
      <c r="R10" s="8">
        <v>90</v>
      </c>
      <c r="S10" s="8">
        <v>12.2</v>
      </c>
      <c r="T10" s="8">
        <v>69</v>
      </c>
      <c r="U10" s="8">
        <v>10.199999999999999</v>
      </c>
      <c r="V10" s="8">
        <v>61</v>
      </c>
      <c r="W10" s="8">
        <v>9.3000000000000007</v>
      </c>
      <c r="X10" s="8">
        <v>67</v>
      </c>
      <c r="Y10" s="18">
        <v>9</v>
      </c>
      <c r="Z10" s="8">
        <v>68</v>
      </c>
      <c r="AA10" s="8">
        <v>13.8</v>
      </c>
    </row>
    <row r="11" spans="1:27" ht="15" customHeight="1" x14ac:dyDescent="0.2">
      <c r="A11" s="8" t="s">
        <v>54</v>
      </c>
      <c r="B11" s="9">
        <v>212</v>
      </c>
      <c r="C11" s="8">
        <v>2.6</v>
      </c>
      <c r="D11" s="8">
        <v>24</v>
      </c>
      <c r="E11" s="8">
        <v>3.6</v>
      </c>
      <c r="F11" s="8">
        <v>12</v>
      </c>
      <c r="G11" s="8">
        <v>1.9</v>
      </c>
      <c r="H11" s="8">
        <v>18</v>
      </c>
      <c r="I11" s="8">
        <v>1.9</v>
      </c>
      <c r="J11" s="8">
        <v>13</v>
      </c>
      <c r="K11" s="8">
        <v>1.9</v>
      </c>
      <c r="L11" s="8">
        <v>12</v>
      </c>
      <c r="M11" s="8">
        <v>1.8</v>
      </c>
      <c r="N11" s="8">
        <v>18</v>
      </c>
      <c r="O11" s="8">
        <v>2.7</v>
      </c>
      <c r="P11" s="8">
        <v>22</v>
      </c>
      <c r="Q11" s="8">
        <v>3.1</v>
      </c>
      <c r="R11" s="8">
        <v>23</v>
      </c>
      <c r="S11" s="8">
        <v>3.1</v>
      </c>
      <c r="T11" s="8">
        <v>23</v>
      </c>
      <c r="U11" s="8">
        <v>3.4</v>
      </c>
      <c r="V11" s="8">
        <v>22</v>
      </c>
      <c r="W11" s="8">
        <v>3.4</v>
      </c>
      <c r="X11" s="8">
        <v>15</v>
      </c>
      <c r="Y11" s="18">
        <v>2</v>
      </c>
      <c r="Z11" s="8">
        <v>10</v>
      </c>
      <c r="AA11" s="18">
        <v>2</v>
      </c>
    </row>
    <row r="12" spans="1:27" ht="15" customHeight="1" x14ac:dyDescent="0.2">
      <c r="A12" s="8" t="s">
        <v>3</v>
      </c>
      <c r="B12" s="9">
        <v>140</v>
      </c>
      <c r="C12" s="8">
        <v>1.7</v>
      </c>
      <c r="D12" s="8">
        <v>16</v>
      </c>
      <c r="E12" s="8">
        <v>2.4</v>
      </c>
      <c r="F12" s="8">
        <v>9</v>
      </c>
      <c r="G12" s="8">
        <v>1.5</v>
      </c>
      <c r="H12" s="8">
        <v>13</v>
      </c>
      <c r="I12" s="8">
        <v>1.4</v>
      </c>
      <c r="J12" s="8">
        <v>10</v>
      </c>
      <c r="K12" s="8">
        <v>1.5</v>
      </c>
      <c r="L12" s="8">
        <v>12</v>
      </c>
      <c r="M12" s="8">
        <v>1.8</v>
      </c>
      <c r="N12" s="8">
        <v>10</v>
      </c>
      <c r="O12" s="8">
        <v>1.5</v>
      </c>
      <c r="P12" s="8">
        <v>12</v>
      </c>
      <c r="Q12" s="8">
        <v>1.7</v>
      </c>
      <c r="R12" s="8">
        <v>17</v>
      </c>
      <c r="S12" s="8">
        <v>2.2999999999999998</v>
      </c>
      <c r="T12" s="8">
        <v>14</v>
      </c>
      <c r="U12" s="8">
        <v>2.1</v>
      </c>
      <c r="V12" s="8">
        <v>9</v>
      </c>
      <c r="W12" s="8">
        <v>1.4</v>
      </c>
      <c r="X12" s="8">
        <v>11</v>
      </c>
      <c r="Y12" s="8">
        <v>1.5</v>
      </c>
      <c r="Z12" s="8">
        <v>7</v>
      </c>
      <c r="AA12" s="8">
        <v>1.4</v>
      </c>
    </row>
    <row r="13" spans="1:27" ht="15" customHeight="1" x14ac:dyDescent="0.2">
      <c r="A13" s="8" t="s">
        <v>88</v>
      </c>
      <c r="B13" s="9">
        <v>58</v>
      </c>
      <c r="C13" s="8">
        <v>0.7</v>
      </c>
      <c r="D13" s="8">
        <v>4</v>
      </c>
      <c r="E13" s="8">
        <v>0.6</v>
      </c>
      <c r="F13" s="8">
        <v>3</v>
      </c>
      <c r="G13" s="8">
        <v>0.5</v>
      </c>
      <c r="H13" s="8">
        <v>2</v>
      </c>
      <c r="I13" s="8">
        <v>0.2</v>
      </c>
      <c r="J13" s="8">
        <v>8</v>
      </c>
      <c r="K13" s="8">
        <v>1.2</v>
      </c>
      <c r="L13" s="8">
        <v>8</v>
      </c>
      <c r="M13" s="8">
        <v>1.2</v>
      </c>
      <c r="N13" s="8">
        <v>4</v>
      </c>
      <c r="O13" s="8">
        <v>0.6</v>
      </c>
      <c r="P13" s="8">
        <v>5</v>
      </c>
      <c r="Q13" s="8">
        <v>0.7</v>
      </c>
      <c r="R13" s="8">
        <v>11</v>
      </c>
      <c r="S13" s="8">
        <v>1.5</v>
      </c>
      <c r="T13" s="8">
        <v>4</v>
      </c>
      <c r="U13" s="8">
        <v>0.6</v>
      </c>
      <c r="V13" s="8">
        <v>4</v>
      </c>
      <c r="W13" s="8">
        <v>0.6</v>
      </c>
      <c r="X13" s="8">
        <v>3</v>
      </c>
      <c r="Y13" s="8">
        <v>0.4</v>
      </c>
      <c r="Z13" s="8">
        <v>2</v>
      </c>
      <c r="AA13" s="8">
        <v>0.4</v>
      </c>
    </row>
    <row r="14" spans="1:27" ht="15" customHeight="1" x14ac:dyDescent="0.2">
      <c r="A14" s="8" t="s">
        <v>4</v>
      </c>
      <c r="B14" s="9">
        <v>431</v>
      </c>
      <c r="C14" s="8">
        <v>5.2</v>
      </c>
      <c r="D14" s="8">
        <v>41</v>
      </c>
      <c r="E14" s="8">
        <v>6.1</v>
      </c>
      <c r="F14" s="8">
        <v>40</v>
      </c>
      <c r="G14" s="8">
        <v>6.5</v>
      </c>
      <c r="H14" s="8">
        <v>37</v>
      </c>
      <c r="I14" s="18">
        <v>4</v>
      </c>
      <c r="J14" s="8">
        <v>41</v>
      </c>
      <c r="K14" s="8">
        <v>6.1</v>
      </c>
      <c r="L14" s="8">
        <v>37</v>
      </c>
      <c r="M14" s="8">
        <v>5.6</v>
      </c>
      <c r="N14" s="8">
        <v>33</v>
      </c>
      <c r="O14" s="8">
        <v>4.9000000000000004</v>
      </c>
      <c r="P14" s="8">
        <v>43</v>
      </c>
      <c r="Q14" s="18">
        <v>6</v>
      </c>
      <c r="R14" s="8">
        <v>33</v>
      </c>
      <c r="S14" s="8">
        <v>4.5</v>
      </c>
      <c r="T14" s="8">
        <v>28</v>
      </c>
      <c r="U14" s="8">
        <v>4.0999999999999996</v>
      </c>
      <c r="V14" s="8">
        <v>35</v>
      </c>
      <c r="W14" s="8">
        <v>5.4</v>
      </c>
      <c r="X14" s="8">
        <v>32</v>
      </c>
      <c r="Y14" s="8">
        <v>4.3</v>
      </c>
      <c r="Z14" s="8">
        <v>31</v>
      </c>
      <c r="AA14" s="8">
        <v>6.3</v>
      </c>
    </row>
    <row r="15" spans="1:27" ht="15" customHeight="1" x14ac:dyDescent="0.2">
      <c r="A15" s="8" t="s">
        <v>140</v>
      </c>
      <c r="B15" s="9">
        <v>605</v>
      </c>
      <c r="C15" s="8">
        <v>7.3</v>
      </c>
      <c r="D15" s="8">
        <v>88</v>
      </c>
      <c r="E15" s="18">
        <v>13</v>
      </c>
      <c r="F15" s="8">
        <v>57</v>
      </c>
      <c r="G15" s="8">
        <v>9.1999999999999993</v>
      </c>
      <c r="H15" s="8">
        <v>78</v>
      </c>
      <c r="I15" s="8">
        <v>8.4</v>
      </c>
      <c r="J15" s="8">
        <v>49</v>
      </c>
      <c r="K15" s="8">
        <v>7.3</v>
      </c>
      <c r="L15" s="8">
        <v>40</v>
      </c>
      <c r="M15" s="8">
        <v>6.1</v>
      </c>
      <c r="N15" s="8">
        <v>36</v>
      </c>
      <c r="O15" s="8">
        <v>5.4</v>
      </c>
      <c r="P15" s="8">
        <v>51</v>
      </c>
      <c r="Q15" s="8">
        <v>7.1</v>
      </c>
      <c r="R15" s="8">
        <v>41</v>
      </c>
      <c r="S15" s="8">
        <v>5.6</v>
      </c>
      <c r="T15" s="8">
        <v>50</v>
      </c>
      <c r="U15" s="8">
        <v>7.4</v>
      </c>
      <c r="V15" s="8">
        <v>46</v>
      </c>
      <c r="W15" s="18">
        <v>7</v>
      </c>
      <c r="X15" s="8">
        <v>44</v>
      </c>
      <c r="Y15" s="8">
        <v>5.9</v>
      </c>
      <c r="Z15" s="8">
        <v>25</v>
      </c>
      <c r="AA15" s="8">
        <v>5.0999999999999996</v>
      </c>
    </row>
    <row r="16" spans="1:27" ht="15" customHeight="1" x14ac:dyDescent="0.2">
      <c r="A16" s="8" t="s">
        <v>45</v>
      </c>
      <c r="B16" s="9">
        <v>138</v>
      </c>
      <c r="C16" s="8">
        <v>1.7</v>
      </c>
      <c r="D16" s="8">
        <v>4</v>
      </c>
      <c r="E16" s="8">
        <v>0.6</v>
      </c>
      <c r="F16" s="8">
        <v>11</v>
      </c>
      <c r="G16" s="8">
        <v>1.8</v>
      </c>
      <c r="H16" s="8">
        <v>11</v>
      </c>
      <c r="I16" s="8">
        <v>1.2</v>
      </c>
      <c r="J16" s="8">
        <v>24</v>
      </c>
      <c r="K16" s="8">
        <v>3.6</v>
      </c>
      <c r="L16" s="8">
        <v>14</v>
      </c>
      <c r="M16" s="8">
        <v>2.1</v>
      </c>
      <c r="N16" s="8">
        <v>17</v>
      </c>
      <c r="O16" s="8">
        <v>2.5</v>
      </c>
      <c r="P16" s="8">
        <v>12</v>
      </c>
      <c r="Q16" s="8">
        <v>1.7</v>
      </c>
      <c r="R16" s="8">
        <v>14</v>
      </c>
      <c r="S16" s="8">
        <v>1.9</v>
      </c>
      <c r="T16" s="8">
        <v>7</v>
      </c>
      <c r="U16" s="18">
        <v>1</v>
      </c>
      <c r="V16" s="8">
        <v>10</v>
      </c>
      <c r="W16" s="8">
        <v>1.5</v>
      </c>
      <c r="X16" s="8">
        <v>12</v>
      </c>
      <c r="Y16" s="8">
        <v>1.6</v>
      </c>
      <c r="Z16" s="8">
        <v>2</v>
      </c>
      <c r="AA16" s="8">
        <v>0.4</v>
      </c>
    </row>
    <row r="17" spans="1:27" ht="15" customHeight="1" x14ac:dyDescent="0.2">
      <c r="A17" s="8" t="s">
        <v>90</v>
      </c>
      <c r="B17" s="9">
        <v>83</v>
      </c>
      <c r="C17" s="18">
        <v>1</v>
      </c>
      <c r="D17" s="8">
        <v>2</v>
      </c>
      <c r="E17" s="8">
        <v>0.3</v>
      </c>
      <c r="F17" s="8">
        <v>3</v>
      </c>
      <c r="G17" s="8">
        <v>0.5</v>
      </c>
      <c r="H17" s="8">
        <v>8</v>
      </c>
      <c r="I17" s="8">
        <v>0.9</v>
      </c>
      <c r="J17" s="8">
        <v>4</v>
      </c>
      <c r="K17" s="8">
        <v>0.6</v>
      </c>
      <c r="L17" s="8">
        <v>9</v>
      </c>
      <c r="M17" s="8">
        <v>1.4</v>
      </c>
      <c r="N17" s="8">
        <v>3</v>
      </c>
      <c r="O17" s="8">
        <v>0.4</v>
      </c>
      <c r="P17" s="8">
        <v>4</v>
      </c>
      <c r="Q17" s="8">
        <v>0.6</v>
      </c>
      <c r="R17" s="8">
        <v>11</v>
      </c>
      <c r="S17" s="8">
        <v>1.5</v>
      </c>
      <c r="T17" s="8">
        <v>13</v>
      </c>
      <c r="U17" s="8">
        <v>1.9</v>
      </c>
      <c r="V17" s="8">
        <v>10</v>
      </c>
      <c r="W17" s="8">
        <v>1.5</v>
      </c>
      <c r="X17" s="8">
        <v>9</v>
      </c>
      <c r="Y17" s="8">
        <v>1.2</v>
      </c>
      <c r="Z17" s="8">
        <v>7</v>
      </c>
      <c r="AA17" s="8">
        <v>1.4</v>
      </c>
    </row>
    <row r="18" spans="1:27" ht="15" customHeight="1" x14ac:dyDescent="0.2">
      <c r="A18" s="8" t="s">
        <v>141</v>
      </c>
      <c r="B18" s="9">
        <v>203</v>
      </c>
      <c r="C18" s="8">
        <v>2.5</v>
      </c>
      <c r="D18" s="8">
        <v>14</v>
      </c>
      <c r="E18" s="8">
        <v>2.1</v>
      </c>
      <c r="F18" s="8">
        <v>9</v>
      </c>
      <c r="G18" s="8">
        <v>1.5</v>
      </c>
      <c r="H18" s="8">
        <v>20</v>
      </c>
      <c r="I18" s="8">
        <v>2.2000000000000002</v>
      </c>
      <c r="J18" s="8">
        <v>18</v>
      </c>
      <c r="K18" s="8">
        <v>2.7</v>
      </c>
      <c r="L18" s="8">
        <v>18</v>
      </c>
      <c r="M18" s="8">
        <v>2.7</v>
      </c>
      <c r="N18" s="8">
        <v>19</v>
      </c>
      <c r="O18" s="8">
        <v>2.8</v>
      </c>
      <c r="P18" s="8">
        <v>29</v>
      </c>
      <c r="Q18" s="18">
        <v>4</v>
      </c>
      <c r="R18" s="8">
        <v>18</v>
      </c>
      <c r="S18" s="8">
        <v>2.4</v>
      </c>
      <c r="T18" s="8">
        <v>19</v>
      </c>
      <c r="U18" s="8">
        <v>2.8</v>
      </c>
      <c r="V18" s="8">
        <v>16</v>
      </c>
      <c r="W18" s="8">
        <v>2.5</v>
      </c>
      <c r="X18" s="8">
        <v>13</v>
      </c>
      <c r="Y18" s="8">
        <v>1.7</v>
      </c>
      <c r="Z18" s="8">
        <v>10</v>
      </c>
      <c r="AA18" s="18">
        <v>2</v>
      </c>
    </row>
    <row r="19" spans="1:27" ht="15" customHeight="1" x14ac:dyDescent="0.2">
      <c r="A19" s="8" t="s">
        <v>142</v>
      </c>
      <c r="B19" s="9">
        <v>98</v>
      </c>
      <c r="C19" s="8">
        <v>1.2</v>
      </c>
      <c r="D19" s="8">
        <v>4</v>
      </c>
      <c r="E19" s="8">
        <v>0.6</v>
      </c>
      <c r="F19" s="8">
        <v>3</v>
      </c>
      <c r="G19" s="8">
        <v>0.5</v>
      </c>
      <c r="H19" s="8">
        <v>8</v>
      </c>
      <c r="I19" s="8">
        <v>0.9</v>
      </c>
      <c r="J19" s="8">
        <v>12</v>
      </c>
      <c r="K19" s="8">
        <v>1.8</v>
      </c>
      <c r="L19" s="8">
        <v>11</v>
      </c>
      <c r="M19" s="8">
        <v>1.7</v>
      </c>
      <c r="N19" s="8">
        <v>10</v>
      </c>
      <c r="O19" s="8">
        <v>1.5</v>
      </c>
      <c r="P19" s="8">
        <v>15</v>
      </c>
      <c r="Q19" s="8">
        <v>2.1</v>
      </c>
      <c r="R19" s="8">
        <v>12</v>
      </c>
      <c r="S19" s="8">
        <v>1.6</v>
      </c>
      <c r="T19" s="8">
        <v>8</v>
      </c>
      <c r="U19" s="8">
        <v>1.2</v>
      </c>
      <c r="V19" s="8">
        <v>6</v>
      </c>
      <c r="W19" s="8">
        <v>0.9</v>
      </c>
      <c r="X19" s="8">
        <v>8</v>
      </c>
      <c r="Y19" s="8">
        <v>1.1000000000000001</v>
      </c>
      <c r="Z19" s="8">
        <v>1</v>
      </c>
      <c r="AA19" s="8">
        <v>0.2</v>
      </c>
    </row>
    <row r="20" spans="1:27" ht="15" customHeight="1" x14ac:dyDescent="0.2">
      <c r="A20" s="8" t="s">
        <v>115</v>
      </c>
      <c r="B20" s="9">
        <v>1833</v>
      </c>
      <c r="C20" s="8">
        <v>22.2</v>
      </c>
      <c r="D20" s="8">
        <v>170</v>
      </c>
      <c r="E20" s="8">
        <v>25.1</v>
      </c>
      <c r="F20" s="8">
        <v>127</v>
      </c>
      <c r="G20" s="8">
        <v>20.6</v>
      </c>
      <c r="H20" s="8">
        <v>177</v>
      </c>
      <c r="I20" s="18">
        <v>19</v>
      </c>
      <c r="J20" s="8">
        <v>137</v>
      </c>
      <c r="K20" s="8">
        <v>20.399999999999999</v>
      </c>
      <c r="L20" s="8">
        <v>161</v>
      </c>
      <c r="M20" s="8">
        <v>24.5</v>
      </c>
      <c r="N20" s="8">
        <v>173</v>
      </c>
      <c r="O20" s="8">
        <v>25.7</v>
      </c>
      <c r="P20" s="8">
        <v>145</v>
      </c>
      <c r="Q20" s="8">
        <v>20.100000000000001</v>
      </c>
      <c r="R20" s="8">
        <v>158</v>
      </c>
      <c r="S20" s="8">
        <v>21.4</v>
      </c>
      <c r="T20" s="8">
        <v>161</v>
      </c>
      <c r="U20" s="8">
        <v>23.8</v>
      </c>
      <c r="V20" s="8">
        <v>160</v>
      </c>
      <c r="W20" s="8">
        <v>24.5</v>
      </c>
      <c r="X20" s="8">
        <v>189</v>
      </c>
      <c r="Y20" s="8">
        <v>25.4</v>
      </c>
      <c r="Z20" s="8">
        <v>75</v>
      </c>
      <c r="AA20" s="8">
        <v>15.2</v>
      </c>
    </row>
    <row r="21" spans="1:27" ht="15" customHeight="1" x14ac:dyDescent="0.2">
      <c r="A21" s="8" t="s">
        <v>133</v>
      </c>
      <c r="B21" s="9">
        <v>39</v>
      </c>
      <c r="C21" s="8">
        <v>0.5</v>
      </c>
      <c r="D21" s="8">
        <v>6</v>
      </c>
      <c r="E21" s="8">
        <v>0.9</v>
      </c>
      <c r="F21" s="8">
        <v>4</v>
      </c>
      <c r="G21" s="8">
        <v>0.6</v>
      </c>
      <c r="H21" s="8">
        <v>6</v>
      </c>
      <c r="I21" s="8">
        <v>0.6</v>
      </c>
      <c r="J21" s="8">
        <v>3</v>
      </c>
      <c r="K21" s="8">
        <v>0.4</v>
      </c>
      <c r="L21" s="8">
        <v>5</v>
      </c>
      <c r="M21" s="8">
        <v>0.8</v>
      </c>
      <c r="N21" s="8">
        <v>1</v>
      </c>
      <c r="O21" s="8">
        <v>0.1</v>
      </c>
      <c r="P21" s="8">
        <v>4</v>
      </c>
      <c r="Q21" s="8">
        <v>0.6</v>
      </c>
      <c r="R21" s="8">
        <v>3</v>
      </c>
      <c r="S21" s="8">
        <v>0.4</v>
      </c>
      <c r="T21" s="8">
        <v>1</v>
      </c>
      <c r="U21" s="8">
        <v>0.1</v>
      </c>
      <c r="V21" s="8">
        <v>2</v>
      </c>
      <c r="W21" s="8">
        <v>0.3</v>
      </c>
      <c r="X21" s="8">
        <v>2</v>
      </c>
      <c r="Y21" s="8">
        <v>0.3</v>
      </c>
      <c r="Z21" s="8">
        <v>2</v>
      </c>
      <c r="AA21" s="8">
        <v>0.4</v>
      </c>
    </row>
    <row r="22" spans="1:27" ht="15" customHeight="1" x14ac:dyDescent="0.2">
      <c r="A22" s="8" t="s">
        <v>116</v>
      </c>
      <c r="B22" s="9">
        <v>85</v>
      </c>
      <c r="C22" s="18">
        <v>1</v>
      </c>
      <c r="D22" s="8">
        <v>8</v>
      </c>
      <c r="E22" s="8">
        <v>1.2</v>
      </c>
      <c r="F22" s="8">
        <v>14</v>
      </c>
      <c r="G22" s="8">
        <v>2.2999999999999998</v>
      </c>
      <c r="H22" s="8">
        <v>7</v>
      </c>
      <c r="I22" s="8">
        <v>0.8</v>
      </c>
      <c r="J22" s="8">
        <v>9</v>
      </c>
      <c r="K22" s="8">
        <v>1.3</v>
      </c>
      <c r="L22" s="8">
        <v>10</v>
      </c>
      <c r="M22" s="8">
        <v>1.5</v>
      </c>
      <c r="N22" s="8">
        <v>6</v>
      </c>
      <c r="O22" s="8">
        <v>0.9</v>
      </c>
      <c r="P22" s="8">
        <v>6</v>
      </c>
      <c r="Q22" s="8">
        <v>0.8</v>
      </c>
      <c r="R22" s="8">
        <v>3</v>
      </c>
      <c r="S22" s="8">
        <v>0.4</v>
      </c>
      <c r="T22" s="8">
        <v>3</v>
      </c>
      <c r="U22" s="8">
        <v>0.4</v>
      </c>
      <c r="V22" s="8">
        <v>5</v>
      </c>
      <c r="W22" s="8">
        <v>0.8</v>
      </c>
      <c r="X22" s="8">
        <v>6</v>
      </c>
      <c r="Y22" s="8">
        <v>0.8</v>
      </c>
      <c r="Z22" s="8">
        <v>8</v>
      </c>
      <c r="AA22" s="8">
        <v>1.6</v>
      </c>
    </row>
    <row r="23" spans="1:27" ht="15" customHeight="1" x14ac:dyDescent="0.2">
      <c r="A23" s="8" t="s">
        <v>143</v>
      </c>
      <c r="B23" s="9">
        <v>98</v>
      </c>
      <c r="C23" s="8">
        <v>1.2</v>
      </c>
      <c r="D23" s="8">
        <v>13</v>
      </c>
      <c r="E23" s="8">
        <v>1.9</v>
      </c>
      <c r="F23" s="8">
        <v>6</v>
      </c>
      <c r="G23" s="18">
        <v>1</v>
      </c>
      <c r="H23" s="8">
        <v>7</v>
      </c>
      <c r="I23" s="8">
        <v>0.8</v>
      </c>
      <c r="J23" s="8">
        <v>5</v>
      </c>
      <c r="K23" s="8">
        <v>0.7</v>
      </c>
      <c r="L23" s="8">
        <v>9</v>
      </c>
      <c r="M23" s="8">
        <v>1.4</v>
      </c>
      <c r="N23" s="8">
        <v>5</v>
      </c>
      <c r="O23" s="8">
        <v>0.7</v>
      </c>
      <c r="P23" s="8">
        <v>6</v>
      </c>
      <c r="Q23" s="8">
        <v>0.8</v>
      </c>
      <c r="R23" s="8">
        <v>13</v>
      </c>
      <c r="S23" s="8">
        <v>1.8</v>
      </c>
      <c r="T23" s="8">
        <v>7</v>
      </c>
      <c r="U23" s="18">
        <v>1</v>
      </c>
      <c r="V23" s="8">
        <v>12</v>
      </c>
      <c r="W23" s="8">
        <v>1.8</v>
      </c>
      <c r="X23" s="8">
        <v>8</v>
      </c>
      <c r="Y23" s="8">
        <v>1.1000000000000001</v>
      </c>
      <c r="Z23" s="8">
        <v>7</v>
      </c>
      <c r="AA23" s="8">
        <v>1.4</v>
      </c>
    </row>
    <row r="24" spans="1:27" ht="15" customHeight="1" x14ac:dyDescent="0.2">
      <c r="A24" s="8" t="s">
        <v>144</v>
      </c>
      <c r="B24" s="9">
        <v>165</v>
      </c>
      <c r="C24" s="18">
        <v>2</v>
      </c>
      <c r="D24" s="8">
        <v>14</v>
      </c>
      <c r="E24" s="8">
        <v>2.1</v>
      </c>
      <c r="F24" s="8">
        <v>7</v>
      </c>
      <c r="G24" s="8">
        <v>1.1000000000000001</v>
      </c>
      <c r="H24" s="8">
        <v>12</v>
      </c>
      <c r="I24" s="8">
        <v>1.3</v>
      </c>
      <c r="J24" s="8">
        <v>13</v>
      </c>
      <c r="K24" s="8">
        <v>1.9</v>
      </c>
      <c r="L24" s="8">
        <v>11</v>
      </c>
      <c r="M24" s="8">
        <v>1.7</v>
      </c>
      <c r="N24" s="8">
        <v>18</v>
      </c>
      <c r="O24" s="8">
        <v>2.7</v>
      </c>
      <c r="P24" s="8">
        <v>19</v>
      </c>
      <c r="Q24" s="8">
        <v>2.6</v>
      </c>
      <c r="R24" s="8">
        <v>18</v>
      </c>
      <c r="S24" s="8">
        <v>2.4</v>
      </c>
      <c r="T24" s="8">
        <v>17</v>
      </c>
      <c r="U24" s="8">
        <v>2.5</v>
      </c>
      <c r="V24" s="8">
        <v>13</v>
      </c>
      <c r="W24" s="18">
        <v>2</v>
      </c>
      <c r="X24" s="8">
        <v>12</v>
      </c>
      <c r="Y24" s="8">
        <v>1.6</v>
      </c>
      <c r="Z24" s="8">
        <v>11</v>
      </c>
      <c r="AA24" s="8">
        <v>2.2000000000000002</v>
      </c>
    </row>
    <row r="25" spans="1:27" ht="15" customHeight="1" x14ac:dyDescent="0.2">
      <c r="A25" s="8" t="s">
        <v>127</v>
      </c>
      <c r="B25" s="9">
        <v>2</v>
      </c>
      <c r="C25" s="23" t="s">
        <v>38</v>
      </c>
      <c r="D25" s="23" t="s">
        <v>38</v>
      </c>
      <c r="E25" s="23" t="s">
        <v>38</v>
      </c>
      <c r="F25" s="23" t="s">
        <v>38</v>
      </c>
      <c r="G25" s="23" t="s">
        <v>38</v>
      </c>
      <c r="H25" s="23" t="s">
        <v>38</v>
      </c>
      <c r="I25" s="23" t="s">
        <v>38</v>
      </c>
      <c r="J25" s="23" t="s">
        <v>38</v>
      </c>
      <c r="K25" s="23" t="s">
        <v>38</v>
      </c>
      <c r="L25" s="23" t="s">
        <v>38</v>
      </c>
      <c r="M25" s="23" t="s">
        <v>38</v>
      </c>
      <c r="N25" s="23" t="s">
        <v>38</v>
      </c>
      <c r="O25" s="23" t="s">
        <v>38</v>
      </c>
      <c r="P25" s="23" t="s">
        <v>38</v>
      </c>
      <c r="Q25" s="23" t="s">
        <v>38</v>
      </c>
      <c r="R25" s="23" t="s">
        <v>38</v>
      </c>
      <c r="S25" s="23" t="s">
        <v>38</v>
      </c>
      <c r="T25" s="23" t="s">
        <v>38</v>
      </c>
      <c r="U25" s="23" t="s">
        <v>38</v>
      </c>
      <c r="V25" s="23" t="s">
        <v>38</v>
      </c>
      <c r="W25" s="23" t="s">
        <v>38</v>
      </c>
      <c r="X25" s="23" t="s">
        <v>38</v>
      </c>
      <c r="Y25" s="23" t="s">
        <v>38</v>
      </c>
      <c r="Z25" s="23" t="s">
        <v>38</v>
      </c>
      <c r="AA25" s="23" t="s">
        <v>38</v>
      </c>
    </row>
    <row r="26" spans="1:27" ht="15" customHeight="1" x14ac:dyDescent="0.2">
      <c r="A26" s="21" t="s">
        <v>128</v>
      </c>
      <c r="B26" s="10">
        <v>1832</v>
      </c>
      <c r="C26" s="21">
        <v>22.2</v>
      </c>
      <c r="D26" s="21">
        <v>100</v>
      </c>
      <c r="E26" s="21">
        <v>14.8</v>
      </c>
      <c r="F26" s="21">
        <v>126</v>
      </c>
      <c r="G26" s="21">
        <v>20.399999999999999</v>
      </c>
      <c r="H26" s="21">
        <v>303</v>
      </c>
      <c r="I26" s="21">
        <v>32.6</v>
      </c>
      <c r="J26" s="21">
        <v>135</v>
      </c>
      <c r="K26" s="21">
        <v>20.100000000000001</v>
      </c>
      <c r="L26" s="21">
        <v>122</v>
      </c>
      <c r="M26" s="21">
        <v>18.5</v>
      </c>
      <c r="N26" s="21">
        <v>119</v>
      </c>
      <c r="O26" s="21">
        <v>17.7</v>
      </c>
      <c r="P26" s="21">
        <v>131</v>
      </c>
      <c r="Q26" s="21">
        <v>18.2</v>
      </c>
      <c r="R26" s="21">
        <v>134</v>
      </c>
      <c r="S26" s="21">
        <v>18.2</v>
      </c>
      <c r="T26" s="21">
        <v>137</v>
      </c>
      <c r="U26" s="21">
        <v>20.2</v>
      </c>
      <c r="V26" s="21">
        <v>157</v>
      </c>
      <c r="W26" s="21">
        <v>24</v>
      </c>
      <c r="X26" s="21">
        <v>212</v>
      </c>
      <c r="Y26" s="21">
        <v>28.5</v>
      </c>
      <c r="Z26" s="21">
        <v>156</v>
      </c>
      <c r="AA26" s="21">
        <v>31.7</v>
      </c>
    </row>
    <row r="27" spans="1:27" s="59" customFormat="1" ht="12" customHeight="1" x14ac:dyDescent="0.2">
      <c r="A27" s="175" t="s">
        <v>145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</row>
    <row r="28" spans="1:27" s="59" customFormat="1" ht="12" customHeight="1" x14ac:dyDescent="0.2">
      <c r="A28" s="177" t="s">
        <v>146</v>
      </c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</row>
    <row r="29" spans="1:27" s="59" customFormat="1" ht="12" customHeight="1" x14ac:dyDescent="0.2">
      <c r="A29" s="179" t="s">
        <v>147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</row>
    <row r="30" spans="1:27" s="59" customFormat="1" ht="12" customHeight="1" x14ac:dyDescent="0.2">
      <c r="A30" s="179" t="s">
        <v>148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</row>
  </sheetData>
  <mergeCells count="9">
    <mergeCell ref="A27:AA27"/>
    <mergeCell ref="A28:AA28"/>
    <mergeCell ref="A29:AA29"/>
    <mergeCell ref="A30:AA30"/>
    <mergeCell ref="A1:AA1"/>
    <mergeCell ref="A2:A3"/>
    <mergeCell ref="B2:B3"/>
    <mergeCell ref="C2:C3"/>
    <mergeCell ref="D2:AA2"/>
  </mergeCells>
  <pageMargins left="0.75" right="0.75" top="1" bottom="1" header="0" footer="0"/>
  <pageSetup paperSize="9" scale="7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sqref="A1:B1"/>
    </sheetView>
  </sheetViews>
  <sheetFormatPr baseColWidth="10" defaultRowHeight="12.75" x14ac:dyDescent="0.2"/>
  <cols>
    <col min="1" max="1" width="20.7109375" customWidth="1"/>
    <col min="2" max="2" width="62.140625" customWidth="1"/>
  </cols>
  <sheetData>
    <row r="1" spans="1:2" ht="13.5" thickBot="1" x14ac:dyDescent="0.25">
      <c r="A1" s="180" t="s">
        <v>149</v>
      </c>
      <c r="B1" s="181"/>
    </row>
    <row r="2" spans="1:2" ht="13.5" thickBot="1" x14ac:dyDescent="0.25">
      <c r="A2" s="62" t="s">
        <v>150</v>
      </c>
      <c r="B2" s="63" t="s">
        <v>185</v>
      </c>
    </row>
    <row r="3" spans="1:2" x14ac:dyDescent="0.2">
      <c r="A3" s="79" t="s">
        <v>151</v>
      </c>
      <c r="B3" s="80" t="s">
        <v>152</v>
      </c>
    </row>
    <row r="4" spans="1:2" x14ac:dyDescent="0.2">
      <c r="A4" s="65" t="s">
        <v>153</v>
      </c>
      <c r="B4" s="66" t="s">
        <v>165</v>
      </c>
    </row>
    <row r="5" spans="1:2" x14ac:dyDescent="0.2">
      <c r="A5" s="65" t="s">
        <v>154</v>
      </c>
      <c r="B5" s="66" t="s">
        <v>166</v>
      </c>
    </row>
    <row r="6" spans="1:2" ht="24" x14ac:dyDescent="0.2">
      <c r="A6" s="67" t="s">
        <v>155</v>
      </c>
      <c r="B6" s="68" t="s">
        <v>257</v>
      </c>
    </row>
    <row r="7" spans="1:2" ht="28.5" customHeight="1" thickBot="1" x14ac:dyDescent="0.25">
      <c r="A7" s="69" t="s">
        <v>156</v>
      </c>
      <c r="B7" s="71" t="s">
        <v>167</v>
      </c>
    </row>
    <row r="8" spans="1:2" x14ac:dyDescent="0.2">
      <c r="A8" s="64" t="s">
        <v>157</v>
      </c>
      <c r="B8" s="115" t="s">
        <v>249</v>
      </c>
    </row>
    <row r="9" spans="1:2" ht="27.75" customHeight="1" x14ac:dyDescent="0.2">
      <c r="A9" s="64" t="s">
        <v>158</v>
      </c>
      <c r="B9" s="116" t="s">
        <v>250</v>
      </c>
    </row>
    <row r="10" spans="1:2" x14ac:dyDescent="0.2">
      <c r="A10" s="64" t="s">
        <v>159</v>
      </c>
      <c r="B10" s="70" t="s">
        <v>248</v>
      </c>
    </row>
    <row r="11" spans="1:2" ht="39.75" customHeight="1" thickBot="1" x14ac:dyDescent="0.25">
      <c r="A11" s="69" t="s">
        <v>160</v>
      </c>
      <c r="B11" s="71" t="s">
        <v>251</v>
      </c>
    </row>
    <row r="12" spans="1:2" ht="13.5" thickBot="1" x14ac:dyDescent="0.25">
      <c r="A12" s="69" t="s">
        <v>252</v>
      </c>
      <c r="B12" s="77" t="s">
        <v>35</v>
      </c>
    </row>
    <row r="13" spans="1:2" ht="24" x14ac:dyDescent="0.2">
      <c r="A13" s="64" t="s">
        <v>161</v>
      </c>
      <c r="B13" s="70" t="s">
        <v>168</v>
      </c>
    </row>
    <row r="14" spans="1:2" ht="24" x14ac:dyDescent="0.2">
      <c r="A14" s="64" t="s">
        <v>162</v>
      </c>
      <c r="B14" s="70" t="s">
        <v>190</v>
      </c>
    </row>
    <row r="15" spans="1:2" x14ac:dyDescent="0.2">
      <c r="A15" s="65" t="s">
        <v>163</v>
      </c>
      <c r="B15" s="66" t="s">
        <v>168</v>
      </c>
    </row>
    <row r="16" spans="1:2" ht="53.25" customHeight="1" thickBot="1" x14ac:dyDescent="0.25">
      <c r="A16" s="69" t="s">
        <v>164</v>
      </c>
      <c r="B16" s="71" t="s">
        <v>263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zoomScaleNormal="100" workbookViewId="0">
      <selection sqref="A1:AA1"/>
    </sheetView>
  </sheetViews>
  <sheetFormatPr baseColWidth="10" defaultRowHeight="12.75" x14ac:dyDescent="0.2"/>
  <cols>
    <col min="1" max="1" width="57.5703125" customWidth="1"/>
    <col min="2" max="2" width="8.85546875" style="3" customWidth="1"/>
    <col min="3" max="3" width="7.7109375" style="3" customWidth="1"/>
    <col min="4" max="26" width="7.7109375" customWidth="1"/>
    <col min="27" max="27" width="7.7109375" style="118" customWidth="1"/>
    <col min="28" max="29" width="8.5703125" customWidth="1"/>
  </cols>
  <sheetData>
    <row r="1" spans="1:27" x14ac:dyDescent="0.2">
      <c r="A1" s="134" t="s">
        <v>253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</row>
    <row r="2" spans="1:27" x14ac:dyDescent="0.2">
      <c r="A2" s="135" t="s">
        <v>23</v>
      </c>
      <c r="B2" s="137" t="s">
        <v>7</v>
      </c>
      <c r="C2" s="137"/>
      <c r="D2" s="138" t="s">
        <v>35</v>
      </c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</row>
    <row r="3" spans="1:27" x14ac:dyDescent="0.2">
      <c r="A3" s="136"/>
      <c r="B3" s="106" t="s">
        <v>37</v>
      </c>
      <c r="C3" s="107" t="s">
        <v>6</v>
      </c>
      <c r="D3" s="108" t="s">
        <v>17</v>
      </c>
      <c r="E3" s="109" t="s">
        <v>6</v>
      </c>
      <c r="F3" s="108" t="s">
        <v>18</v>
      </c>
      <c r="G3" s="109" t="s">
        <v>6</v>
      </c>
      <c r="H3" s="108" t="s">
        <v>19</v>
      </c>
      <c r="I3" s="109" t="s">
        <v>6</v>
      </c>
      <c r="J3" s="108" t="s">
        <v>20</v>
      </c>
      <c r="K3" s="109" t="s">
        <v>6</v>
      </c>
      <c r="L3" s="108" t="s">
        <v>21</v>
      </c>
      <c r="M3" s="109" t="s">
        <v>6</v>
      </c>
      <c r="N3" s="108" t="s">
        <v>28</v>
      </c>
      <c r="O3" s="109" t="s">
        <v>6</v>
      </c>
      <c r="P3" s="108" t="s">
        <v>29</v>
      </c>
      <c r="Q3" s="109" t="s">
        <v>6</v>
      </c>
      <c r="R3" s="108" t="s">
        <v>30</v>
      </c>
      <c r="S3" s="109" t="s">
        <v>6</v>
      </c>
      <c r="T3" s="108" t="s">
        <v>31</v>
      </c>
      <c r="U3" s="109" t="s">
        <v>6</v>
      </c>
      <c r="V3" s="108" t="s">
        <v>32</v>
      </c>
      <c r="W3" s="109" t="s">
        <v>6</v>
      </c>
      <c r="X3" s="108" t="s">
        <v>33</v>
      </c>
      <c r="Y3" s="109" t="s">
        <v>6</v>
      </c>
      <c r="Z3" s="108" t="s">
        <v>34</v>
      </c>
      <c r="AA3" s="109" t="s">
        <v>6</v>
      </c>
    </row>
    <row r="4" spans="1:27" s="8" customFormat="1" ht="12" x14ac:dyDescent="0.2">
      <c r="A4" s="110" t="s">
        <v>7</v>
      </c>
      <c r="B4" s="9">
        <v>14430</v>
      </c>
      <c r="C4" s="119">
        <v>100</v>
      </c>
      <c r="D4" s="9">
        <v>1030</v>
      </c>
      <c r="E4" s="16">
        <v>100.00000000000001</v>
      </c>
      <c r="F4" s="9">
        <v>995</v>
      </c>
      <c r="G4" s="16">
        <v>99.999999999999986</v>
      </c>
      <c r="H4" s="9">
        <v>1198</v>
      </c>
      <c r="I4" s="16">
        <v>100</v>
      </c>
      <c r="J4" s="9">
        <v>1135</v>
      </c>
      <c r="K4" s="16">
        <v>100</v>
      </c>
      <c r="L4" s="9">
        <v>1352</v>
      </c>
      <c r="M4" s="16">
        <v>99.999999999999986</v>
      </c>
      <c r="N4" s="9">
        <v>1123</v>
      </c>
      <c r="O4" s="16">
        <v>99.999999999999986</v>
      </c>
      <c r="P4" s="9">
        <v>1040</v>
      </c>
      <c r="Q4" s="16">
        <v>100.00000000000001</v>
      </c>
      <c r="R4" s="9">
        <v>915</v>
      </c>
      <c r="S4" s="16">
        <v>100.00000000000001</v>
      </c>
      <c r="T4" s="9">
        <v>1674</v>
      </c>
      <c r="U4" s="16">
        <v>100.00000000000001</v>
      </c>
      <c r="V4" s="9">
        <v>1316</v>
      </c>
      <c r="W4" s="16">
        <v>99.999999999999986</v>
      </c>
      <c r="X4" s="9">
        <v>1337</v>
      </c>
      <c r="Y4" s="16">
        <v>99.999999999999986</v>
      </c>
      <c r="Z4" s="9">
        <v>1315</v>
      </c>
      <c r="AA4" s="29">
        <v>100</v>
      </c>
    </row>
    <row r="5" spans="1:27" x14ac:dyDescent="0.2">
      <c r="A5" s="111" t="s">
        <v>194</v>
      </c>
      <c r="B5" s="9">
        <v>2116</v>
      </c>
      <c r="C5" s="119">
        <v>14.656964656964657</v>
      </c>
      <c r="D5" s="8">
        <v>120</v>
      </c>
      <c r="E5" s="18">
        <v>11.650485436893204</v>
      </c>
      <c r="F5" s="8">
        <v>164</v>
      </c>
      <c r="G5" s="18">
        <v>16.482412060301506</v>
      </c>
      <c r="H5" s="8">
        <v>189</v>
      </c>
      <c r="I5" s="18">
        <v>15.776293823038397</v>
      </c>
      <c r="J5" s="8">
        <v>173</v>
      </c>
      <c r="K5" s="18">
        <v>15.242290748898679</v>
      </c>
      <c r="L5" s="8">
        <v>238</v>
      </c>
      <c r="M5" s="18">
        <v>17.603550295857989</v>
      </c>
      <c r="N5" s="8">
        <v>178</v>
      </c>
      <c r="O5" s="18">
        <v>15.85040071237756</v>
      </c>
      <c r="P5" s="8">
        <v>186</v>
      </c>
      <c r="Q5" s="18">
        <v>17.884615384615383</v>
      </c>
      <c r="R5" s="8">
        <v>153</v>
      </c>
      <c r="S5" s="18">
        <v>16.721311475409838</v>
      </c>
      <c r="T5" s="8">
        <v>208</v>
      </c>
      <c r="U5" s="18">
        <v>12.425328554360812</v>
      </c>
      <c r="V5" s="8">
        <v>162</v>
      </c>
      <c r="W5" s="18">
        <v>12.310030395136778</v>
      </c>
      <c r="X5" s="8">
        <v>186</v>
      </c>
      <c r="Y5" s="18">
        <v>13.911742707554225</v>
      </c>
      <c r="Z5" s="8">
        <v>159</v>
      </c>
      <c r="AA5" s="45">
        <v>12.091254752851711</v>
      </c>
    </row>
    <row r="6" spans="1:27" x14ac:dyDescent="0.2">
      <c r="A6" s="111" t="s">
        <v>195</v>
      </c>
      <c r="B6" s="9">
        <v>498</v>
      </c>
      <c r="C6" s="119">
        <v>3.4511434511434511</v>
      </c>
      <c r="D6" s="8">
        <v>41</v>
      </c>
      <c r="E6" s="18">
        <v>3.9805825242718447</v>
      </c>
      <c r="F6" s="8">
        <v>34</v>
      </c>
      <c r="G6" s="18">
        <v>3.4170854271356785</v>
      </c>
      <c r="H6" s="8">
        <v>36</v>
      </c>
      <c r="I6" s="18">
        <v>3.005008347245409</v>
      </c>
      <c r="J6" s="8">
        <v>42</v>
      </c>
      <c r="K6" s="18">
        <v>3.7004405286343611</v>
      </c>
      <c r="L6" s="8">
        <v>48</v>
      </c>
      <c r="M6" s="18">
        <v>3.5502958579881656</v>
      </c>
      <c r="N6" s="8">
        <v>41</v>
      </c>
      <c r="O6" s="18">
        <v>3.6509349955476402</v>
      </c>
      <c r="P6" s="8">
        <v>38</v>
      </c>
      <c r="Q6" s="18">
        <v>3.6538461538461542</v>
      </c>
      <c r="R6" s="8">
        <v>23</v>
      </c>
      <c r="S6" s="18">
        <v>2.5136612021857925</v>
      </c>
      <c r="T6" s="8">
        <v>46</v>
      </c>
      <c r="U6" s="18">
        <v>2.7479091995221028</v>
      </c>
      <c r="V6" s="8">
        <v>50</v>
      </c>
      <c r="W6" s="18">
        <v>3.7993920972644375</v>
      </c>
      <c r="X6" s="8">
        <v>43</v>
      </c>
      <c r="Y6" s="18">
        <v>3.2161555721765147</v>
      </c>
      <c r="Z6" s="8">
        <v>56</v>
      </c>
      <c r="AA6" s="45">
        <v>4.2585551330798479</v>
      </c>
    </row>
    <row r="7" spans="1:27" x14ac:dyDescent="0.2">
      <c r="A7" s="111" t="s">
        <v>227</v>
      </c>
      <c r="B7" s="9">
        <v>50</v>
      </c>
      <c r="C7" s="119">
        <v>0.3465003465003465</v>
      </c>
      <c r="D7" s="8">
        <v>4</v>
      </c>
      <c r="E7" s="18">
        <v>0.38834951456310679</v>
      </c>
      <c r="F7" s="8">
        <v>6</v>
      </c>
      <c r="G7" s="18">
        <v>0.60301507537688437</v>
      </c>
      <c r="H7" s="8">
        <v>4</v>
      </c>
      <c r="I7" s="18">
        <v>0.333889816360601</v>
      </c>
      <c r="J7" s="44" t="s">
        <v>38</v>
      </c>
      <c r="K7" s="44" t="s">
        <v>38</v>
      </c>
      <c r="L7" s="8">
        <v>10</v>
      </c>
      <c r="M7" s="18">
        <v>0.73964497041420119</v>
      </c>
      <c r="N7" s="8">
        <v>2</v>
      </c>
      <c r="O7" s="18">
        <v>0.17809439002671415</v>
      </c>
      <c r="P7" s="8">
        <v>2</v>
      </c>
      <c r="Q7" s="18">
        <v>0.19230769230769232</v>
      </c>
      <c r="R7" s="8">
        <v>1</v>
      </c>
      <c r="S7" s="18">
        <v>0.10928961748633879</v>
      </c>
      <c r="T7" s="8">
        <v>7</v>
      </c>
      <c r="U7" s="18">
        <v>0.41816009557945039</v>
      </c>
      <c r="V7" s="8">
        <v>6</v>
      </c>
      <c r="W7" s="18">
        <v>0.45592705167173248</v>
      </c>
      <c r="X7" s="8">
        <v>5</v>
      </c>
      <c r="Y7" s="18">
        <v>0.37397157816005983</v>
      </c>
      <c r="Z7" s="8">
        <v>3</v>
      </c>
      <c r="AA7" s="45">
        <v>0.22813688212927757</v>
      </c>
    </row>
    <row r="8" spans="1:27" x14ac:dyDescent="0.2">
      <c r="A8" s="111" t="s">
        <v>244</v>
      </c>
      <c r="B8" s="9">
        <v>31</v>
      </c>
      <c r="C8" s="119">
        <v>0.29799029799029797</v>
      </c>
      <c r="D8" s="8">
        <v>1</v>
      </c>
      <c r="E8" s="18">
        <v>9.7087378640776698E-2</v>
      </c>
      <c r="F8" s="8">
        <v>4</v>
      </c>
      <c r="G8" s="18">
        <v>0.4020100502512563</v>
      </c>
      <c r="H8" s="8">
        <v>4</v>
      </c>
      <c r="I8" s="18">
        <v>0.333889816360601</v>
      </c>
      <c r="J8" s="8">
        <v>4</v>
      </c>
      <c r="K8" s="18">
        <v>0.3524229074889868</v>
      </c>
      <c r="L8" s="8">
        <v>4</v>
      </c>
      <c r="M8" s="18">
        <v>0.29585798816568049</v>
      </c>
      <c r="N8" s="44" t="s">
        <v>38</v>
      </c>
      <c r="O8" s="44" t="s">
        <v>38</v>
      </c>
      <c r="P8" s="8">
        <v>3</v>
      </c>
      <c r="Q8" s="18">
        <v>0.28846153846153849</v>
      </c>
      <c r="R8" s="44" t="s">
        <v>38</v>
      </c>
      <c r="S8" s="44" t="s">
        <v>38</v>
      </c>
      <c r="T8" s="8">
        <v>1</v>
      </c>
      <c r="U8" s="18">
        <v>5.9737156511350059E-2</v>
      </c>
      <c r="V8" s="8">
        <v>1</v>
      </c>
      <c r="W8" s="18">
        <v>7.598784194528875E-2</v>
      </c>
      <c r="X8" s="8">
        <v>2</v>
      </c>
      <c r="Y8" s="18">
        <v>0.14958863126402394</v>
      </c>
      <c r="Z8" s="8">
        <v>7</v>
      </c>
      <c r="AA8" s="45">
        <v>0.53231939163498099</v>
      </c>
    </row>
    <row r="9" spans="1:27" x14ac:dyDescent="0.2">
      <c r="A9" s="111" t="s">
        <v>228</v>
      </c>
      <c r="B9" s="9">
        <v>149</v>
      </c>
      <c r="C9" s="119">
        <v>1.0325710325710327</v>
      </c>
      <c r="D9" s="8">
        <v>9</v>
      </c>
      <c r="E9" s="18">
        <v>0.87378640776699035</v>
      </c>
      <c r="F9" s="8">
        <v>7</v>
      </c>
      <c r="G9" s="18">
        <v>0.70351758793969854</v>
      </c>
      <c r="H9" s="8">
        <v>9</v>
      </c>
      <c r="I9" s="18">
        <v>0.75125208681135225</v>
      </c>
      <c r="J9" s="8">
        <v>4</v>
      </c>
      <c r="K9" s="18">
        <v>0.3524229074889868</v>
      </c>
      <c r="L9" s="8">
        <v>16</v>
      </c>
      <c r="M9" s="18">
        <v>1.1834319526627219</v>
      </c>
      <c r="N9" s="8">
        <v>19</v>
      </c>
      <c r="O9" s="18">
        <v>1.6918967052537845</v>
      </c>
      <c r="P9" s="8">
        <v>16</v>
      </c>
      <c r="Q9" s="18">
        <v>1.5384615384615385</v>
      </c>
      <c r="R9" s="8">
        <v>14</v>
      </c>
      <c r="S9" s="18">
        <v>1.5300546448087431</v>
      </c>
      <c r="T9" s="8">
        <v>15</v>
      </c>
      <c r="U9" s="18">
        <v>0.8960573476702508</v>
      </c>
      <c r="V9" s="8">
        <v>11</v>
      </c>
      <c r="W9" s="18">
        <v>0.83586626139817621</v>
      </c>
      <c r="X9" s="8">
        <v>13</v>
      </c>
      <c r="Y9" s="18">
        <v>0.97232610321615554</v>
      </c>
      <c r="Z9" s="8">
        <v>16</v>
      </c>
      <c r="AA9" s="45">
        <v>1.2167300380228137</v>
      </c>
    </row>
    <row r="10" spans="1:27" x14ac:dyDescent="0.2">
      <c r="A10" s="111" t="s">
        <v>197</v>
      </c>
      <c r="B10" s="9">
        <v>183</v>
      </c>
      <c r="C10" s="119">
        <v>1.2681912681912682</v>
      </c>
      <c r="D10" s="8">
        <v>14</v>
      </c>
      <c r="E10" s="18">
        <v>1.3592233009708738</v>
      </c>
      <c r="F10" s="8">
        <v>11</v>
      </c>
      <c r="G10" s="18">
        <v>1.1055276381909549</v>
      </c>
      <c r="H10" s="8">
        <v>9</v>
      </c>
      <c r="I10" s="18">
        <v>0.75125208681135225</v>
      </c>
      <c r="J10" s="8">
        <v>10</v>
      </c>
      <c r="K10" s="18">
        <v>0.88105726872246704</v>
      </c>
      <c r="L10" s="8">
        <v>22</v>
      </c>
      <c r="M10" s="18">
        <v>1.6272189349112427</v>
      </c>
      <c r="N10" s="8">
        <v>15</v>
      </c>
      <c r="O10" s="18">
        <v>1.3357079252003561</v>
      </c>
      <c r="P10" s="8">
        <v>6</v>
      </c>
      <c r="Q10" s="18">
        <v>0.57692307692307698</v>
      </c>
      <c r="R10" s="8">
        <v>5</v>
      </c>
      <c r="S10" s="18">
        <v>0.54644808743169404</v>
      </c>
      <c r="T10" s="8">
        <v>17</v>
      </c>
      <c r="U10" s="18">
        <v>1.015531660692951</v>
      </c>
      <c r="V10" s="8">
        <v>23</v>
      </c>
      <c r="W10" s="18">
        <v>1.7477203647416413</v>
      </c>
      <c r="X10" s="8">
        <v>24</v>
      </c>
      <c r="Y10" s="18">
        <v>1.7950635751682871</v>
      </c>
      <c r="Z10" s="8">
        <v>27</v>
      </c>
      <c r="AA10" s="45">
        <v>2.0532319391634983</v>
      </c>
    </row>
    <row r="11" spans="1:27" x14ac:dyDescent="0.2">
      <c r="A11" s="111" t="s">
        <v>198</v>
      </c>
      <c r="B11" s="9">
        <v>192</v>
      </c>
      <c r="C11" s="119">
        <v>1.3305613305613306</v>
      </c>
      <c r="D11" s="8">
        <v>4</v>
      </c>
      <c r="E11" s="18">
        <v>0.38834951456310679</v>
      </c>
      <c r="F11" s="8">
        <v>8</v>
      </c>
      <c r="G11" s="18">
        <v>0.8040201005025126</v>
      </c>
      <c r="H11" s="8">
        <v>10</v>
      </c>
      <c r="I11" s="18">
        <v>0.8347245409015025</v>
      </c>
      <c r="J11" s="8">
        <v>15</v>
      </c>
      <c r="K11" s="18">
        <v>1.3215859030837005</v>
      </c>
      <c r="L11" s="8">
        <v>17</v>
      </c>
      <c r="M11" s="18">
        <v>1.2573964497041421</v>
      </c>
      <c r="N11" s="8">
        <v>15</v>
      </c>
      <c r="O11" s="18">
        <v>1.3357079252003561</v>
      </c>
      <c r="P11" s="8">
        <v>14</v>
      </c>
      <c r="Q11" s="18">
        <v>1.3461538461538463</v>
      </c>
      <c r="R11" s="8">
        <v>9</v>
      </c>
      <c r="S11" s="18">
        <v>0.98360655737704927</v>
      </c>
      <c r="T11" s="8">
        <v>28</v>
      </c>
      <c r="U11" s="18">
        <v>1.6726403823178015</v>
      </c>
      <c r="V11" s="8">
        <v>22</v>
      </c>
      <c r="W11" s="18">
        <v>1.6717325227963524</v>
      </c>
      <c r="X11" s="8">
        <v>16</v>
      </c>
      <c r="Y11" s="18">
        <v>1.1967090501121915</v>
      </c>
      <c r="Z11" s="8">
        <v>34</v>
      </c>
      <c r="AA11" s="45">
        <v>2.585551330798479</v>
      </c>
    </row>
    <row r="12" spans="1:27" x14ac:dyDescent="0.2">
      <c r="A12" s="111" t="s">
        <v>199</v>
      </c>
      <c r="B12" s="9">
        <v>1200</v>
      </c>
      <c r="C12" s="119">
        <v>8.3160083160083165</v>
      </c>
      <c r="D12" s="8">
        <v>74</v>
      </c>
      <c r="E12" s="18">
        <v>7.1844660194174752</v>
      </c>
      <c r="F12" s="8">
        <v>70</v>
      </c>
      <c r="G12" s="18">
        <v>7.0351758793969852</v>
      </c>
      <c r="H12" s="8">
        <v>94</v>
      </c>
      <c r="I12" s="18">
        <v>7.8464106844741242</v>
      </c>
      <c r="J12" s="8">
        <v>79</v>
      </c>
      <c r="K12" s="18">
        <v>6.960352422907488</v>
      </c>
      <c r="L12" s="8">
        <v>104</v>
      </c>
      <c r="M12" s="18">
        <v>7.6923076923076925</v>
      </c>
      <c r="N12" s="8">
        <v>87</v>
      </c>
      <c r="O12" s="18">
        <v>7.7471059661620654</v>
      </c>
      <c r="P12" s="8">
        <v>75</v>
      </c>
      <c r="Q12" s="18">
        <v>7.2115384615384608</v>
      </c>
      <c r="R12" s="8">
        <v>76</v>
      </c>
      <c r="S12" s="18">
        <v>8.306010928961749</v>
      </c>
      <c r="T12" s="8">
        <v>127</v>
      </c>
      <c r="U12" s="18">
        <v>7.5866188769414578</v>
      </c>
      <c r="V12" s="8">
        <v>122</v>
      </c>
      <c r="W12" s="18">
        <v>9.2705167173252274</v>
      </c>
      <c r="X12" s="8">
        <v>169</v>
      </c>
      <c r="Y12" s="18">
        <v>12.640239341810023</v>
      </c>
      <c r="Z12" s="8">
        <v>123</v>
      </c>
      <c r="AA12" s="45">
        <v>9.3536121673003798</v>
      </c>
    </row>
    <row r="13" spans="1:27" x14ac:dyDescent="0.2">
      <c r="A13" s="111" t="s">
        <v>200</v>
      </c>
      <c r="B13" s="9">
        <v>96</v>
      </c>
      <c r="C13" s="119">
        <v>0.66528066528066532</v>
      </c>
      <c r="D13" s="8">
        <v>9</v>
      </c>
      <c r="E13" s="18">
        <v>0.87378640776699035</v>
      </c>
      <c r="F13" s="8">
        <v>3</v>
      </c>
      <c r="G13" s="18">
        <v>0.30150753768844218</v>
      </c>
      <c r="H13" s="8">
        <v>5</v>
      </c>
      <c r="I13" s="18">
        <v>0.41736227045075125</v>
      </c>
      <c r="J13" s="8">
        <v>7</v>
      </c>
      <c r="K13" s="18">
        <v>0.61674008810572689</v>
      </c>
      <c r="L13" s="8">
        <v>10</v>
      </c>
      <c r="M13" s="18">
        <v>0.73964497041420119</v>
      </c>
      <c r="N13" s="8">
        <v>4</v>
      </c>
      <c r="O13" s="18">
        <v>0.3561887800534283</v>
      </c>
      <c r="P13" s="8">
        <v>9</v>
      </c>
      <c r="Q13" s="18">
        <v>0.86538461538461542</v>
      </c>
      <c r="R13" s="8">
        <v>5</v>
      </c>
      <c r="S13" s="18">
        <v>0.54644808743169404</v>
      </c>
      <c r="T13" s="8">
        <v>13</v>
      </c>
      <c r="U13" s="18">
        <v>0.77658303464755074</v>
      </c>
      <c r="V13" s="8">
        <v>10</v>
      </c>
      <c r="W13" s="18">
        <v>0.75987841945288759</v>
      </c>
      <c r="X13" s="8">
        <v>12</v>
      </c>
      <c r="Y13" s="18">
        <v>0.89753178758414354</v>
      </c>
      <c r="Z13" s="8">
        <v>9</v>
      </c>
      <c r="AA13" s="45">
        <v>0.68441064638783278</v>
      </c>
    </row>
    <row r="14" spans="1:27" x14ac:dyDescent="0.2">
      <c r="A14" s="111" t="s">
        <v>201</v>
      </c>
      <c r="B14" s="9">
        <v>90</v>
      </c>
      <c r="C14" s="119">
        <v>0.57519057519057515</v>
      </c>
      <c r="D14" s="8">
        <v>4</v>
      </c>
      <c r="E14" s="18">
        <v>0.38834951456310679</v>
      </c>
      <c r="F14" s="8">
        <v>6</v>
      </c>
      <c r="G14" s="18">
        <v>0.60301507537688437</v>
      </c>
      <c r="H14" s="8">
        <v>7</v>
      </c>
      <c r="I14" s="18">
        <v>0.58430717863105175</v>
      </c>
      <c r="J14" s="8">
        <v>12</v>
      </c>
      <c r="K14" s="18">
        <v>1.0572687224669604</v>
      </c>
      <c r="L14" s="8">
        <v>8</v>
      </c>
      <c r="M14" s="18">
        <v>0.59171597633136097</v>
      </c>
      <c r="N14" s="8">
        <v>6</v>
      </c>
      <c r="O14" s="18">
        <v>0.53428317008014248</v>
      </c>
      <c r="P14" s="8">
        <v>8</v>
      </c>
      <c r="Q14" s="18">
        <v>0.76923076923076927</v>
      </c>
      <c r="R14" s="8">
        <v>2</v>
      </c>
      <c r="S14" s="18">
        <v>0.21857923497267759</v>
      </c>
      <c r="T14" s="8">
        <v>13</v>
      </c>
      <c r="U14" s="18">
        <v>0.77658303464755074</v>
      </c>
      <c r="V14" s="8">
        <v>11</v>
      </c>
      <c r="W14" s="18">
        <v>0.83586626139817621</v>
      </c>
      <c r="X14" s="8">
        <v>7</v>
      </c>
      <c r="Y14" s="18">
        <v>0.52356020942408377</v>
      </c>
      <c r="Z14" s="8">
        <v>6</v>
      </c>
      <c r="AA14" s="45">
        <v>0.45627376425855515</v>
      </c>
    </row>
    <row r="15" spans="1:27" x14ac:dyDescent="0.2">
      <c r="A15" s="111" t="s">
        <v>245</v>
      </c>
      <c r="B15" s="9">
        <v>44</v>
      </c>
      <c r="C15" s="119">
        <v>0.30492030492030492</v>
      </c>
      <c r="D15" s="8">
        <v>4</v>
      </c>
      <c r="E15" s="18">
        <v>0.38834951456310679</v>
      </c>
      <c r="F15" s="8">
        <v>2</v>
      </c>
      <c r="G15" s="18">
        <v>0.20100502512562815</v>
      </c>
      <c r="H15" s="8">
        <v>5</v>
      </c>
      <c r="I15" s="18">
        <v>0.41736227045075125</v>
      </c>
      <c r="J15" s="8">
        <v>5</v>
      </c>
      <c r="K15" s="18">
        <v>0.44052863436123352</v>
      </c>
      <c r="L15" s="8">
        <v>4</v>
      </c>
      <c r="M15" s="18">
        <v>0.29585798816568049</v>
      </c>
      <c r="N15" s="8">
        <v>4</v>
      </c>
      <c r="O15" s="18">
        <v>0.3561887800534283</v>
      </c>
      <c r="P15" s="8">
        <v>3</v>
      </c>
      <c r="Q15" s="18">
        <v>0.28846153846153849</v>
      </c>
      <c r="R15" s="8">
        <v>4</v>
      </c>
      <c r="S15" s="18">
        <v>0.43715846994535518</v>
      </c>
      <c r="T15" s="8">
        <v>3</v>
      </c>
      <c r="U15" s="18">
        <v>0.17921146953405018</v>
      </c>
      <c r="V15" s="8">
        <v>4</v>
      </c>
      <c r="W15" s="18">
        <v>0.303951367781155</v>
      </c>
      <c r="X15" s="8">
        <v>4</v>
      </c>
      <c r="Y15" s="18">
        <v>0.29917726252804788</v>
      </c>
      <c r="Z15" s="8">
        <v>2</v>
      </c>
      <c r="AA15" s="45">
        <v>0.15209125475285171</v>
      </c>
    </row>
    <row r="16" spans="1:27" x14ac:dyDescent="0.2">
      <c r="A16" s="111" t="s">
        <v>202</v>
      </c>
      <c r="B16" s="9">
        <v>167</v>
      </c>
      <c r="C16" s="119">
        <v>1.1573111573111574</v>
      </c>
      <c r="D16" s="8">
        <v>15</v>
      </c>
      <c r="E16" s="18">
        <v>1.4563106796116505</v>
      </c>
      <c r="F16" s="8">
        <v>11</v>
      </c>
      <c r="G16" s="18">
        <v>1.1055276381909549</v>
      </c>
      <c r="H16" s="8">
        <v>11</v>
      </c>
      <c r="I16" s="18">
        <v>0.91819699499165275</v>
      </c>
      <c r="J16" s="8">
        <v>9</v>
      </c>
      <c r="K16" s="18">
        <v>0.79295154185022032</v>
      </c>
      <c r="L16" s="8">
        <v>27</v>
      </c>
      <c r="M16" s="18">
        <v>1.9970414201183433</v>
      </c>
      <c r="N16" s="8">
        <v>14</v>
      </c>
      <c r="O16" s="18">
        <v>1.2466607301869992</v>
      </c>
      <c r="P16" s="8">
        <v>7</v>
      </c>
      <c r="Q16" s="18">
        <v>0.67307692307692313</v>
      </c>
      <c r="R16" s="8">
        <v>9</v>
      </c>
      <c r="S16" s="18">
        <v>0.98360655737704927</v>
      </c>
      <c r="T16" s="8">
        <v>16</v>
      </c>
      <c r="U16" s="18">
        <v>0.95579450418160095</v>
      </c>
      <c r="V16" s="8">
        <v>13</v>
      </c>
      <c r="W16" s="18">
        <v>0.9878419452887538</v>
      </c>
      <c r="X16" s="8">
        <v>16</v>
      </c>
      <c r="Y16" s="18">
        <v>1.1967090501121915</v>
      </c>
      <c r="Z16" s="8">
        <v>19</v>
      </c>
      <c r="AA16" s="45">
        <v>1.4448669201520912</v>
      </c>
    </row>
    <row r="17" spans="1:27" x14ac:dyDescent="0.2">
      <c r="A17" s="111" t="s">
        <v>229</v>
      </c>
      <c r="B17" s="9">
        <v>109</v>
      </c>
      <c r="C17" s="119">
        <v>0.74844074844074848</v>
      </c>
      <c r="D17" s="8">
        <v>7</v>
      </c>
      <c r="E17" s="18">
        <v>0.67961165048543692</v>
      </c>
      <c r="F17" s="8">
        <v>11</v>
      </c>
      <c r="G17" s="18">
        <v>1.1055276381909549</v>
      </c>
      <c r="H17" s="8">
        <v>11</v>
      </c>
      <c r="I17" s="18">
        <v>0.91819699499165275</v>
      </c>
      <c r="J17" s="8">
        <v>5</v>
      </c>
      <c r="K17" s="18">
        <v>0.44052863436123352</v>
      </c>
      <c r="L17" s="8">
        <v>11</v>
      </c>
      <c r="M17" s="18">
        <v>0.81360946745562135</v>
      </c>
      <c r="N17" s="8">
        <v>6</v>
      </c>
      <c r="O17" s="18">
        <v>0.53428317008014248</v>
      </c>
      <c r="P17" s="8">
        <v>7</v>
      </c>
      <c r="Q17" s="18">
        <v>0.67307692307692313</v>
      </c>
      <c r="R17" s="8">
        <v>8</v>
      </c>
      <c r="S17" s="18">
        <v>0.87431693989071035</v>
      </c>
      <c r="T17" s="8">
        <v>15</v>
      </c>
      <c r="U17" s="18">
        <v>0.8960573476702508</v>
      </c>
      <c r="V17" s="8">
        <v>11</v>
      </c>
      <c r="W17" s="18">
        <v>0.83586626139817621</v>
      </c>
      <c r="X17" s="8">
        <v>3</v>
      </c>
      <c r="Y17" s="18">
        <v>0.22438294689603588</v>
      </c>
      <c r="Z17" s="8">
        <v>14</v>
      </c>
      <c r="AA17" s="45">
        <v>1.064638783269962</v>
      </c>
    </row>
    <row r="18" spans="1:27" x14ac:dyDescent="0.2">
      <c r="A18" s="111" t="s">
        <v>3</v>
      </c>
      <c r="B18" s="9">
        <v>296</v>
      </c>
      <c r="C18" s="119">
        <v>2.0512820512820511</v>
      </c>
      <c r="D18" s="8">
        <v>32</v>
      </c>
      <c r="E18" s="18">
        <v>3.1067961165048543</v>
      </c>
      <c r="F18" s="8">
        <v>18</v>
      </c>
      <c r="G18" s="18">
        <v>1.8090452261306531</v>
      </c>
      <c r="H18" s="8">
        <v>18</v>
      </c>
      <c r="I18" s="18">
        <v>1.5025041736227045</v>
      </c>
      <c r="J18" s="8">
        <v>24</v>
      </c>
      <c r="K18" s="18">
        <v>2.1145374449339207</v>
      </c>
      <c r="L18" s="8">
        <v>26</v>
      </c>
      <c r="M18" s="18">
        <v>1.9230769230769231</v>
      </c>
      <c r="N18" s="8">
        <v>15</v>
      </c>
      <c r="O18" s="18">
        <v>1.3357079252003561</v>
      </c>
      <c r="P18" s="8">
        <v>17</v>
      </c>
      <c r="Q18" s="18">
        <v>1.6346153846153848</v>
      </c>
      <c r="R18" s="8">
        <v>16</v>
      </c>
      <c r="S18" s="18">
        <v>1.7486338797814207</v>
      </c>
      <c r="T18" s="8">
        <v>29</v>
      </c>
      <c r="U18" s="18">
        <v>1.7323775388291516</v>
      </c>
      <c r="V18" s="8">
        <v>39</v>
      </c>
      <c r="W18" s="18">
        <v>2.9635258358662613</v>
      </c>
      <c r="X18" s="8">
        <v>34</v>
      </c>
      <c r="Y18" s="18">
        <v>2.5430067314884068</v>
      </c>
      <c r="Z18" s="8">
        <v>28</v>
      </c>
      <c r="AA18" s="45">
        <v>2.1292775665399239</v>
      </c>
    </row>
    <row r="19" spans="1:27" x14ac:dyDescent="0.2">
      <c r="A19" s="111" t="s">
        <v>203</v>
      </c>
      <c r="B19" s="9">
        <v>72</v>
      </c>
      <c r="C19" s="119">
        <v>0.36036036036036034</v>
      </c>
      <c r="D19" s="8">
        <v>6</v>
      </c>
      <c r="E19" s="18">
        <v>0.58252427184466016</v>
      </c>
      <c r="F19" s="8">
        <v>3</v>
      </c>
      <c r="G19" s="18">
        <v>0.30150753768844218</v>
      </c>
      <c r="H19" s="8">
        <v>2</v>
      </c>
      <c r="I19" s="18">
        <v>0.1669449081803005</v>
      </c>
      <c r="J19" s="8">
        <v>3</v>
      </c>
      <c r="K19" s="18">
        <v>0.26431718061674009</v>
      </c>
      <c r="L19" s="8">
        <v>4</v>
      </c>
      <c r="M19" s="18">
        <v>0.29585798816568049</v>
      </c>
      <c r="N19" s="8">
        <v>7</v>
      </c>
      <c r="O19" s="18">
        <v>0.62333036509349959</v>
      </c>
      <c r="P19" s="8">
        <v>2</v>
      </c>
      <c r="Q19" s="18">
        <v>0.19230769230769232</v>
      </c>
      <c r="R19" s="8">
        <v>8</v>
      </c>
      <c r="S19" s="18">
        <v>0.87431693989071035</v>
      </c>
      <c r="T19" s="8">
        <v>11</v>
      </c>
      <c r="U19" s="18">
        <v>0.65710872162485068</v>
      </c>
      <c r="V19" s="8">
        <v>6</v>
      </c>
      <c r="W19" s="18">
        <v>0.45592705167173248</v>
      </c>
      <c r="X19" s="8">
        <v>9</v>
      </c>
      <c r="Y19" s="18">
        <v>0.67314884068810776</v>
      </c>
      <c r="Z19" s="8">
        <v>11</v>
      </c>
      <c r="AA19" s="45">
        <v>0.83650190114068435</v>
      </c>
    </row>
    <row r="20" spans="1:27" x14ac:dyDescent="0.2">
      <c r="A20" s="111" t="s">
        <v>204</v>
      </c>
      <c r="B20" s="9">
        <v>314</v>
      </c>
      <c r="C20" s="119">
        <v>2.1760221760221761</v>
      </c>
      <c r="D20" s="8">
        <v>17</v>
      </c>
      <c r="E20" s="18">
        <v>1.650485436893204</v>
      </c>
      <c r="F20" s="8">
        <v>25</v>
      </c>
      <c r="G20" s="18">
        <v>2.512562814070352</v>
      </c>
      <c r="H20" s="8">
        <v>21</v>
      </c>
      <c r="I20" s="18">
        <v>1.7529215358931551</v>
      </c>
      <c r="J20" s="8">
        <v>28</v>
      </c>
      <c r="K20" s="18">
        <v>2.4669603524229076</v>
      </c>
      <c r="L20" s="8">
        <v>39</v>
      </c>
      <c r="M20" s="18">
        <v>2.8846153846153846</v>
      </c>
      <c r="N20" s="8">
        <v>29</v>
      </c>
      <c r="O20" s="18">
        <v>2.5823686553873553</v>
      </c>
      <c r="P20" s="8">
        <v>25</v>
      </c>
      <c r="Q20" s="18">
        <v>2.4038461538461542</v>
      </c>
      <c r="R20" s="8">
        <v>26</v>
      </c>
      <c r="S20" s="18">
        <v>2.8415300546448088</v>
      </c>
      <c r="T20" s="8">
        <v>29</v>
      </c>
      <c r="U20" s="18">
        <v>1.7323775388291516</v>
      </c>
      <c r="V20" s="8">
        <v>19</v>
      </c>
      <c r="W20" s="18">
        <v>1.4437689969604863</v>
      </c>
      <c r="X20" s="8">
        <v>22</v>
      </c>
      <c r="Y20" s="18">
        <v>1.6454749439042633</v>
      </c>
      <c r="Z20" s="8">
        <v>34</v>
      </c>
      <c r="AA20" s="45">
        <v>2.585551330798479</v>
      </c>
    </row>
    <row r="21" spans="1:27" x14ac:dyDescent="0.2">
      <c r="A21" s="111" t="s">
        <v>230</v>
      </c>
      <c r="B21" s="9">
        <v>95</v>
      </c>
      <c r="C21" s="119">
        <v>0.65835065835065831</v>
      </c>
      <c r="D21" s="8">
        <v>4</v>
      </c>
      <c r="E21" s="18">
        <v>0.38834951456310679</v>
      </c>
      <c r="F21" s="8">
        <v>6</v>
      </c>
      <c r="G21" s="18">
        <v>0.60301507537688437</v>
      </c>
      <c r="H21" s="8">
        <v>8</v>
      </c>
      <c r="I21" s="18">
        <v>0.667779632721202</v>
      </c>
      <c r="J21" s="8">
        <v>3</v>
      </c>
      <c r="K21" s="18">
        <v>0.26431718061674009</v>
      </c>
      <c r="L21" s="8">
        <v>10</v>
      </c>
      <c r="M21" s="18">
        <v>0.73964497041420119</v>
      </c>
      <c r="N21" s="8">
        <v>14</v>
      </c>
      <c r="O21" s="18">
        <v>1.2466607301869992</v>
      </c>
      <c r="P21" s="8">
        <v>4</v>
      </c>
      <c r="Q21" s="18">
        <v>0.38461538461538464</v>
      </c>
      <c r="R21" s="8">
        <v>4</v>
      </c>
      <c r="S21" s="18">
        <v>0.43715846994535518</v>
      </c>
      <c r="T21" s="8">
        <v>6</v>
      </c>
      <c r="U21" s="18">
        <v>0.35842293906810035</v>
      </c>
      <c r="V21" s="8">
        <v>13</v>
      </c>
      <c r="W21" s="18">
        <v>0.9878419452887538</v>
      </c>
      <c r="X21" s="8">
        <v>12</v>
      </c>
      <c r="Y21" s="18">
        <v>0.89753178758414354</v>
      </c>
      <c r="Z21" s="8">
        <v>11</v>
      </c>
      <c r="AA21" s="45">
        <v>0.83650190114068435</v>
      </c>
    </row>
    <row r="22" spans="1:27" x14ac:dyDescent="0.2">
      <c r="A22" s="117" t="s">
        <v>254</v>
      </c>
      <c r="B22" s="9">
        <v>119</v>
      </c>
      <c r="C22" s="119">
        <v>0.82467082467082464</v>
      </c>
      <c r="D22" s="8">
        <v>1</v>
      </c>
      <c r="E22" s="18">
        <v>9.7087378640776698E-2</v>
      </c>
      <c r="F22" s="44" t="s">
        <v>38</v>
      </c>
      <c r="G22" s="18">
        <v>0</v>
      </c>
      <c r="H22" s="44" t="s">
        <v>38</v>
      </c>
      <c r="I22" s="18">
        <v>0</v>
      </c>
      <c r="J22" s="44" t="s">
        <v>38</v>
      </c>
      <c r="K22" s="44" t="s">
        <v>38</v>
      </c>
      <c r="L22" s="44" t="s">
        <v>38</v>
      </c>
      <c r="M22" s="44" t="s">
        <v>38</v>
      </c>
      <c r="N22" s="8">
        <v>14</v>
      </c>
      <c r="O22" s="18">
        <v>1.2466607301869992</v>
      </c>
      <c r="P22" s="8">
        <v>8</v>
      </c>
      <c r="Q22" s="18">
        <v>0.76923076923076927</v>
      </c>
      <c r="R22" s="8">
        <v>8</v>
      </c>
      <c r="S22" s="18">
        <v>0.87431693989071035</v>
      </c>
      <c r="T22" s="8">
        <v>22</v>
      </c>
      <c r="U22" s="18">
        <v>1.3142174432497014</v>
      </c>
      <c r="V22" s="8">
        <v>18</v>
      </c>
      <c r="W22" s="18">
        <v>1.3677811550151975</v>
      </c>
      <c r="X22" s="8">
        <v>23</v>
      </c>
      <c r="Y22" s="18">
        <v>1.7202692595362752</v>
      </c>
      <c r="Z22" s="8">
        <v>25</v>
      </c>
      <c r="AA22" s="45">
        <v>1.9011406844106464</v>
      </c>
    </row>
    <row r="23" spans="1:27" x14ac:dyDescent="0.2">
      <c r="A23" s="111" t="s">
        <v>246</v>
      </c>
      <c r="B23" s="9">
        <v>59</v>
      </c>
      <c r="C23" s="119">
        <v>0.40887040887040887</v>
      </c>
      <c r="D23" s="8">
        <v>4</v>
      </c>
      <c r="E23" s="18">
        <v>0.38834951456310679</v>
      </c>
      <c r="F23" s="8">
        <v>4</v>
      </c>
      <c r="G23" s="18">
        <v>0.4020100502512563</v>
      </c>
      <c r="H23" s="8">
        <v>6</v>
      </c>
      <c r="I23" s="18">
        <v>0.5008347245409015</v>
      </c>
      <c r="J23" s="8">
        <v>3</v>
      </c>
      <c r="K23" s="18">
        <v>0.26431718061674009</v>
      </c>
      <c r="L23" s="8">
        <v>9</v>
      </c>
      <c r="M23" s="18">
        <v>0.66568047337278113</v>
      </c>
      <c r="N23" s="8">
        <v>5</v>
      </c>
      <c r="O23" s="18">
        <v>0.44523597506678536</v>
      </c>
      <c r="P23" s="8">
        <v>3</v>
      </c>
      <c r="Q23" s="18">
        <v>0.28846153846153849</v>
      </c>
      <c r="R23" s="8">
        <v>2</v>
      </c>
      <c r="S23" s="18">
        <v>0.21857923497267759</v>
      </c>
      <c r="T23" s="8">
        <v>2</v>
      </c>
      <c r="U23" s="18">
        <v>0.11947431302270012</v>
      </c>
      <c r="V23" s="8">
        <v>13</v>
      </c>
      <c r="W23" s="18">
        <v>0.9878419452887538</v>
      </c>
      <c r="X23" s="8">
        <v>4</v>
      </c>
      <c r="Y23" s="18">
        <v>0.29917726252804788</v>
      </c>
      <c r="Z23" s="8">
        <v>4</v>
      </c>
      <c r="AA23" s="45">
        <v>0.30418250950570341</v>
      </c>
    </row>
    <row r="24" spans="1:27" x14ac:dyDescent="0.2">
      <c r="A24" s="111" t="s">
        <v>205</v>
      </c>
      <c r="B24" s="9">
        <v>78</v>
      </c>
      <c r="C24" s="119">
        <v>0.54054054054054057</v>
      </c>
      <c r="D24" s="8">
        <v>7</v>
      </c>
      <c r="E24" s="18">
        <v>0.67961165048543692</v>
      </c>
      <c r="F24" s="8">
        <v>5</v>
      </c>
      <c r="G24" s="18">
        <v>0.50251256281407031</v>
      </c>
      <c r="H24" s="8">
        <v>8</v>
      </c>
      <c r="I24" s="18">
        <v>0.667779632721202</v>
      </c>
      <c r="J24" s="8">
        <v>7</v>
      </c>
      <c r="K24" s="18">
        <v>0.61674008810572689</v>
      </c>
      <c r="L24" s="8">
        <v>15</v>
      </c>
      <c r="M24" s="18">
        <v>1.1094674556213018</v>
      </c>
      <c r="N24" s="8">
        <v>4</v>
      </c>
      <c r="O24" s="18">
        <v>0.3561887800534283</v>
      </c>
      <c r="P24" s="8">
        <v>5</v>
      </c>
      <c r="Q24" s="18">
        <v>0.48076923076923078</v>
      </c>
      <c r="R24" s="8">
        <v>2</v>
      </c>
      <c r="S24" s="18">
        <v>0.21857923497267759</v>
      </c>
      <c r="T24" s="8">
        <v>9</v>
      </c>
      <c r="U24" s="18">
        <v>0.53763440860215062</v>
      </c>
      <c r="V24" s="8">
        <v>6</v>
      </c>
      <c r="W24" s="18">
        <v>0.45592705167173248</v>
      </c>
      <c r="X24" s="8">
        <v>6</v>
      </c>
      <c r="Y24" s="18">
        <v>0.44876589379207177</v>
      </c>
      <c r="Z24" s="8">
        <v>4</v>
      </c>
      <c r="AA24" s="45">
        <v>0.30418250950570341</v>
      </c>
    </row>
    <row r="25" spans="1:27" x14ac:dyDescent="0.2">
      <c r="A25" s="111" t="s">
        <v>206</v>
      </c>
      <c r="B25" s="9">
        <v>461</v>
      </c>
      <c r="C25" s="119">
        <v>3.1947331947331947</v>
      </c>
      <c r="D25" s="8">
        <v>31</v>
      </c>
      <c r="E25" s="18">
        <v>3.0097087378640777</v>
      </c>
      <c r="F25" s="8">
        <v>32</v>
      </c>
      <c r="G25" s="18">
        <v>3.2160804020100504</v>
      </c>
      <c r="H25" s="8">
        <v>36</v>
      </c>
      <c r="I25" s="18">
        <v>3.005008347245409</v>
      </c>
      <c r="J25" s="8">
        <v>46</v>
      </c>
      <c r="K25" s="18">
        <v>4.0528634361233484</v>
      </c>
      <c r="L25" s="8">
        <v>46</v>
      </c>
      <c r="M25" s="18">
        <v>3.4023668639053253</v>
      </c>
      <c r="N25" s="8">
        <v>38</v>
      </c>
      <c r="O25" s="18">
        <v>3.3837934105075691</v>
      </c>
      <c r="P25" s="8">
        <v>30</v>
      </c>
      <c r="Q25" s="18">
        <v>2.8846153846153846</v>
      </c>
      <c r="R25" s="8">
        <v>32</v>
      </c>
      <c r="S25" s="18">
        <v>3.4972677595628414</v>
      </c>
      <c r="T25" s="8">
        <v>62</v>
      </c>
      <c r="U25" s="18">
        <v>3.7037037037037033</v>
      </c>
      <c r="V25" s="8">
        <v>35</v>
      </c>
      <c r="W25" s="18">
        <v>2.6595744680851063</v>
      </c>
      <c r="X25" s="8">
        <v>33</v>
      </c>
      <c r="Y25" s="18">
        <v>2.4682124158563949</v>
      </c>
      <c r="Z25" s="8">
        <v>40</v>
      </c>
      <c r="AA25" s="45">
        <v>3.041825095057034</v>
      </c>
    </row>
    <row r="26" spans="1:27" x14ac:dyDescent="0.2">
      <c r="A26" s="111" t="s">
        <v>207</v>
      </c>
      <c r="B26" s="9">
        <v>322</v>
      </c>
      <c r="C26" s="119">
        <v>2.2314622314622317</v>
      </c>
      <c r="D26" s="8">
        <v>15</v>
      </c>
      <c r="E26" s="18">
        <v>1.4563106796116505</v>
      </c>
      <c r="F26" s="8">
        <v>28</v>
      </c>
      <c r="G26" s="18">
        <v>2.8140703517587942</v>
      </c>
      <c r="H26" s="8">
        <v>32</v>
      </c>
      <c r="I26" s="18">
        <v>2.671118530884808</v>
      </c>
      <c r="J26" s="8">
        <v>16</v>
      </c>
      <c r="K26" s="18">
        <v>1.4096916299559472</v>
      </c>
      <c r="L26" s="8">
        <v>37</v>
      </c>
      <c r="M26" s="18">
        <v>2.7366863905325447</v>
      </c>
      <c r="N26" s="8">
        <v>21</v>
      </c>
      <c r="O26" s="18">
        <v>1.8699910952804988</v>
      </c>
      <c r="P26" s="8">
        <v>28</v>
      </c>
      <c r="Q26" s="18">
        <v>2.6923076923076925</v>
      </c>
      <c r="R26" s="8">
        <v>21</v>
      </c>
      <c r="S26" s="18">
        <v>2.2950819672131146</v>
      </c>
      <c r="T26" s="8">
        <v>41</v>
      </c>
      <c r="U26" s="18">
        <v>2.4492234169653524</v>
      </c>
      <c r="V26" s="8">
        <v>28</v>
      </c>
      <c r="W26" s="18">
        <v>2.1276595744680851</v>
      </c>
      <c r="X26" s="8">
        <v>21</v>
      </c>
      <c r="Y26" s="18">
        <v>1.5706806282722512</v>
      </c>
      <c r="Z26" s="8">
        <v>34</v>
      </c>
      <c r="AA26" s="45">
        <v>2.585551330798479</v>
      </c>
    </row>
    <row r="27" spans="1:27" x14ac:dyDescent="0.2">
      <c r="A27" s="111" t="s">
        <v>208</v>
      </c>
      <c r="B27" s="9">
        <v>54</v>
      </c>
      <c r="C27" s="119">
        <v>0.37422037422037424</v>
      </c>
      <c r="D27" s="8">
        <v>10</v>
      </c>
      <c r="E27" s="18">
        <v>0.97087378640776689</v>
      </c>
      <c r="F27" s="8">
        <v>5</v>
      </c>
      <c r="G27" s="18">
        <v>0.50251256281407031</v>
      </c>
      <c r="H27" s="8">
        <v>2</v>
      </c>
      <c r="I27" s="18">
        <v>0.1669449081803005</v>
      </c>
      <c r="J27" s="8">
        <v>6</v>
      </c>
      <c r="K27" s="18">
        <v>0.52863436123348018</v>
      </c>
      <c r="L27" s="8">
        <v>3</v>
      </c>
      <c r="M27" s="18">
        <v>0.22189349112426035</v>
      </c>
      <c r="N27" s="8">
        <v>2</v>
      </c>
      <c r="O27" s="18">
        <v>0.17809439002671415</v>
      </c>
      <c r="P27" s="8">
        <v>3</v>
      </c>
      <c r="Q27" s="18">
        <v>0.28846153846153849</v>
      </c>
      <c r="R27" s="8">
        <v>2</v>
      </c>
      <c r="S27" s="18">
        <v>0.21857923497267759</v>
      </c>
      <c r="T27" s="8">
        <v>10</v>
      </c>
      <c r="U27" s="18">
        <v>0.59737156511350065</v>
      </c>
      <c r="V27" s="8">
        <v>5</v>
      </c>
      <c r="W27" s="18">
        <v>0.37993920972644379</v>
      </c>
      <c r="X27" s="8">
        <v>5</v>
      </c>
      <c r="Y27" s="18">
        <v>0.37397157816005983</v>
      </c>
      <c r="Z27" s="8">
        <v>1</v>
      </c>
      <c r="AA27" s="45">
        <v>7.6045627376425853E-2</v>
      </c>
    </row>
    <row r="28" spans="1:27" x14ac:dyDescent="0.2">
      <c r="A28" s="111" t="s">
        <v>209</v>
      </c>
      <c r="B28" s="9">
        <v>1972</v>
      </c>
      <c r="C28" s="119">
        <v>13.665973665973667</v>
      </c>
      <c r="D28" s="8">
        <v>178</v>
      </c>
      <c r="E28" s="18">
        <v>17.281553398058254</v>
      </c>
      <c r="F28" s="8">
        <v>146</v>
      </c>
      <c r="G28" s="18">
        <v>14.673366834170853</v>
      </c>
      <c r="H28" s="8">
        <v>213</v>
      </c>
      <c r="I28" s="18">
        <v>17.779632721202006</v>
      </c>
      <c r="J28" s="8">
        <v>181</v>
      </c>
      <c r="K28" s="18">
        <v>15.947136563876651</v>
      </c>
      <c r="L28" s="8">
        <v>163</v>
      </c>
      <c r="M28" s="18">
        <v>12.05621301775148</v>
      </c>
      <c r="N28" s="8">
        <v>136</v>
      </c>
      <c r="O28" s="18">
        <v>12.110418521816563</v>
      </c>
      <c r="P28" s="8">
        <v>157</v>
      </c>
      <c r="Q28" s="18">
        <v>15.096153846153845</v>
      </c>
      <c r="R28" s="8">
        <v>114</v>
      </c>
      <c r="S28" s="18">
        <v>12.459016393442624</v>
      </c>
      <c r="T28" s="8">
        <v>230</v>
      </c>
      <c r="U28" s="18">
        <v>13.739545997610513</v>
      </c>
      <c r="V28" s="8">
        <v>157</v>
      </c>
      <c r="W28" s="18">
        <v>11.930091185410333</v>
      </c>
      <c r="X28" s="8">
        <v>133</v>
      </c>
      <c r="Y28" s="18">
        <v>9.9476439790575917</v>
      </c>
      <c r="Z28" s="8">
        <v>164</v>
      </c>
      <c r="AA28" s="45">
        <v>12.47148288973384</v>
      </c>
    </row>
    <row r="29" spans="1:27" x14ac:dyDescent="0.2">
      <c r="A29" s="111" t="s">
        <v>210</v>
      </c>
      <c r="B29" s="9">
        <v>118</v>
      </c>
      <c r="C29" s="119">
        <v>0.81774081774081775</v>
      </c>
      <c r="D29" s="8">
        <v>7</v>
      </c>
      <c r="E29" s="18">
        <v>0.67961165048543692</v>
      </c>
      <c r="F29" s="8">
        <v>6</v>
      </c>
      <c r="G29" s="18">
        <v>0.60301507537688437</v>
      </c>
      <c r="H29" s="8">
        <v>9</v>
      </c>
      <c r="I29" s="18">
        <v>0.75125208681135225</v>
      </c>
      <c r="J29" s="8">
        <v>5</v>
      </c>
      <c r="K29" s="18">
        <v>0.44052863436123352</v>
      </c>
      <c r="L29" s="8">
        <v>10</v>
      </c>
      <c r="M29" s="18">
        <v>0.73964497041420119</v>
      </c>
      <c r="N29" s="8">
        <v>7</v>
      </c>
      <c r="O29" s="18">
        <v>0.62333036509349959</v>
      </c>
      <c r="P29" s="8">
        <v>10</v>
      </c>
      <c r="Q29" s="18">
        <v>0.96153846153846156</v>
      </c>
      <c r="R29" s="8">
        <v>10</v>
      </c>
      <c r="S29" s="18">
        <v>1.0928961748633881</v>
      </c>
      <c r="T29" s="8">
        <v>16</v>
      </c>
      <c r="U29" s="18">
        <v>0.95579450418160095</v>
      </c>
      <c r="V29" s="8">
        <v>14</v>
      </c>
      <c r="W29" s="18">
        <v>1.0638297872340425</v>
      </c>
      <c r="X29" s="8">
        <v>15</v>
      </c>
      <c r="Y29" s="18">
        <v>1.1219147344801794</v>
      </c>
      <c r="Z29" s="8">
        <v>9</v>
      </c>
      <c r="AA29" s="45">
        <v>0.68441064638783278</v>
      </c>
    </row>
    <row r="30" spans="1:27" x14ac:dyDescent="0.2">
      <c r="A30" s="111" t="s">
        <v>211</v>
      </c>
      <c r="B30" s="9">
        <v>404</v>
      </c>
      <c r="C30" s="119">
        <v>2.7997227997227996</v>
      </c>
      <c r="D30" s="8">
        <v>40</v>
      </c>
      <c r="E30" s="18">
        <v>3.8834951456310676</v>
      </c>
      <c r="F30" s="8">
        <v>36</v>
      </c>
      <c r="G30" s="18">
        <v>3.6180904522613062</v>
      </c>
      <c r="H30" s="8">
        <v>39</v>
      </c>
      <c r="I30" s="18">
        <v>3.2554257095158601</v>
      </c>
      <c r="J30" s="8">
        <v>44</v>
      </c>
      <c r="K30" s="18">
        <v>3.8766519823788546</v>
      </c>
      <c r="L30" s="8">
        <v>31</v>
      </c>
      <c r="M30" s="18">
        <v>2.2928994082840237</v>
      </c>
      <c r="N30" s="8">
        <v>21</v>
      </c>
      <c r="O30" s="18">
        <v>1.8699910952804988</v>
      </c>
      <c r="P30" s="8">
        <v>35</v>
      </c>
      <c r="Q30" s="18">
        <v>3.3653846153846154</v>
      </c>
      <c r="R30" s="8">
        <v>18</v>
      </c>
      <c r="S30" s="18">
        <v>1.9672131147540985</v>
      </c>
      <c r="T30" s="8">
        <v>31</v>
      </c>
      <c r="U30" s="18">
        <v>1.8518518518518516</v>
      </c>
      <c r="V30" s="8">
        <v>41</v>
      </c>
      <c r="W30" s="18">
        <v>3.115501519756839</v>
      </c>
      <c r="X30" s="8">
        <v>38</v>
      </c>
      <c r="Y30" s="18">
        <v>2.8421839940164548</v>
      </c>
      <c r="Z30" s="8">
        <v>30</v>
      </c>
      <c r="AA30" s="45">
        <v>2.2813688212927756</v>
      </c>
    </row>
    <row r="31" spans="1:27" x14ac:dyDescent="0.2">
      <c r="A31" s="111" t="s">
        <v>212</v>
      </c>
      <c r="B31" s="9">
        <v>2401</v>
      </c>
      <c r="C31" s="119">
        <v>16.645876645876648</v>
      </c>
      <c r="D31" s="8">
        <v>178</v>
      </c>
      <c r="E31" s="18">
        <v>17.281553398058254</v>
      </c>
      <c r="F31" s="8">
        <v>166</v>
      </c>
      <c r="G31" s="18">
        <v>16.683417085427134</v>
      </c>
      <c r="H31" s="8">
        <v>189</v>
      </c>
      <c r="I31" s="18">
        <v>15.776293823038397</v>
      </c>
      <c r="J31" s="8">
        <v>163</v>
      </c>
      <c r="K31" s="18">
        <v>14.36123348017621</v>
      </c>
      <c r="L31" s="8">
        <v>163</v>
      </c>
      <c r="M31" s="18">
        <v>12.05621301775148</v>
      </c>
      <c r="N31" s="8">
        <v>177</v>
      </c>
      <c r="O31" s="18">
        <v>15.761353517364201</v>
      </c>
      <c r="P31" s="8">
        <v>154</v>
      </c>
      <c r="Q31" s="18">
        <v>14.807692307692308</v>
      </c>
      <c r="R31" s="8">
        <v>169</v>
      </c>
      <c r="S31" s="18">
        <v>18.469945355191257</v>
      </c>
      <c r="T31" s="8">
        <v>340</v>
      </c>
      <c r="U31" s="18">
        <v>20.31063321385902</v>
      </c>
      <c r="V31" s="8">
        <v>247</v>
      </c>
      <c r="W31" s="18">
        <v>18.768996960486323</v>
      </c>
      <c r="X31" s="8">
        <v>236</v>
      </c>
      <c r="Y31" s="18">
        <v>17.651458489154827</v>
      </c>
      <c r="Z31" s="8">
        <v>219</v>
      </c>
      <c r="AA31" s="45">
        <v>16.65399239543726</v>
      </c>
    </row>
    <row r="32" spans="1:27" x14ac:dyDescent="0.2">
      <c r="A32" s="111" t="s">
        <v>231</v>
      </c>
      <c r="B32" s="9">
        <v>70</v>
      </c>
      <c r="C32" s="119">
        <v>0.48510048510048509</v>
      </c>
      <c r="D32" s="8">
        <v>5</v>
      </c>
      <c r="E32" s="18">
        <v>0.48543689320388345</v>
      </c>
      <c r="F32" s="8">
        <v>6</v>
      </c>
      <c r="G32" s="18">
        <v>0.60301507537688437</v>
      </c>
      <c r="H32" s="8">
        <v>5</v>
      </c>
      <c r="I32" s="18">
        <v>0.41736227045075125</v>
      </c>
      <c r="J32" s="8">
        <v>4</v>
      </c>
      <c r="K32" s="18">
        <v>0.3524229074889868</v>
      </c>
      <c r="L32" s="8">
        <v>7</v>
      </c>
      <c r="M32" s="18">
        <v>0.51775147928994092</v>
      </c>
      <c r="N32" s="8">
        <v>7</v>
      </c>
      <c r="O32" s="18">
        <v>0.62333036509349959</v>
      </c>
      <c r="P32" s="8">
        <v>8</v>
      </c>
      <c r="Q32" s="18">
        <v>0.76923076923076927</v>
      </c>
      <c r="R32" s="8">
        <v>4</v>
      </c>
      <c r="S32" s="18">
        <v>0.43715846994535518</v>
      </c>
      <c r="T32" s="8">
        <v>2</v>
      </c>
      <c r="U32" s="18">
        <v>0.11947431302270012</v>
      </c>
      <c r="V32" s="8">
        <v>13</v>
      </c>
      <c r="W32" s="18">
        <v>0.9878419452887538</v>
      </c>
      <c r="X32" s="8">
        <v>4</v>
      </c>
      <c r="Y32" s="18">
        <v>0.29917726252804788</v>
      </c>
      <c r="Z32" s="8">
        <v>5</v>
      </c>
      <c r="AA32" s="45">
        <v>0.38022813688212925</v>
      </c>
    </row>
    <row r="33" spans="1:27" x14ac:dyDescent="0.2">
      <c r="A33" s="111" t="s">
        <v>108</v>
      </c>
      <c r="B33" s="9">
        <v>104</v>
      </c>
      <c r="C33" s="119">
        <v>0.72072072072072069</v>
      </c>
      <c r="D33" s="8">
        <v>8</v>
      </c>
      <c r="E33" s="18">
        <v>0.77669902912621358</v>
      </c>
      <c r="F33" s="8">
        <v>1</v>
      </c>
      <c r="G33" s="18">
        <v>0.10050251256281408</v>
      </c>
      <c r="H33" s="8">
        <v>15</v>
      </c>
      <c r="I33" s="18">
        <v>1.2520868113522539</v>
      </c>
      <c r="J33" s="8">
        <v>13</v>
      </c>
      <c r="K33" s="18">
        <v>1.1453744493392071</v>
      </c>
      <c r="L33" s="8">
        <v>8</v>
      </c>
      <c r="M33" s="18">
        <v>0.59171597633136097</v>
      </c>
      <c r="N33" s="8">
        <v>2</v>
      </c>
      <c r="O33" s="18">
        <v>0.17809439002671415</v>
      </c>
      <c r="P33" s="8">
        <v>4</v>
      </c>
      <c r="Q33" s="18">
        <v>0.38461538461538464</v>
      </c>
      <c r="R33" s="8">
        <v>15</v>
      </c>
      <c r="S33" s="18">
        <v>1.639344262295082</v>
      </c>
      <c r="T33" s="8">
        <v>14</v>
      </c>
      <c r="U33" s="18">
        <v>0.83632019115890077</v>
      </c>
      <c r="V33" s="8">
        <v>8</v>
      </c>
      <c r="W33" s="18">
        <v>0.60790273556231</v>
      </c>
      <c r="X33" s="8">
        <v>10</v>
      </c>
      <c r="Y33" s="18">
        <v>0.74794315632011965</v>
      </c>
      <c r="Z33" s="8">
        <v>6</v>
      </c>
      <c r="AA33" s="45">
        <v>0.45627376425855515</v>
      </c>
    </row>
    <row r="34" spans="1:27" x14ac:dyDescent="0.2">
      <c r="A34" s="111" t="s">
        <v>213</v>
      </c>
      <c r="B34" s="9">
        <v>502</v>
      </c>
      <c r="C34" s="119">
        <v>3.4788634788634787</v>
      </c>
      <c r="D34" s="8">
        <v>43</v>
      </c>
      <c r="E34" s="18">
        <v>4.174757281553398</v>
      </c>
      <c r="F34" s="8">
        <v>43</v>
      </c>
      <c r="G34" s="18">
        <v>4.3216080402010046</v>
      </c>
      <c r="H34" s="8">
        <v>43</v>
      </c>
      <c r="I34" s="18">
        <v>3.5893155258764611</v>
      </c>
      <c r="J34" s="8">
        <v>74</v>
      </c>
      <c r="K34" s="18">
        <v>6.5198237885462555</v>
      </c>
      <c r="L34" s="8">
        <v>27</v>
      </c>
      <c r="M34" s="18">
        <v>1.9970414201183433</v>
      </c>
      <c r="N34" s="8">
        <v>33</v>
      </c>
      <c r="O34" s="18">
        <v>2.9385574354407837</v>
      </c>
      <c r="P34" s="8">
        <v>26</v>
      </c>
      <c r="Q34" s="18">
        <v>2.5</v>
      </c>
      <c r="R34" s="8">
        <v>35</v>
      </c>
      <c r="S34" s="18">
        <v>3.8251366120218582</v>
      </c>
      <c r="T34" s="8">
        <v>58</v>
      </c>
      <c r="U34" s="18">
        <v>3.4647550776583032</v>
      </c>
      <c r="V34" s="8">
        <v>45</v>
      </c>
      <c r="W34" s="18">
        <v>3.4194528875379939</v>
      </c>
      <c r="X34" s="8">
        <v>44</v>
      </c>
      <c r="Y34" s="18">
        <v>3.2909498878085266</v>
      </c>
      <c r="Z34" s="8">
        <v>31</v>
      </c>
      <c r="AA34" s="45">
        <v>2.3574144486692017</v>
      </c>
    </row>
    <row r="35" spans="1:27" x14ac:dyDescent="0.2">
      <c r="A35" s="111" t="s">
        <v>214</v>
      </c>
      <c r="B35" s="9">
        <v>459</v>
      </c>
      <c r="C35" s="119">
        <v>3.173943173943174</v>
      </c>
      <c r="D35" s="8">
        <v>28</v>
      </c>
      <c r="E35" s="18">
        <v>2.7184466019417477</v>
      </c>
      <c r="F35" s="8">
        <v>31</v>
      </c>
      <c r="G35" s="18">
        <v>3.1155778894472363</v>
      </c>
      <c r="H35" s="8">
        <v>51</v>
      </c>
      <c r="I35" s="18">
        <v>4.2570951585976635</v>
      </c>
      <c r="J35" s="8">
        <v>32</v>
      </c>
      <c r="K35" s="18">
        <v>2.8193832599118944</v>
      </c>
      <c r="L35" s="8">
        <v>48</v>
      </c>
      <c r="M35" s="18">
        <v>3.5502958579881656</v>
      </c>
      <c r="N35" s="8">
        <v>40</v>
      </c>
      <c r="O35" s="18">
        <v>3.5618878005342829</v>
      </c>
      <c r="P35" s="8">
        <v>27</v>
      </c>
      <c r="Q35" s="18">
        <v>2.5961538461538463</v>
      </c>
      <c r="R35" s="8">
        <v>30</v>
      </c>
      <c r="S35" s="18">
        <v>3.278688524590164</v>
      </c>
      <c r="T35" s="8">
        <v>56</v>
      </c>
      <c r="U35" s="18">
        <v>3.3452807646356031</v>
      </c>
      <c r="V35" s="8">
        <v>35</v>
      </c>
      <c r="W35" s="18">
        <v>2.6595744680851063</v>
      </c>
      <c r="X35" s="8">
        <v>53</v>
      </c>
      <c r="Y35" s="18">
        <v>3.9640987284966345</v>
      </c>
      <c r="Z35" s="8">
        <v>28</v>
      </c>
      <c r="AA35" s="45">
        <v>2.1292775665399239</v>
      </c>
    </row>
    <row r="36" spans="1:27" x14ac:dyDescent="0.2">
      <c r="A36" s="111" t="s">
        <v>215</v>
      </c>
      <c r="B36" s="9">
        <v>445</v>
      </c>
      <c r="C36" s="119">
        <v>3.083853083853084</v>
      </c>
      <c r="D36" s="8">
        <v>29</v>
      </c>
      <c r="E36" s="18">
        <v>2.8155339805825239</v>
      </c>
      <c r="F36" s="8">
        <v>37</v>
      </c>
      <c r="G36" s="18">
        <v>3.7185929648241203</v>
      </c>
      <c r="H36" s="8">
        <v>38</v>
      </c>
      <c r="I36" s="18">
        <v>3.1719532554257093</v>
      </c>
      <c r="J36" s="8">
        <v>37</v>
      </c>
      <c r="K36" s="18">
        <v>3.2599118942731278</v>
      </c>
      <c r="L36" s="8">
        <v>48</v>
      </c>
      <c r="M36" s="18">
        <v>3.5502958579881656</v>
      </c>
      <c r="N36" s="8">
        <v>40</v>
      </c>
      <c r="O36" s="18">
        <v>3.5618878005342829</v>
      </c>
      <c r="P36" s="8">
        <v>30</v>
      </c>
      <c r="Q36" s="18">
        <v>2.8846153846153846</v>
      </c>
      <c r="R36" s="8">
        <v>18</v>
      </c>
      <c r="S36" s="18">
        <v>1.9672131147540985</v>
      </c>
      <c r="T36" s="8">
        <v>54</v>
      </c>
      <c r="U36" s="18">
        <v>3.225806451612903</v>
      </c>
      <c r="V36" s="8">
        <v>36</v>
      </c>
      <c r="W36" s="18">
        <v>2.735562310030395</v>
      </c>
      <c r="X36" s="8">
        <v>41</v>
      </c>
      <c r="Y36" s="18">
        <v>3.0665669409124909</v>
      </c>
      <c r="Z36" s="8">
        <v>37</v>
      </c>
      <c r="AA36" s="45">
        <v>2.8136882129277567</v>
      </c>
    </row>
    <row r="37" spans="1:27" x14ac:dyDescent="0.2">
      <c r="A37" s="111" t="s">
        <v>216</v>
      </c>
      <c r="B37" s="9">
        <v>1031</v>
      </c>
      <c r="C37" s="119">
        <v>7.1448371448371448</v>
      </c>
      <c r="D37" s="8">
        <v>68</v>
      </c>
      <c r="E37" s="18">
        <v>6.6019417475728162</v>
      </c>
      <c r="F37" s="8">
        <v>51</v>
      </c>
      <c r="G37" s="18">
        <v>5.125628140703518</v>
      </c>
      <c r="H37" s="8">
        <v>54</v>
      </c>
      <c r="I37" s="18">
        <v>4.5075125208681133</v>
      </c>
      <c r="J37" s="8">
        <v>72</v>
      </c>
      <c r="K37" s="18">
        <v>6.3436123348017626</v>
      </c>
      <c r="L37" s="8">
        <v>127</v>
      </c>
      <c r="M37" s="18">
        <v>9.393491124260354</v>
      </c>
      <c r="N37" s="8">
        <v>113</v>
      </c>
      <c r="O37" s="18">
        <v>10.062333036509349</v>
      </c>
      <c r="P37" s="8">
        <v>80</v>
      </c>
      <c r="Q37" s="18">
        <v>7.6923076923076925</v>
      </c>
      <c r="R37" s="8">
        <v>69</v>
      </c>
      <c r="S37" s="18">
        <v>7.5409836065573774</v>
      </c>
      <c r="T37" s="8">
        <v>125</v>
      </c>
      <c r="U37" s="18">
        <v>7.4671445639187581</v>
      </c>
      <c r="V37" s="8">
        <v>80</v>
      </c>
      <c r="W37" s="18">
        <v>6.0790273556231007</v>
      </c>
      <c r="X37" s="8">
        <v>88</v>
      </c>
      <c r="Y37" s="18">
        <v>6.5818997756170532</v>
      </c>
      <c r="Z37" s="8">
        <v>104</v>
      </c>
      <c r="AA37" s="45">
        <v>7.9087452471482882</v>
      </c>
    </row>
    <row r="38" spans="1:27" ht="13.5" x14ac:dyDescent="0.2">
      <c r="A38" s="112" t="s">
        <v>217</v>
      </c>
      <c r="B38" s="9">
        <v>129</v>
      </c>
      <c r="C38" s="120">
        <v>1.0117810117810118</v>
      </c>
      <c r="D38" s="21">
        <v>13</v>
      </c>
      <c r="E38" s="19">
        <v>1.262135922330097</v>
      </c>
      <c r="F38" s="21">
        <v>9</v>
      </c>
      <c r="G38" s="19">
        <v>0.90452261306532655</v>
      </c>
      <c r="H38" s="21">
        <v>15</v>
      </c>
      <c r="I38" s="19">
        <v>1.2520868113522539</v>
      </c>
      <c r="J38" s="21">
        <v>9</v>
      </c>
      <c r="K38" s="19">
        <v>0.79295154185022032</v>
      </c>
      <c r="L38" s="21">
        <v>12</v>
      </c>
      <c r="M38" s="19">
        <v>0.8875739644970414</v>
      </c>
      <c r="N38" s="21">
        <v>7</v>
      </c>
      <c r="O38" s="19">
        <v>0.62333036509349959</v>
      </c>
      <c r="P38" s="21">
        <v>10</v>
      </c>
      <c r="Q38" s="19">
        <v>0.96153846153846156</v>
      </c>
      <c r="R38" s="21">
        <v>3</v>
      </c>
      <c r="S38" s="19">
        <v>0.32786885245901637</v>
      </c>
      <c r="T38" s="21">
        <v>18</v>
      </c>
      <c r="U38" s="19">
        <v>1.0752688172043012</v>
      </c>
      <c r="V38" s="21">
        <v>12</v>
      </c>
      <c r="W38" s="19">
        <v>0.91185410334346495</v>
      </c>
      <c r="X38" s="21">
        <v>6</v>
      </c>
      <c r="Y38" s="19">
        <v>0.44876589379207177</v>
      </c>
      <c r="Z38" s="21">
        <v>15</v>
      </c>
      <c r="AA38" s="48">
        <v>1.1406844106463878</v>
      </c>
    </row>
    <row r="39" spans="1:27" x14ac:dyDescent="0.2">
      <c r="A39" s="139" t="s">
        <v>232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</row>
    <row r="40" spans="1:27" x14ac:dyDescent="0.2">
      <c r="A40" s="122" t="s">
        <v>256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</row>
    <row r="41" spans="1:27" x14ac:dyDescent="0.2">
      <c r="A41" s="133" t="s">
        <v>225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</row>
  </sheetData>
  <mergeCells count="6">
    <mergeCell ref="A41:AA41"/>
    <mergeCell ref="A1:AA1"/>
    <mergeCell ref="A2:A3"/>
    <mergeCell ref="B2:C2"/>
    <mergeCell ref="D2:AA2"/>
    <mergeCell ref="A39:AA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zoomScaleNormal="100" workbookViewId="0">
      <selection sqref="A1:AA1"/>
    </sheetView>
  </sheetViews>
  <sheetFormatPr baseColWidth="10" defaultColWidth="11.42578125" defaultRowHeight="12.75" x14ac:dyDescent="0.2"/>
  <cols>
    <col min="1" max="1" width="57" style="105" customWidth="1"/>
    <col min="2" max="2" width="9.28515625" style="113" customWidth="1"/>
    <col min="3" max="3" width="7.7109375" style="114" customWidth="1"/>
    <col min="4" max="4" width="7.7109375" style="113" customWidth="1"/>
    <col min="5" max="5" width="7.7109375" style="114" customWidth="1"/>
    <col min="6" max="6" width="7.7109375" style="113" customWidth="1"/>
    <col min="7" max="7" width="7.7109375" style="114" customWidth="1"/>
    <col min="8" max="8" width="7.7109375" style="113" customWidth="1"/>
    <col min="9" max="9" width="7.7109375" style="114" customWidth="1"/>
    <col min="10" max="10" width="7.7109375" style="113" customWidth="1"/>
    <col min="11" max="11" width="7.7109375" style="114" customWidth="1"/>
    <col min="12" max="12" width="7.7109375" style="113" customWidth="1"/>
    <col min="13" max="13" width="7.7109375" style="114" customWidth="1"/>
    <col min="14" max="14" width="7.7109375" style="113" customWidth="1"/>
    <col min="15" max="15" width="7.7109375" style="114" customWidth="1"/>
    <col min="16" max="16" width="7.7109375" style="113" customWidth="1"/>
    <col min="17" max="17" width="7.7109375" style="114" customWidth="1"/>
    <col min="18" max="18" width="7.7109375" style="113" customWidth="1"/>
    <col min="19" max="19" width="7.7109375" style="114" customWidth="1"/>
    <col min="20" max="20" width="7.7109375" style="113" customWidth="1"/>
    <col min="21" max="21" width="7.7109375" style="114" customWidth="1"/>
    <col min="22" max="22" width="7.7109375" style="113" customWidth="1"/>
    <col min="23" max="23" width="7.7109375" style="114" customWidth="1"/>
    <col min="24" max="24" width="7.7109375" style="113" customWidth="1"/>
    <col min="25" max="25" width="7.7109375" style="114" customWidth="1"/>
    <col min="26" max="26" width="7.7109375" style="113" customWidth="1"/>
    <col min="27" max="27" width="7.7109375" style="114" customWidth="1"/>
    <col min="28" max="28" width="7.7109375" style="105" customWidth="1"/>
    <col min="29" max="16384" width="11.42578125" style="105"/>
  </cols>
  <sheetData>
    <row r="1" spans="1:27" x14ac:dyDescent="0.2">
      <c r="A1" s="134" t="s">
        <v>243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</row>
    <row r="2" spans="1:27" x14ac:dyDescent="0.2">
      <c r="A2" s="135" t="s">
        <v>23</v>
      </c>
      <c r="B2" s="137" t="s">
        <v>7</v>
      </c>
      <c r="C2" s="137"/>
      <c r="D2" s="138" t="s">
        <v>35</v>
      </c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</row>
    <row r="3" spans="1:27" x14ac:dyDescent="0.2">
      <c r="A3" s="136"/>
      <c r="B3" s="106" t="s">
        <v>37</v>
      </c>
      <c r="C3" s="107" t="s">
        <v>6</v>
      </c>
      <c r="D3" s="108" t="s">
        <v>17</v>
      </c>
      <c r="E3" s="109" t="s">
        <v>6</v>
      </c>
      <c r="F3" s="108" t="s">
        <v>18</v>
      </c>
      <c r="G3" s="109" t="s">
        <v>6</v>
      </c>
      <c r="H3" s="108" t="s">
        <v>19</v>
      </c>
      <c r="I3" s="109" t="s">
        <v>6</v>
      </c>
      <c r="J3" s="108" t="s">
        <v>20</v>
      </c>
      <c r="K3" s="109" t="s">
        <v>6</v>
      </c>
      <c r="L3" s="108" t="s">
        <v>21</v>
      </c>
      <c r="M3" s="109" t="s">
        <v>6</v>
      </c>
      <c r="N3" s="108" t="s">
        <v>28</v>
      </c>
      <c r="O3" s="109" t="s">
        <v>6</v>
      </c>
      <c r="P3" s="108" t="s">
        <v>29</v>
      </c>
      <c r="Q3" s="109" t="s">
        <v>6</v>
      </c>
      <c r="R3" s="108" t="s">
        <v>30</v>
      </c>
      <c r="S3" s="109" t="s">
        <v>6</v>
      </c>
      <c r="T3" s="108" t="s">
        <v>31</v>
      </c>
      <c r="U3" s="109" t="s">
        <v>6</v>
      </c>
      <c r="V3" s="108" t="s">
        <v>32</v>
      </c>
      <c r="W3" s="109" t="s">
        <v>6</v>
      </c>
      <c r="X3" s="108" t="s">
        <v>33</v>
      </c>
      <c r="Y3" s="109" t="s">
        <v>6</v>
      </c>
      <c r="Z3" s="108" t="s">
        <v>34</v>
      </c>
      <c r="AA3" s="109" t="s">
        <v>6</v>
      </c>
    </row>
    <row r="4" spans="1:27" x14ac:dyDescent="0.2">
      <c r="A4" s="110" t="s">
        <v>7</v>
      </c>
      <c r="B4" s="123">
        <v>14006</v>
      </c>
      <c r="C4" s="124">
        <v>100.00000000000001</v>
      </c>
      <c r="D4" s="123">
        <v>1027</v>
      </c>
      <c r="E4" s="124">
        <v>100.00000000000001</v>
      </c>
      <c r="F4" s="123">
        <v>612</v>
      </c>
      <c r="G4" s="124">
        <v>100</v>
      </c>
      <c r="H4" s="123">
        <v>1141</v>
      </c>
      <c r="I4" s="124">
        <v>100.00000000000001</v>
      </c>
      <c r="J4" s="123">
        <v>1314</v>
      </c>
      <c r="K4" s="124">
        <v>99.999999999999986</v>
      </c>
      <c r="L4" s="123">
        <v>1128</v>
      </c>
      <c r="M4" s="124">
        <v>100</v>
      </c>
      <c r="N4" s="123">
        <v>1250</v>
      </c>
      <c r="O4" s="124">
        <v>99.999999999999986</v>
      </c>
      <c r="P4" s="123">
        <v>1386</v>
      </c>
      <c r="Q4" s="124">
        <v>100</v>
      </c>
      <c r="R4" s="123">
        <v>1327</v>
      </c>
      <c r="S4" s="124">
        <v>99.999999999999986</v>
      </c>
      <c r="T4" s="123">
        <v>1289</v>
      </c>
      <c r="U4" s="124">
        <v>99.999999999999986</v>
      </c>
      <c r="V4" s="123">
        <v>1207</v>
      </c>
      <c r="W4" s="124">
        <v>99.999999999999986</v>
      </c>
      <c r="X4" s="123">
        <v>1327</v>
      </c>
      <c r="Y4" s="124">
        <v>100.00000000000003</v>
      </c>
      <c r="Z4" s="123">
        <v>995</v>
      </c>
      <c r="AA4" s="124">
        <v>100.00000000000001</v>
      </c>
    </row>
    <row r="5" spans="1:27" x14ac:dyDescent="0.2">
      <c r="A5" s="111" t="s">
        <v>194</v>
      </c>
      <c r="B5" s="125">
        <v>1903</v>
      </c>
      <c r="C5" s="126">
        <v>13.587034128230757</v>
      </c>
      <c r="D5" s="127">
        <v>130</v>
      </c>
      <c r="E5" s="128">
        <v>12.658227848101266</v>
      </c>
      <c r="F5" s="127">
        <v>95</v>
      </c>
      <c r="G5" s="128">
        <v>15.522875816993464</v>
      </c>
      <c r="H5" s="127">
        <v>155</v>
      </c>
      <c r="I5" s="128">
        <v>13.584574934268186</v>
      </c>
      <c r="J5" s="127">
        <v>207</v>
      </c>
      <c r="K5" s="128">
        <v>15.753424657534246</v>
      </c>
      <c r="L5" s="127">
        <v>142</v>
      </c>
      <c r="M5" s="128">
        <v>12.588652482269502</v>
      </c>
      <c r="N5" s="127">
        <v>163</v>
      </c>
      <c r="O5" s="128">
        <v>13.04</v>
      </c>
      <c r="P5" s="127">
        <v>170</v>
      </c>
      <c r="Q5" s="128">
        <v>12.265512265512266</v>
      </c>
      <c r="R5" s="127">
        <v>184</v>
      </c>
      <c r="S5" s="128">
        <v>13.865862848530519</v>
      </c>
      <c r="T5" s="127">
        <v>176</v>
      </c>
      <c r="U5" s="128">
        <v>13.653995345228859</v>
      </c>
      <c r="V5" s="127">
        <v>143</v>
      </c>
      <c r="W5" s="128">
        <v>11.847555923777962</v>
      </c>
      <c r="X5" s="127">
        <v>165</v>
      </c>
      <c r="Y5" s="128">
        <v>12.434061793519216</v>
      </c>
      <c r="Z5" s="127">
        <v>173</v>
      </c>
      <c r="AA5" s="128">
        <v>17.386934673366834</v>
      </c>
    </row>
    <row r="6" spans="1:27" x14ac:dyDescent="0.2">
      <c r="A6" s="111" t="s">
        <v>195</v>
      </c>
      <c r="B6" s="125">
        <v>453</v>
      </c>
      <c r="C6" s="126">
        <v>3.2343281450806796</v>
      </c>
      <c r="D6" s="127">
        <v>33</v>
      </c>
      <c r="E6" s="128">
        <v>3.2132424537487831</v>
      </c>
      <c r="F6" s="127">
        <v>23</v>
      </c>
      <c r="G6" s="128">
        <v>3.7581699346405228</v>
      </c>
      <c r="H6" s="127">
        <v>18</v>
      </c>
      <c r="I6" s="128">
        <v>1.5775635407537247</v>
      </c>
      <c r="J6" s="127">
        <v>45</v>
      </c>
      <c r="K6" s="128">
        <v>3.4246575342465753</v>
      </c>
      <c r="L6" s="127">
        <v>30</v>
      </c>
      <c r="M6" s="128">
        <v>2.6595744680851063</v>
      </c>
      <c r="N6" s="127">
        <v>48</v>
      </c>
      <c r="O6" s="128">
        <v>3.84</v>
      </c>
      <c r="P6" s="127">
        <v>59</v>
      </c>
      <c r="Q6" s="128">
        <v>4.2568542568542567</v>
      </c>
      <c r="R6" s="127">
        <v>25</v>
      </c>
      <c r="S6" s="128">
        <v>1.8839487565938209</v>
      </c>
      <c r="T6" s="127">
        <v>44</v>
      </c>
      <c r="U6" s="128">
        <v>3.4134988363072147</v>
      </c>
      <c r="V6" s="127">
        <v>41</v>
      </c>
      <c r="W6" s="128">
        <v>3.396851698425849</v>
      </c>
      <c r="X6" s="127">
        <v>52</v>
      </c>
      <c r="Y6" s="128">
        <v>3.9186134137151467</v>
      </c>
      <c r="Z6" s="127">
        <v>35</v>
      </c>
      <c r="AA6" s="128">
        <v>3.5175879396984926</v>
      </c>
    </row>
    <row r="7" spans="1:27" x14ac:dyDescent="0.2">
      <c r="A7" s="111" t="s">
        <v>227</v>
      </c>
      <c r="B7" s="125">
        <v>50</v>
      </c>
      <c r="C7" s="126">
        <v>0.35698986148793371</v>
      </c>
      <c r="D7" s="127">
        <v>5</v>
      </c>
      <c r="E7" s="128">
        <v>0.48685491723466412</v>
      </c>
      <c r="F7" s="127">
        <v>3</v>
      </c>
      <c r="G7" s="128">
        <v>0.49019607843137253</v>
      </c>
      <c r="H7" s="127">
        <v>5</v>
      </c>
      <c r="I7" s="128">
        <v>0.43821209465381245</v>
      </c>
      <c r="J7" s="127">
        <v>4</v>
      </c>
      <c r="K7" s="128">
        <v>0.30441400304414001</v>
      </c>
      <c r="L7" s="127">
        <v>3</v>
      </c>
      <c r="M7" s="128">
        <v>0.26595744680851063</v>
      </c>
      <c r="N7" s="127">
        <v>6</v>
      </c>
      <c r="O7" s="128">
        <v>0.48</v>
      </c>
      <c r="P7" s="127">
        <v>3</v>
      </c>
      <c r="Q7" s="128">
        <v>0.21645021645021645</v>
      </c>
      <c r="R7" s="127">
        <v>7</v>
      </c>
      <c r="S7" s="128">
        <v>0.52750565184626974</v>
      </c>
      <c r="T7" s="127">
        <v>3</v>
      </c>
      <c r="U7" s="128">
        <v>0.23273855702094648</v>
      </c>
      <c r="V7" s="127">
        <v>5</v>
      </c>
      <c r="W7" s="128">
        <v>0.41425020712510358</v>
      </c>
      <c r="X7" s="127">
        <v>4</v>
      </c>
      <c r="Y7" s="128">
        <v>0.30143180105501133</v>
      </c>
      <c r="Z7" s="127">
        <v>2</v>
      </c>
      <c r="AA7" s="128">
        <v>0.20100502512562815</v>
      </c>
    </row>
    <row r="8" spans="1:27" x14ac:dyDescent="0.2">
      <c r="A8" s="111" t="s">
        <v>244</v>
      </c>
      <c r="B8" s="125">
        <v>41</v>
      </c>
      <c r="C8" s="126">
        <v>0.29273168642010566</v>
      </c>
      <c r="D8" s="127">
        <v>7</v>
      </c>
      <c r="E8" s="128">
        <v>0.6815968841285297</v>
      </c>
      <c r="F8" s="127">
        <v>1</v>
      </c>
      <c r="G8" s="128">
        <v>0.16339869281045752</v>
      </c>
      <c r="H8" s="127">
        <v>3</v>
      </c>
      <c r="I8" s="128">
        <v>0.26292725679228746</v>
      </c>
      <c r="J8" s="127">
        <v>4</v>
      </c>
      <c r="K8" s="128">
        <v>0.30441400304414001</v>
      </c>
      <c r="L8" s="127">
        <v>4</v>
      </c>
      <c r="M8" s="128">
        <v>0.3546099290780142</v>
      </c>
      <c r="N8" s="127">
        <v>1</v>
      </c>
      <c r="O8" s="128">
        <v>0.08</v>
      </c>
      <c r="P8" s="127">
        <v>1</v>
      </c>
      <c r="Q8" s="128">
        <v>7.2150072150072145E-2</v>
      </c>
      <c r="R8" s="127">
        <v>3</v>
      </c>
      <c r="S8" s="128">
        <v>0.22607385079125847</v>
      </c>
      <c r="T8" s="127">
        <v>6</v>
      </c>
      <c r="U8" s="128">
        <v>0.46547711404189296</v>
      </c>
      <c r="V8" s="127">
        <v>6</v>
      </c>
      <c r="W8" s="128">
        <v>0.4971002485501243</v>
      </c>
      <c r="X8" s="127">
        <v>2</v>
      </c>
      <c r="Y8" s="128">
        <v>0.15071590052750566</v>
      </c>
      <c r="Z8" s="127">
        <v>3</v>
      </c>
      <c r="AA8" s="128">
        <v>0.30150753768844218</v>
      </c>
    </row>
    <row r="9" spans="1:27" x14ac:dyDescent="0.2">
      <c r="A9" s="111" t="s">
        <v>228</v>
      </c>
      <c r="B9" s="125">
        <v>114</v>
      </c>
      <c r="C9" s="126">
        <v>0.813936884192489</v>
      </c>
      <c r="D9" s="127">
        <v>6</v>
      </c>
      <c r="E9" s="128">
        <v>0.58422590068159685</v>
      </c>
      <c r="F9" s="127">
        <v>7</v>
      </c>
      <c r="G9" s="128">
        <v>1.1437908496732025</v>
      </c>
      <c r="H9" s="127">
        <v>7</v>
      </c>
      <c r="I9" s="128">
        <v>0.61349693251533743</v>
      </c>
      <c r="J9" s="127">
        <v>9</v>
      </c>
      <c r="K9" s="128">
        <v>0.68493150684931503</v>
      </c>
      <c r="L9" s="127">
        <v>12</v>
      </c>
      <c r="M9" s="128">
        <v>1.0638297872340425</v>
      </c>
      <c r="N9" s="127">
        <v>9</v>
      </c>
      <c r="O9" s="128">
        <v>0.72</v>
      </c>
      <c r="P9" s="127">
        <v>12</v>
      </c>
      <c r="Q9" s="128">
        <v>0.86580086580086579</v>
      </c>
      <c r="R9" s="127">
        <v>13</v>
      </c>
      <c r="S9" s="128">
        <v>0.97965335342878668</v>
      </c>
      <c r="T9" s="127">
        <v>12</v>
      </c>
      <c r="U9" s="128">
        <v>0.93095422808378592</v>
      </c>
      <c r="V9" s="127">
        <v>9</v>
      </c>
      <c r="W9" s="128">
        <v>0.74565037282518642</v>
      </c>
      <c r="X9" s="127">
        <v>9</v>
      </c>
      <c r="Y9" s="128">
        <v>0.67822155237377535</v>
      </c>
      <c r="Z9" s="127">
        <v>9</v>
      </c>
      <c r="AA9" s="128">
        <v>0.90452261306532655</v>
      </c>
    </row>
    <row r="10" spans="1:27" x14ac:dyDescent="0.2">
      <c r="A10" s="111" t="s">
        <v>197</v>
      </c>
      <c r="B10" s="125">
        <v>168</v>
      </c>
      <c r="C10" s="126">
        <v>1.1994859345994573</v>
      </c>
      <c r="D10" s="127">
        <v>10</v>
      </c>
      <c r="E10" s="128">
        <v>0.97370983446932824</v>
      </c>
      <c r="F10" s="127">
        <v>11</v>
      </c>
      <c r="G10" s="128">
        <v>1.7973856209150325</v>
      </c>
      <c r="H10" s="127">
        <v>5</v>
      </c>
      <c r="I10" s="128">
        <v>0.43821209465381245</v>
      </c>
      <c r="J10" s="127">
        <v>11</v>
      </c>
      <c r="K10" s="128">
        <v>0.83713850837138504</v>
      </c>
      <c r="L10" s="127">
        <v>14</v>
      </c>
      <c r="M10" s="128">
        <v>1.2411347517730498</v>
      </c>
      <c r="N10" s="127">
        <v>12</v>
      </c>
      <c r="O10" s="128">
        <v>0.96</v>
      </c>
      <c r="P10" s="127">
        <v>24</v>
      </c>
      <c r="Q10" s="128">
        <v>1.7316017316017316</v>
      </c>
      <c r="R10" s="127">
        <v>19</v>
      </c>
      <c r="S10" s="128">
        <v>1.4318010550113038</v>
      </c>
      <c r="T10" s="127">
        <v>18</v>
      </c>
      <c r="U10" s="128">
        <v>1.3964313421256789</v>
      </c>
      <c r="V10" s="127">
        <v>14</v>
      </c>
      <c r="W10" s="128">
        <v>1.1599005799502899</v>
      </c>
      <c r="X10" s="127">
        <v>17</v>
      </c>
      <c r="Y10" s="128">
        <v>1.281085154483798</v>
      </c>
      <c r="Z10" s="127">
        <v>13</v>
      </c>
      <c r="AA10" s="128">
        <v>1.306532663316583</v>
      </c>
    </row>
    <row r="11" spans="1:27" x14ac:dyDescent="0.2">
      <c r="A11" s="111" t="s">
        <v>198</v>
      </c>
      <c r="B11" s="125">
        <v>135</v>
      </c>
      <c r="C11" s="126">
        <v>0.96387262601742107</v>
      </c>
      <c r="D11" s="127">
        <v>7</v>
      </c>
      <c r="E11" s="128">
        <v>0.6815968841285297</v>
      </c>
      <c r="F11" s="127">
        <v>4</v>
      </c>
      <c r="G11" s="128">
        <v>0.65359477124183007</v>
      </c>
      <c r="H11" s="127">
        <v>13</v>
      </c>
      <c r="I11" s="128">
        <v>1.1393514460999123</v>
      </c>
      <c r="J11" s="127">
        <v>9</v>
      </c>
      <c r="K11" s="128">
        <v>0.68493150684931503</v>
      </c>
      <c r="L11" s="127">
        <v>7</v>
      </c>
      <c r="M11" s="128">
        <v>0.62056737588652489</v>
      </c>
      <c r="N11" s="127">
        <v>15</v>
      </c>
      <c r="O11" s="128">
        <v>1.2</v>
      </c>
      <c r="P11" s="127">
        <v>13</v>
      </c>
      <c r="Q11" s="128">
        <v>0.93795093795093798</v>
      </c>
      <c r="R11" s="127">
        <v>29</v>
      </c>
      <c r="S11" s="128">
        <v>2.1853805576488319</v>
      </c>
      <c r="T11" s="127">
        <v>12</v>
      </c>
      <c r="U11" s="128">
        <v>0.93095422808378592</v>
      </c>
      <c r="V11" s="127">
        <v>8</v>
      </c>
      <c r="W11" s="128">
        <v>0.6628003314001657</v>
      </c>
      <c r="X11" s="127">
        <v>10</v>
      </c>
      <c r="Y11" s="128">
        <v>0.75357950263752826</v>
      </c>
      <c r="Z11" s="127">
        <v>8</v>
      </c>
      <c r="AA11" s="128">
        <v>0.8040201005025126</v>
      </c>
    </row>
    <row r="12" spans="1:27" x14ac:dyDescent="0.2">
      <c r="A12" s="111" t="s">
        <v>199</v>
      </c>
      <c r="B12" s="125">
        <v>955</v>
      </c>
      <c r="C12" s="126">
        <v>6.8185063544195348</v>
      </c>
      <c r="D12" s="127">
        <v>78</v>
      </c>
      <c r="E12" s="128">
        <v>7.59493670886076</v>
      </c>
      <c r="F12" s="127">
        <v>34</v>
      </c>
      <c r="G12" s="128">
        <v>5.5555555555555554</v>
      </c>
      <c r="H12" s="127">
        <v>53</v>
      </c>
      <c r="I12" s="128">
        <v>4.6450482033304121</v>
      </c>
      <c r="J12" s="127">
        <v>73</v>
      </c>
      <c r="K12" s="128">
        <v>5.5555555555555554</v>
      </c>
      <c r="L12" s="127">
        <v>65</v>
      </c>
      <c r="M12" s="128">
        <v>5.7624113475177303</v>
      </c>
      <c r="N12" s="127">
        <v>83</v>
      </c>
      <c r="O12" s="128">
        <v>6.64</v>
      </c>
      <c r="P12" s="127">
        <v>109</v>
      </c>
      <c r="Q12" s="128">
        <v>7.8643578643578644</v>
      </c>
      <c r="R12" s="127">
        <v>102</v>
      </c>
      <c r="S12" s="128">
        <v>7.6865109269027885</v>
      </c>
      <c r="T12" s="127">
        <v>77</v>
      </c>
      <c r="U12" s="128">
        <v>5.9736229635376263</v>
      </c>
      <c r="V12" s="127">
        <v>72</v>
      </c>
      <c r="W12" s="128">
        <v>5.9652029826014914</v>
      </c>
      <c r="X12" s="127">
        <v>136</v>
      </c>
      <c r="Y12" s="128">
        <v>10.248681235870384</v>
      </c>
      <c r="Z12" s="127">
        <v>73</v>
      </c>
      <c r="AA12" s="128">
        <v>7.3366834170854265</v>
      </c>
    </row>
    <row r="13" spans="1:27" x14ac:dyDescent="0.2">
      <c r="A13" s="111" t="s">
        <v>200</v>
      </c>
      <c r="B13" s="125">
        <v>92</v>
      </c>
      <c r="C13" s="126">
        <v>0.65686134513779815</v>
      </c>
      <c r="D13" s="127">
        <v>3</v>
      </c>
      <c r="E13" s="128">
        <v>0.29211295034079843</v>
      </c>
      <c r="F13" s="127">
        <v>5</v>
      </c>
      <c r="G13" s="128">
        <v>0.81699346405228768</v>
      </c>
      <c r="H13" s="127">
        <v>5</v>
      </c>
      <c r="I13" s="128">
        <v>0.43821209465381245</v>
      </c>
      <c r="J13" s="127">
        <v>9</v>
      </c>
      <c r="K13" s="128">
        <v>0.68493150684931503</v>
      </c>
      <c r="L13" s="127">
        <v>5</v>
      </c>
      <c r="M13" s="128">
        <v>0.44326241134751776</v>
      </c>
      <c r="N13" s="127">
        <v>8</v>
      </c>
      <c r="O13" s="128">
        <v>0.64</v>
      </c>
      <c r="P13" s="127">
        <v>8</v>
      </c>
      <c r="Q13" s="128">
        <v>0.57720057720057716</v>
      </c>
      <c r="R13" s="127">
        <v>18</v>
      </c>
      <c r="S13" s="128">
        <v>1.3564431047475507</v>
      </c>
      <c r="T13" s="127">
        <v>6</v>
      </c>
      <c r="U13" s="128">
        <v>0.46547711404189296</v>
      </c>
      <c r="V13" s="127">
        <v>8</v>
      </c>
      <c r="W13" s="128">
        <v>0.6628003314001657</v>
      </c>
      <c r="X13" s="127">
        <v>8</v>
      </c>
      <c r="Y13" s="128">
        <v>0.60286360211002266</v>
      </c>
      <c r="Z13" s="127">
        <v>9</v>
      </c>
      <c r="AA13" s="128">
        <v>0.90452261306532655</v>
      </c>
    </row>
    <row r="14" spans="1:27" x14ac:dyDescent="0.2">
      <c r="A14" s="111" t="s">
        <v>201</v>
      </c>
      <c r="B14" s="125">
        <v>94</v>
      </c>
      <c r="C14" s="126">
        <v>0.67114093959731547</v>
      </c>
      <c r="D14" s="127">
        <v>4</v>
      </c>
      <c r="E14" s="128">
        <v>0.38948393378773127</v>
      </c>
      <c r="F14" s="127">
        <v>1</v>
      </c>
      <c r="G14" s="128">
        <v>0.16339869281045752</v>
      </c>
      <c r="H14" s="127">
        <v>9</v>
      </c>
      <c r="I14" s="128">
        <v>0.78878177037686237</v>
      </c>
      <c r="J14" s="127">
        <v>17</v>
      </c>
      <c r="K14" s="128">
        <v>1.2937595129375952</v>
      </c>
      <c r="L14" s="127">
        <v>7</v>
      </c>
      <c r="M14" s="128">
        <v>0.62056737588652489</v>
      </c>
      <c r="N14" s="127">
        <v>7</v>
      </c>
      <c r="O14" s="128">
        <v>0.55999999999999994</v>
      </c>
      <c r="P14" s="127">
        <v>11</v>
      </c>
      <c r="Q14" s="128">
        <v>0.79365079365079361</v>
      </c>
      <c r="R14" s="127">
        <v>8</v>
      </c>
      <c r="S14" s="128">
        <v>0.60286360211002266</v>
      </c>
      <c r="T14" s="127">
        <v>7</v>
      </c>
      <c r="U14" s="128">
        <v>0.54305663304887508</v>
      </c>
      <c r="V14" s="127">
        <v>9</v>
      </c>
      <c r="W14" s="128">
        <v>0.74565037282518642</v>
      </c>
      <c r="X14" s="127">
        <v>10</v>
      </c>
      <c r="Y14" s="128">
        <v>0.75357950263752826</v>
      </c>
      <c r="Z14" s="127">
        <v>4</v>
      </c>
      <c r="AA14" s="128">
        <v>0.4020100502512563</v>
      </c>
    </row>
    <row r="15" spans="1:27" x14ac:dyDescent="0.2">
      <c r="A15" s="111" t="s">
        <v>245</v>
      </c>
      <c r="B15" s="125">
        <v>42</v>
      </c>
      <c r="C15" s="126">
        <v>0.29987148364986432</v>
      </c>
      <c r="D15" s="127">
        <v>2</v>
      </c>
      <c r="E15" s="128">
        <v>0.19474196689386564</v>
      </c>
      <c r="F15" s="129" t="s">
        <v>38</v>
      </c>
      <c r="G15" s="130" t="s">
        <v>38</v>
      </c>
      <c r="H15" s="127">
        <v>5</v>
      </c>
      <c r="I15" s="128">
        <v>0.43821209465381245</v>
      </c>
      <c r="J15" s="127">
        <v>3</v>
      </c>
      <c r="K15" s="128">
        <v>0.22831050228310501</v>
      </c>
      <c r="L15" s="127">
        <v>3</v>
      </c>
      <c r="M15" s="128">
        <v>0.26595744680851063</v>
      </c>
      <c r="N15" s="127">
        <v>3</v>
      </c>
      <c r="O15" s="128">
        <v>0.24</v>
      </c>
      <c r="P15" s="127">
        <v>6</v>
      </c>
      <c r="Q15" s="128">
        <v>0.4329004329004329</v>
      </c>
      <c r="R15" s="127">
        <v>2</v>
      </c>
      <c r="S15" s="128">
        <v>0.15071590052750566</v>
      </c>
      <c r="T15" s="127">
        <v>3</v>
      </c>
      <c r="U15" s="128">
        <v>0.23273855702094648</v>
      </c>
      <c r="V15" s="127">
        <v>5</v>
      </c>
      <c r="W15" s="128">
        <v>0.41425020712510358</v>
      </c>
      <c r="X15" s="127">
        <v>7</v>
      </c>
      <c r="Y15" s="128">
        <v>0.52750565184626974</v>
      </c>
      <c r="Z15" s="127">
        <v>3</v>
      </c>
      <c r="AA15" s="128">
        <v>0.30150753768844218</v>
      </c>
    </row>
    <row r="16" spans="1:27" x14ac:dyDescent="0.2">
      <c r="A16" s="111" t="s">
        <v>202</v>
      </c>
      <c r="B16" s="125">
        <v>315</v>
      </c>
      <c r="C16" s="126">
        <v>2.2490361273739827</v>
      </c>
      <c r="D16" s="127">
        <v>18</v>
      </c>
      <c r="E16" s="128">
        <v>1.7526777020447908</v>
      </c>
      <c r="F16" s="127">
        <v>10</v>
      </c>
      <c r="G16" s="128">
        <v>1.6339869281045754</v>
      </c>
      <c r="H16" s="127">
        <v>20</v>
      </c>
      <c r="I16" s="128">
        <v>1.7528483786152498</v>
      </c>
      <c r="J16" s="127">
        <v>18</v>
      </c>
      <c r="K16" s="128">
        <v>1.3698630136986301</v>
      </c>
      <c r="L16" s="127">
        <v>15</v>
      </c>
      <c r="M16" s="128">
        <v>1.3297872340425532</v>
      </c>
      <c r="N16" s="127">
        <v>48</v>
      </c>
      <c r="O16" s="128">
        <v>3.84</v>
      </c>
      <c r="P16" s="127">
        <v>59</v>
      </c>
      <c r="Q16" s="128">
        <v>4.2568542568542567</v>
      </c>
      <c r="R16" s="127">
        <v>29</v>
      </c>
      <c r="S16" s="128">
        <v>2.1853805576488319</v>
      </c>
      <c r="T16" s="127">
        <v>14</v>
      </c>
      <c r="U16" s="128">
        <v>1.0861132660977502</v>
      </c>
      <c r="V16" s="127">
        <v>19</v>
      </c>
      <c r="W16" s="128">
        <v>1.5741507870753937</v>
      </c>
      <c r="X16" s="127">
        <v>41</v>
      </c>
      <c r="Y16" s="128">
        <v>3.089675960813866</v>
      </c>
      <c r="Z16" s="127">
        <v>24</v>
      </c>
      <c r="AA16" s="128">
        <v>2.4120603015075375</v>
      </c>
    </row>
    <row r="17" spans="1:27" x14ac:dyDescent="0.2">
      <c r="A17" s="111" t="s">
        <v>229</v>
      </c>
      <c r="B17" s="125">
        <v>100</v>
      </c>
      <c r="C17" s="126">
        <v>0.71397972297586743</v>
      </c>
      <c r="D17" s="127">
        <v>9</v>
      </c>
      <c r="E17" s="128">
        <v>0.87633885102239539</v>
      </c>
      <c r="F17" s="127">
        <v>10</v>
      </c>
      <c r="G17" s="128">
        <v>1.6339869281045754</v>
      </c>
      <c r="H17" s="127">
        <v>4</v>
      </c>
      <c r="I17" s="128">
        <v>0.35056967572304998</v>
      </c>
      <c r="J17" s="127">
        <v>9</v>
      </c>
      <c r="K17" s="128">
        <v>0.68493150684931503</v>
      </c>
      <c r="L17" s="127">
        <v>13</v>
      </c>
      <c r="M17" s="128">
        <v>1.1524822695035459</v>
      </c>
      <c r="N17" s="127">
        <v>10</v>
      </c>
      <c r="O17" s="128">
        <v>0.8</v>
      </c>
      <c r="P17" s="127">
        <v>5</v>
      </c>
      <c r="Q17" s="128">
        <v>0.36075036075036077</v>
      </c>
      <c r="R17" s="127">
        <v>7</v>
      </c>
      <c r="S17" s="128">
        <v>0.52750565184626974</v>
      </c>
      <c r="T17" s="127">
        <v>11</v>
      </c>
      <c r="U17" s="128">
        <v>0.85337470907680368</v>
      </c>
      <c r="V17" s="127">
        <v>6</v>
      </c>
      <c r="W17" s="128">
        <v>0.4971002485501243</v>
      </c>
      <c r="X17" s="127">
        <v>6</v>
      </c>
      <c r="Y17" s="128">
        <v>0.45214770158251694</v>
      </c>
      <c r="Z17" s="127">
        <v>10</v>
      </c>
      <c r="AA17" s="128">
        <v>1.0050251256281406</v>
      </c>
    </row>
    <row r="18" spans="1:27" x14ac:dyDescent="0.2">
      <c r="A18" s="111" t="s">
        <v>3</v>
      </c>
      <c r="B18" s="125">
        <v>272</v>
      </c>
      <c r="C18" s="126">
        <v>1.9420248464943595</v>
      </c>
      <c r="D18" s="127">
        <v>16</v>
      </c>
      <c r="E18" s="128">
        <v>1.5579357351509251</v>
      </c>
      <c r="F18" s="127">
        <v>15</v>
      </c>
      <c r="G18" s="128">
        <v>2.4509803921568629</v>
      </c>
      <c r="H18" s="127">
        <v>19</v>
      </c>
      <c r="I18" s="128">
        <v>1.6652059596844873</v>
      </c>
      <c r="J18" s="127">
        <v>19</v>
      </c>
      <c r="K18" s="128">
        <v>1.445966514459665</v>
      </c>
      <c r="L18" s="127">
        <v>20</v>
      </c>
      <c r="M18" s="128">
        <v>1.773049645390071</v>
      </c>
      <c r="N18" s="127">
        <v>27</v>
      </c>
      <c r="O18" s="128">
        <v>2.16</v>
      </c>
      <c r="P18" s="127">
        <v>27</v>
      </c>
      <c r="Q18" s="128">
        <v>1.948051948051948</v>
      </c>
      <c r="R18" s="127">
        <v>39</v>
      </c>
      <c r="S18" s="128">
        <v>2.9389600602863601</v>
      </c>
      <c r="T18" s="127">
        <v>34</v>
      </c>
      <c r="U18" s="128">
        <v>2.6377036462373935</v>
      </c>
      <c r="V18" s="127">
        <v>21</v>
      </c>
      <c r="W18" s="128">
        <v>1.7398508699254349</v>
      </c>
      <c r="X18" s="127">
        <v>21</v>
      </c>
      <c r="Y18" s="128">
        <v>1.5825169555388092</v>
      </c>
      <c r="Z18" s="127">
        <v>14</v>
      </c>
      <c r="AA18" s="128">
        <v>1.4070351758793971</v>
      </c>
    </row>
    <row r="19" spans="1:27" x14ac:dyDescent="0.2">
      <c r="A19" s="111" t="s">
        <v>203</v>
      </c>
      <c r="B19" s="125">
        <v>62</v>
      </c>
      <c r="C19" s="126">
        <v>0.44266742824503785</v>
      </c>
      <c r="D19" s="127">
        <v>8</v>
      </c>
      <c r="E19" s="128">
        <v>0.77896786757546255</v>
      </c>
      <c r="F19" s="127">
        <v>2</v>
      </c>
      <c r="G19" s="128">
        <v>0.32679738562091504</v>
      </c>
      <c r="H19" s="127">
        <v>6</v>
      </c>
      <c r="I19" s="128">
        <v>0.52585451358457491</v>
      </c>
      <c r="J19" s="127">
        <v>3</v>
      </c>
      <c r="K19" s="128">
        <v>0.22831050228310501</v>
      </c>
      <c r="L19" s="127">
        <v>4</v>
      </c>
      <c r="M19" s="128">
        <v>0.3546099290780142</v>
      </c>
      <c r="N19" s="127">
        <v>2</v>
      </c>
      <c r="O19" s="128">
        <v>0.16</v>
      </c>
      <c r="P19" s="127">
        <v>8</v>
      </c>
      <c r="Q19" s="128">
        <v>0.57720057720057716</v>
      </c>
      <c r="R19" s="127">
        <v>4</v>
      </c>
      <c r="S19" s="128">
        <v>0.30143180105501133</v>
      </c>
      <c r="T19" s="127">
        <v>9</v>
      </c>
      <c r="U19" s="128">
        <v>0.69821567106283944</v>
      </c>
      <c r="V19" s="127">
        <v>5</v>
      </c>
      <c r="W19" s="128">
        <v>0.41425020712510358</v>
      </c>
      <c r="X19" s="127">
        <v>6</v>
      </c>
      <c r="Y19" s="128">
        <v>0.45214770158251694</v>
      </c>
      <c r="Z19" s="127">
        <v>5</v>
      </c>
      <c r="AA19" s="128">
        <v>0.50251256281407031</v>
      </c>
    </row>
    <row r="20" spans="1:27" x14ac:dyDescent="0.2">
      <c r="A20" s="111" t="s">
        <v>204</v>
      </c>
      <c r="B20" s="125">
        <v>271</v>
      </c>
      <c r="C20" s="126">
        <v>1.9348850492646008</v>
      </c>
      <c r="D20" s="127">
        <v>31</v>
      </c>
      <c r="E20" s="128">
        <v>3.0185004868549172</v>
      </c>
      <c r="F20" s="127">
        <v>8</v>
      </c>
      <c r="G20" s="128">
        <v>1.3071895424836601</v>
      </c>
      <c r="H20" s="127">
        <v>22</v>
      </c>
      <c r="I20" s="128">
        <v>1.9281332164767746</v>
      </c>
      <c r="J20" s="127">
        <v>23</v>
      </c>
      <c r="K20" s="128">
        <v>1.750380517503805</v>
      </c>
      <c r="L20" s="127">
        <v>21</v>
      </c>
      <c r="M20" s="128">
        <v>1.8617021276595744</v>
      </c>
      <c r="N20" s="127">
        <v>20</v>
      </c>
      <c r="O20" s="128">
        <v>1.6</v>
      </c>
      <c r="P20" s="127">
        <v>28</v>
      </c>
      <c r="Q20" s="128">
        <v>2.0202020202020203</v>
      </c>
      <c r="R20" s="127">
        <v>28</v>
      </c>
      <c r="S20" s="128">
        <v>2.110022607385079</v>
      </c>
      <c r="T20" s="127">
        <v>24</v>
      </c>
      <c r="U20" s="128">
        <v>1.8619084561675718</v>
      </c>
      <c r="V20" s="127">
        <v>26</v>
      </c>
      <c r="W20" s="128">
        <v>2.1541010770505387</v>
      </c>
      <c r="X20" s="127">
        <v>17</v>
      </c>
      <c r="Y20" s="128">
        <v>1.281085154483798</v>
      </c>
      <c r="Z20" s="127">
        <v>23</v>
      </c>
      <c r="AA20" s="128">
        <v>2.3115577889447234</v>
      </c>
    </row>
    <row r="21" spans="1:27" x14ac:dyDescent="0.2">
      <c r="A21" s="111" t="s">
        <v>230</v>
      </c>
      <c r="B21" s="125">
        <v>60</v>
      </c>
      <c r="C21" s="126">
        <v>0.42838783378552053</v>
      </c>
      <c r="D21" s="127">
        <v>3</v>
      </c>
      <c r="E21" s="128">
        <v>0.29211295034079843</v>
      </c>
      <c r="F21" s="127">
        <v>2</v>
      </c>
      <c r="G21" s="128">
        <v>0.32679738562091504</v>
      </c>
      <c r="H21" s="127">
        <v>4</v>
      </c>
      <c r="I21" s="128">
        <v>0.35056967572304998</v>
      </c>
      <c r="J21" s="127">
        <v>8</v>
      </c>
      <c r="K21" s="128">
        <v>0.60882800608828003</v>
      </c>
      <c r="L21" s="127">
        <v>3</v>
      </c>
      <c r="M21" s="128">
        <v>0.26595744680851063</v>
      </c>
      <c r="N21" s="127">
        <v>5</v>
      </c>
      <c r="O21" s="128">
        <v>0.4</v>
      </c>
      <c r="P21" s="127">
        <v>7</v>
      </c>
      <c r="Q21" s="128">
        <v>0.50505050505050508</v>
      </c>
      <c r="R21" s="127">
        <v>6</v>
      </c>
      <c r="S21" s="128">
        <v>0.45214770158251694</v>
      </c>
      <c r="T21" s="127">
        <v>7</v>
      </c>
      <c r="U21" s="128">
        <v>0.54305663304887508</v>
      </c>
      <c r="V21" s="127">
        <v>7</v>
      </c>
      <c r="W21" s="128">
        <v>0.57995028997514497</v>
      </c>
      <c r="X21" s="127">
        <v>4</v>
      </c>
      <c r="Y21" s="128">
        <v>0.30143180105501133</v>
      </c>
      <c r="Z21" s="127">
        <v>4</v>
      </c>
      <c r="AA21" s="128">
        <v>0.4020100502512563</v>
      </c>
    </row>
    <row r="22" spans="1:27" x14ac:dyDescent="0.2">
      <c r="A22" s="111" t="s">
        <v>246</v>
      </c>
      <c r="B22" s="125">
        <v>51</v>
      </c>
      <c r="C22" s="126">
        <v>0.36412965871769243</v>
      </c>
      <c r="D22" s="127">
        <v>3</v>
      </c>
      <c r="E22" s="128">
        <v>0.29211295034079843</v>
      </c>
      <c r="F22" s="129" t="s">
        <v>38</v>
      </c>
      <c r="G22" s="130" t="s">
        <v>38</v>
      </c>
      <c r="H22" s="127">
        <v>5</v>
      </c>
      <c r="I22" s="128">
        <v>0.43821209465381245</v>
      </c>
      <c r="J22" s="127">
        <v>5</v>
      </c>
      <c r="K22" s="128">
        <v>0.38051750380517502</v>
      </c>
      <c r="L22" s="127">
        <v>5</v>
      </c>
      <c r="M22" s="128">
        <v>0.44326241134751776</v>
      </c>
      <c r="N22" s="127">
        <v>6</v>
      </c>
      <c r="O22" s="128">
        <v>0.48</v>
      </c>
      <c r="P22" s="127">
        <v>4</v>
      </c>
      <c r="Q22" s="128">
        <v>0.28860028860028858</v>
      </c>
      <c r="R22" s="127">
        <v>1</v>
      </c>
      <c r="S22" s="128">
        <v>7.5357950263752832E-2</v>
      </c>
      <c r="T22" s="127">
        <v>2</v>
      </c>
      <c r="U22" s="128">
        <v>0.1551590380139643</v>
      </c>
      <c r="V22" s="127">
        <v>9</v>
      </c>
      <c r="W22" s="128">
        <v>0.74565037282518642</v>
      </c>
      <c r="X22" s="127">
        <v>5</v>
      </c>
      <c r="Y22" s="128">
        <v>0.37678975131876413</v>
      </c>
      <c r="Z22" s="127">
        <v>6</v>
      </c>
      <c r="AA22" s="128">
        <v>0.60301507537688437</v>
      </c>
    </row>
    <row r="23" spans="1:27" x14ac:dyDescent="0.2">
      <c r="A23" s="111" t="s">
        <v>205</v>
      </c>
      <c r="B23" s="125">
        <v>53</v>
      </c>
      <c r="C23" s="126">
        <v>0.37840925317720975</v>
      </c>
      <c r="D23" s="127">
        <v>2</v>
      </c>
      <c r="E23" s="128">
        <v>0.19474196689386564</v>
      </c>
      <c r="F23" s="127">
        <v>2</v>
      </c>
      <c r="G23" s="128">
        <v>0.32679738562091504</v>
      </c>
      <c r="H23" s="127">
        <v>1</v>
      </c>
      <c r="I23" s="128">
        <v>8.7642418930762495E-2</v>
      </c>
      <c r="J23" s="127">
        <v>7</v>
      </c>
      <c r="K23" s="128">
        <v>0.53272450532724502</v>
      </c>
      <c r="L23" s="127">
        <v>4</v>
      </c>
      <c r="M23" s="128">
        <v>0.3546099290780142</v>
      </c>
      <c r="N23" s="127">
        <v>5</v>
      </c>
      <c r="O23" s="128">
        <v>0.4</v>
      </c>
      <c r="P23" s="127">
        <v>9</v>
      </c>
      <c r="Q23" s="128">
        <v>0.64935064935064934</v>
      </c>
      <c r="R23" s="127">
        <v>4</v>
      </c>
      <c r="S23" s="128">
        <v>0.30143180105501133</v>
      </c>
      <c r="T23" s="127">
        <v>5</v>
      </c>
      <c r="U23" s="128">
        <v>0.38789759503491078</v>
      </c>
      <c r="V23" s="127">
        <v>5</v>
      </c>
      <c r="W23" s="128">
        <v>0.41425020712510358</v>
      </c>
      <c r="X23" s="127">
        <v>5</v>
      </c>
      <c r="Y23" s="128">
        <v>0.37678975131876413</v>
      </c>
      <c r="Z23" s="127">
        <v>4</v>
      </c>
      <c r="AA23" s="128">
        <v>0.4020100502512563</v>
      </c>
    </row>
    <row r="24" spans="1:27" x14ac:dyDescent="0.2">
      <c r="A24" s="111" t="s">
        <v>206</v>
      </c>
      <c r="B24" s="125">
        <v>488</v>
      </c>
      <c r="C24" s="126">
        <v>3.4842210481222331</v>
      </c>
      <c r="D24" s="127">
        <v>29</v>
      </c>
      <c r="E24" s="128">
        <v>2.8237585199610513</v>
      </c>
      <c r="F24" s="127">
        <v>18</v>
      </c>
      <c r="G24" s="128">
        <v>2.9411764705882351</v>
      </c>
      <c r="H24" s="127">
        <v>44</v>
      </c>
      <c r="I24" s="128">
        <v>3.8562664329535492</v>
      </c>
      <c r="J24" s="127">
        <v>48</v>
      </c>
      <c r="K24" s="128">
        <v>3.6529680365296802</v>
      </c>
      <c r="L24" s="127">
        <v>51</v>
      </c>
      <c r="M24" s="128">
        <v>4.5212765957446814</v>
      </c>
      <c r="N24" s="127">
        <v>36</v>
      </c>
      <c r="O24" s="128">
        <v>2.88</v>
      </c>
      <c r="P24" s="127">
        <v>43</v>
      </c>
      <c r="Q24" s="128">
        <v>3.1024531024531026</v>
      </c>
      <c r="R24" s="127">
        <v>43</v>
      </c>
      <c r="S24" s="128">
        <v>3.2403918613413714</v>
      </c>
      <c r="T24" s="127">
        <v>45</v>
      </c>
      <c r="U24" s="128">
        <v>3.4910783553141971</v>
      </c>
      <c r="V24" s="127">
        <v>42</v>
      </c>
      <c r="W24" s="128">
        <v>3.4797017398508698</v>
      </c>
      <c r="X24" s="127">
        <v>60</v>
      </c>
      <c r="Y24" s="128">
        <v>4.5214770158251696</v>
      </c>
      <c r="Z24" s="127">
        <v>29</v>
      </c>
      <c r="AA24" s="128">
        <v>2.9145728643216082</v>
      </c>
    </row>
    <row r="25" spans="1:27" x14ac:dyDescent="0.2">
      <c r="A25" s="111" t="s">
        <v>207</v>
      </c>
      <c r="B25" s="125">
        <v>316</v>
      </c>
      <c r="C25" s="126">
        <v>2.2561759246037414</v>
      </c>
      <c r="D25" s="127">
        <v>23</v>
      </c>
      <c r="E25" s="128">
        <v>2.2395326192794549</v>
      </c>
      <c r="F25" s="127">
        <v>8</v>
      </c>
      <c r="G25" s="128">
        <v>1.3071895424836601</v>
      </c>
      <c r="H25" s="127">
        <v>32</v>
      </c>
      <c r="I25" s="128">
        <v>2.8045574057843998</v>
      </c>
      <c r="J25" s="127">
        <v>31</v>
      </c>
      <c r="K25" s="128">
        <v>2.359208523592085</v>
      </c>
      <c r="L25" s="127">
        <v>35</v>
      </c>
      <c r="M25" s="128">
        <v>3.102836879432624</v>
      </c>
      <c r="N25" s="127">
        <v>35</v>
      </c>
      <c r="O25" s="128">
        <v>2.8000000000000003</v>
      </c>
      <c r="P25" s="127">
        <v>27</v>
      </c>
      <c r="Q25" s="128">
        <v>1.948051948051948</v>
      </c>
      <c r="R25" s="127">
        <v>27</v>
      </c>
      <c r="S25" s="128">
        <v>2.0346646571213265</v>
      </c>
      <c r="T25" s="127">
        <v>31</v>
      </c>
      <c r="U25" s="128">
        <v>2.4049650892164469</v>
      </c>
      <c r="V25" s="127">
        <v>34</v>
      </c>
      <c r="W25" s="128">
        <v>2.8169014084507045</v>
      </c>
      <c r="X25" s="127">
        <v>23</v>
      </c>
      <c r="Y25" s="128">
        <v>1.7332328560663148</v>
      </c>
      <c r="Z25" s="127">
        <v>10</v>
      </c>
      <c r="AA25" s="128">
        <v>1.0050251256281406</v>
      </c>
    </row>
    <row r="26" spans="1:27" x14ac:dyDescent="0.2">
      <c r="A26" s="111" t="s">
        <v>208</v>
      </c>
      <c r="B26" s="125">
        <v>47</v>
      </c>
      <c r="C26" s="126">
        <v>0.33557046979865773</v>
      </c>
      <c r="D26" s="127">
        <v>5</v>
      </c>
      <c r="E26" s="128">
        <v>0.48685491723466412</v>
      </c>
      <c r="F26" s="129" t="s">
        <v>38</v>
      </c>
      <c r="G26" s="130" t="s">
        <v>38</v>
      </c>
      <c r="H26" s="127">
        <v>7</v>
      </c>
      <c r="I26" s="128">
        <v>0.61349693251533743</v>
      </c>
      <c r="J26" s="127">
        <v>2</v>
      </c>
      <c r="K26" s="128">
        <v>0.15220700152207001</v>
      </c>
      <c r="L26" s="127">
        <v>8</v>
      </c>
      <c r="M26" s="128">
        <v>0.70921985815602839</v>
      </c>
      <c r="N26" s="127">
        <v>3</v>
      </c>
      <c r="O26" s="128">
        <v>0.24</v>
      </c>
      <c r="P26" s="127">
        <v>3</v>
      </c>
      <c r="Q26" s="128">
        <v>0.21645021645021645</v>
      </c>
      <c r="R26" s="127">
        <v>4</v>
      </c>
      <c r="S26" s="128">
        <v>0.30143180105501133</v>
      </c>
      <c r="T26" s="127">
        <v>8</v>
      </c>
      <c r="U26" s="128">
        <v>0.6206361520558572</v>
      </c>
      <c r="V26" s="127">
        <v>3</v>
      </c>
      <c r="W26" s="128">
        <v>0.24855012427506215</v>
      </c>
      <c r="X26" s="127">
        <v>2</v>
      </c>
      <c r="Y26" s="128">
        <v>0.15071590052750566</v>
      </c>
      <c r="Z26" s="127">
        <v>2</v>
      </c>
      <c r="AA26" s="128">
        <v>0.20100502512562815</v>
      </c>
    </row>
    <row r="27" spans="1:27" x14ac:dyDescent="0.2">
      <c r="A27" s="111" t="s">
        <v>209</v>
      </c>
      <c r="B27" s="125">
        <v>2039</v>
      </c>
      <c r="C27" s="126">
        <v>14.558046551477938</v>
      </c>
      <c r="D27" s="127">
        <v>122</v>
      </c>
      <c r="E27" s="128">
        <v>11.879259980525804</v>
      </c>
      <c r="F27" s="127">
        <v>84</v>
      </c>
      <c r="G27" s="128">
        <v>13.725490196078432</v>
      </c>
      <c r="H27" s="127">
        <v>170</v>
      </c>
      <c r="I27" s="128">
        <v>14.899211218229624</v>
      </c>
      <c r="J27" s="127">
        <v>210</v>
      </c>
      <c r="K27" s="128">
        <v>15.981735159817351</v>
      </c>
      <c r="L27" s="127">
        <v>167</v>
      </c>
      <c r="M27" s="128">
        <v>14.804964539007093</v>
      </c>
      <c r="N27" s="127">
        <v>178</v>
      </c>
      <c r="O27" s="128">
        <v>14.24</v>
      </c>
      <c r="P27" s="127">
        <v>191</v>
      </c>
      <c r="Q27" s="128">
        <v>13.78066378066378</v>
      </c>
      <c r="R27" s="127">
        <v>185</v>
      </c>
      <c r="S27" s="128">
        <v>13.941220798794273</v>
      </c>
      <c r="T27" s="127">
        <v>189</v>
      </c>
      <c r="U27" s="128">
        <v>14.662529092319629</v>
      </c>
      <c r="V27" s="127">
        <v>197</v>
      </c>
      <c r="W27" s="128">
        <v>16.32145816072908</v>
      </c>
      <c r="X27" s="127">
        <v>191</v>
      </c>
      <c r="Y27" s="128">
        <v>14.393368500376791</v>
      </c>
      <c r="Z27" s="127">
        <v>155</v>
      </c>
      <c r="AA27" s="128">
        <v>15.577889447236181</v>
      </c>
    </row>
    <row r="28" spans="1:27" x14ac:dyDescent="0.2">
      <c r="A28" s="111" t="s">
        <v>210</v>
      </c>
      <c r="B28" s="125">
        <v>102</v>
      </c>
      <c r="C28" s="126">
        <v>0.72825931743538486</v>
      </c>
      <c r="D28" s="127">
        <v>9</v>
      </c>
      <c r="E28" s="128">
        <v>0.87633885102239539</v>
      </c>
      <c r="F28" s="127">
        <v>7</v>
      </c>
      <c r="G28" s="128">
        <v>1.1437908496732025</v>
      </c>
      <c r="H28" s="127">
        <v>9</v>
      </c>
      <c r="I28" s="128">
        <v>0.78878177037686237</v>
      </c>
      <c r="J28" s="127">
        <v>11</v>
      </c>
      <c r="K28" s="128">
        <v>0.83713850837138504</v>
      </c>
      <c r="L28" s="127">
        <v>11</v>
      </c>
      <c r="M28" s="128">
        <v>0.97517730496453903</v>
      </c>
      <c r="N28" s="127">
        <v>7</v>
      </c>
      <c r="O28" s="128">
        <v>0.55999999999999994</v>
      </c>
      <c r="P28" s="127">
        <v>9</v>
      </c>
      <c r="Q28" s="128">
        <v>0.64935064935064934</v>
      </c>
      <c r="R28" s="127">
        <v>11</v>
      </c>
      <c r="S28" s="128">
        <v>0.82893745290128118</v>
      </c>
      <c r="T28" s="127">
        <v>9</v>
      </c>
      <c r="U28" s="128">
        <v>0.69821567106283944</v>
      </c>
      <c r="V28" s="127">
        <v>7</v>
      </c>
      <c r="W28" s="128">
        <v>0.57995028997514497</v>
      </c>
      <c r="X28" s="127">
        <v>9</v>
      </c>
      <c r="Y28" s="128">
        <v>0.67822155237377535</v>
      </c>
      <c r="Z28" s="127">
        <v>3</v>
      </c>
      <c r="AA28" s="128">
        <v>0.30150753768844218</v>
      </c>
    </row>
    <row r="29" spans="1:27" x14ac:dyDescent="0.2">
      <c r="A29" s="111" t="s">
        <v>211</v>
      </c>
      <c r="B29" s="125">
        <v>535</v>
      </c>
      <c r="C29" s="126">
        <v>3.819791517920891</v>
      </c>
      <c r="D29" s="127">
        <v>57</v>
      </c>
      <c r="E29" s="128">
        <v>5.550146056475171</v>
      </c>
      <c r="F29" s="127">
        <v>39</v>
      </c>
      <c r="G29" s="128">
        <v>6.3725490196078427</v>
      </c>
      <c r="H29" s="127">
        <v>57</v>
      </c>
      <c r="I29" s="128">
        <v>4.9956178790534622</v>
      </c>
      <c r="J29" s="127">
        <v>52</v>
      </c>
      <c r="K29" s="128">
        <v>3.9573820395738202</v>
      </c>
      <c r="L29" s="127">
        <v>46</v>
      </c>
      <c r="M29" s="128">
        <v>4.0780141843971638</v>
      </c>
      <c r="N29" s="127">
        <v>49</v>
      </c>
      <c r="O29" s="128">
        <v>3.92</v>
      </c>
      <c r="P29" s="127">
        <v>48</v>
      </c>
      <c r="Q29" s="128">
        <v>3.4632034632034632</v>
      </c>
      <c r="R29" s="127">
        <v>39</v>
      </c>
      <c r="S29" s="128">
        <v>2.9389600602863601</v>
      </c>
      <c r="T29" s="127">
        <v>43</v>
      </c>
      <c r="U29" s="128">
        <v>3.3359193173002328</v>
      </c>
      <c r="V29" s="127">
        <v>42</v>
      </c>
      <c r="W29" s="128">
        <v>3.4797017398508698</v>
      </c>
      <c r="X29" s="127">
        <v>30</v>
      </c>
      <c r="Y29" s="128">
        <v>2.2607385079125848</v>
      </c>
      <c r="Z29" s="127">
        <v>32</v>
      </c>
      <c r="AA29" s="128">
        <v>3.2160804020100504</v>
      </c>
    </row>
    <row r="30" spans="1:27" x14ac:dyDescent="0.2">
      <c r="A30" s="111" t="s">
        <v>212</v>
      </c>
      <c r="B30" s="125">
        <v>2352</v>
      </c>
      <c r="C30" s="126">
        <v>16.792803084392403</v>
      </c>
      <c r="D30" s="127">
        <v>170</v>
      </c>
      <c r="E30" s="128">
        <v>16.553067185978581</v>
      </c>
      <c r="F30" s="127">
        <v>99</v>
      </c>
      <c r="G30" s="128">
        <v>16.176470588235293</v>
      </c>
      <c r="H30" s="127">
        <v>204</v>
      </c>
      <c r="I30" s="128">
        <v>17.879053461875547</v>
      </c>
      <c r="J30" s="127">
        <v>202</v>
      </c>
      <c r="K30" s="128">
        <v>15.37290715372907</v>
      </c>
      <c r="L30" s="127">
        <v>198</v>
      </c>
      <c r="M30" s="128">
        <v>17.553191489361701</v>
      </c>
      <c r="N30" s="127">
        <v>175</v>
      </c>
      <c r="O30" s="128">
        <v>14.000000000000002</v>
      </c>
      <c r="P30" s="127">
        <v>226</v>
      </c>
      <c r="Q30" s="128">
        <v>16.305916305916305</v>
      </c>
      <c r="R30" s="127">
        <v>231</v>
      </c>
      <c r="S30" s="128">
        <v>17.407686510926904</v>
      </c>
      <c r="T30" s="127">
        <v>242</v>
      </c>
      <c r="U30" s="128">
        <v>18.774243599689683</v>
      </c>
      <c r="V30" s="127">
        <v>236</v>
      </c>
      <c r="W30" s="128">
        <v>19.552609776304887</v>
      </c>
      <c r="X30" s="127">
        <v>216</v>
      </c>
      <c r="Y30" s="128">
        <v>16.277317256970612</v>
      </c>
      <c r="Z30" s="127">
        <v>152</v>
      </c>
      <c r="AA30" s="128">
        <v>15.276381909547739</v>
      </c>
    </row>
    <row r="31" spans="1:27" x14ac:dyDescent="0.2">
      <c r="A31" s="111" t="s">
        <v>231</v>
      </c>
      <c r="B31" s="125">
        <v>69</v>
      </c>
      <c r="C31" s="126">
        <v>0.49264600885334858</v>
      </c>
      <c r="D31" s="127">
        <v>4</v>
      </c>
      <c r="E31" s="128">
        <v>0.38948393378773127</v>
      </c>
      <c r="F31" s="127">
        <v>1</v>
      </c>
      <c r="G31" s="128">
        <v>0.16339869281045752</v>
      </c>
      <c r="H31" s="127">
        <v>5</v>
      </c>
      <c r="I31" s="128">
        <v>0.43821209465381245</v>
      </c>
      <c r="J31" s="127">
        <v>9</v>
      </c>
      <c r="K31" s="128">
        <v>0.68493150684931503</v>
      </c>
      <c r="L31" s="127">
        <v>4</v>
      </c>
      <c r="M31" s="128">
        <v>0.3546099290780142</v>
      </c>
      <c r="N31" s="127">
        <v>6</v>
      </c>
      <c r="O31" s="128">
        <v>0.48</v>
      </c>
      <c r="P31" s="127">
        <v>4</v>
      </c>
      <c r="Q31" s="128">
        <v>0.28860028860028858</v>
      </c>
      <c r="R31" s="127">
        <v>10</v>
      </c>
      <c r="S31" s="128">
        <v>0.75357950263752826</v>
      </c>
      <c r="T31" s="127">
        <v>10</v>
      </c>
      <c r="U31" s="128">
        <v>0.77579519006982156</v>
      </c>
      <c r="V31" s="127">
        <v>4</v>
      </c>
      <c r="W31" s="128">
        <v>0.33140016570008285</v>
      </c>
      <c r="X31" s="127">
        <v>9</v>
      </c>
      <c r="Y31" s="128">
        <v>0.67822155237377535</v>
      </c>
      <c r="Z31" s="127">
        <v>3</v>
      </c>
      <c r="AA31" s="128">
        <v>0.30150753768844218</v>
      </c>
    </row>
    <row r="32" spans="1:27" x14ac:dyDescent="0.2">
      <c r="A32" s="111" t="s">
        <v>108</v>
      </c>
      <c r="B32" s="125">
        <v>123</v>
      </c>
      <c r="C32" s="126">
        <v>0.87819505926031693</v>
      </c>
      <c r="D32" s="127">
        <v>13</v>
      </c>
      <c r="E32" s="128">
        <v>1.2658227848101267</v>
      </c>
      <c r="F32" s="129" t="s">
        <v>38</v>
      </c>
      <c r="G32" s="130" t="s">
        <v>38</v>
      </c>
      <c r="H32" s="127">
        <v>17</v>
      </c>
      <c r="I32" s="128">
        <v>1.4899211218229622</v>
      </c>
      <c r="J32" s="127">
        <v>8</v>
      </c>
      <c r="K32" s="128">
        <v>0.60882800608828003</v>
      </c>
      <c r="L32" s="127">
        <v>9</v>
      </c>
      <c r="M32" s="128">
        <v>0.7978723404255319</v>
      </c>
      <c r="N32" s="127">
        <v>18</v>
      </c>
      <c r="O32" s="128">
        <v>1.44</v>
      </c>
      <c r="P32" s="127">
        <v>10</v>
      </c>
      <c r="Q32" s="128">
        <v>0.72150072150072153</v>
      </c>
      <c r="R32" s="127">
        <v>10</v>
      </c>
      <c r="S32" s="128">
        <v>0.75357950263752826</v>
      </c>
      <c r="T32" s="127">
        <v>14</v>
      </c>
      <c r="U32" s="128">
        <v>1.0861132660977502</v>
      </c>
      <c r="V32" s="127">
        <v>8</v>
      </c>
      <c r="W32" s="128">
        <v>0.6628003314001657</v>
      </c>
      <c r="X32" s="127">
        <v>12</v>
      </c>
      <c r="Y32" s="128">
        <v>0.90429540316503387</v>
      </c>
      <c r="Z32" s="127">
        <v>4</v>
      </c>
      <c r="AA32" s="128">
        <v>0.4020100502512563</v>
      </c>
    </row>
    <row r="33" spans="1:27" x14ac:dyDescent="0.2">
      <c r="A33" s="111" t="s">
        <v>213</v>
      </c>
      <c r="B33" s="125">
        <v>879</v>
      </c>
      <c r="C33" s="126">
        <v>6.2758817649578749</v>
      </c>
      <c r="D33" s="127">
        <v>101</v>
      </c>
      <c r="E33" s="128">
        <v>9.834469328140214</v>
      </c>
      <c r="F33" s="127">
        <v>53</v>
      </c>
      <c r="G33" s="128">
        <v>8.6601307189542478</v>
      </c>
      <c r="H33" s="127">
        <v>107</v>
      </c>
      <c r="I33" s="128">
        <v>9.3777388255915852</v>
      </c>
      <c r="J33" s="127">
        <v>88</v>
      </c>
      <c r="K33" s="128">
        <v>6.6971080669710803</v>
      </c>
      <c r="L33" s="127">
        <v>78</v>
      </c>
      <c r="M33" s="128">
        <v>6.9148936170212769</v>
      </c>
      <c r="N33" s="127">
        <v>70</v>
      </c>
      <c r="O33" s="128">
        <v>5.6000000000000005</v>
      </c>
      <c r="P33" s="127">
        <v>82</v>
      </c>
      <c r="Q33" s="128">
        <v>5.916305916305916</v>
      </c>
      <c r="R33" s="127">
        <v>65</v>
      </c>
      <c r="S33" s="128">
        <v>4.8982667671439337</v>
      </c>
      <c r="T33" s="127">
        <v>71</v>
      </c>
      <c r="U33" s="128">
        <v>5.5081458494957332</v>
      </c>
      <c r="V33" s="127">
        <v>64</v>
      </c>
      <c r="W33" s="128">
        <v>5.3024026512013256</v>
      </c>
      <c r="X33" s="127">
        <v>65</v>
      </c>
      <c r="Y33" s="128">
        <v>4.8982667671439337</v>
      </c>
      <c r="Z33" s="127">
        <v>35</v>
      </c>
      <c r="AA33" s="128">
        <v>3.5175879396984926</v>
      </c>
    </row>
    <row r="34" spans="1:27" x14ac:dyDescent="0.2">
      <c r="A34" s="111" t="s">
        <v>214</v>
      </c>
      <c r="B34" s="125">
        <v>432</v>
      </c>
      <c r="C34" s="126">
        <v>3.0843924032557477</v>
      </c>
      <c r="D34" s="127">
        <v>22</v>
      </c>
      <c r="E34" s="128">
        <v>2.1421616358325219</v>
      </c>
      <c r="F34" s="127">
        <v>20</v>
      </c>
      <c r="G34" s="128">
        <v>3.2679738562091507</v>
      </c>
      <c r="H34" s="127">
        <v>28</v>
      </c>
      <c r="I34" s="128">
        <v>2.4539877300613497</v>
      </c>
      <c r="J34" s="127">
        <v>40</v>
      </c>
      <c r="K34" s="128">
        <v>3.0441400304414001</v>
      </c>
      <c r="L34" s="127">
        <v>35</v>
      </c>
      <c r="M34" s="128">
        <v>3.102836879432624</v>
      </c>
      <c r="N34" s="127">
        <v>32</v>
      </c>
      <c r="O34" s="128">
        <v>2.56</v>
      </c>
      <c r="P34" s="127">
        <v>41</v>
      </c>
      <c r="Q34" s="128">
        <v>2.958152958152958</v>
      </c>
      <c r="R34" s="127">
        <v>48</v>
      </c>
      <c r="S34" s="128">
        <v>3.6171816126601355</v>
      </c>
      <c r="T34" s="127">
        <v>29</v>
      </c>
      <c r="U34" s="128">
        <v>2.2498060512024827</v>
      </c>
      <c r="V34" s="127">
        <v>39</v>
      </c>
      <c r="W34" s="128">
        <v>3.2311516155758078</v>
      </c>
      <c r="X34" s="127">
        <v>74</v>
      </c>
      <c r="Y34" s="128">
        <v>5.5764883195177095</v>
      </c>
      <c r="Z34" s="127">
        <v>24</v>
      </c>
      <c r="AA34" s="128">
        <v>2.4120603015075375</v>
      </c>
    </row>
    <row r="35" spans="1:27" x14ac:dyDescent="0.2">
      <c r="A35" s="111" t="s">
        <v>215</v>
      </c>
      <c r="B35" s="125">
        <v>484</v>
      </c>
      <c r="C35" s="126">
        <v>3.4556618592031985</v>
      </c>
      <c r="D35" s="127">
        <v>36</v>
      </c>
      <c r="E35" s="128">
        <v>3.5053554040895816</v>
      </c>
      <c r="F35" s="127">
        <v>13</v>
      </c>
      <c r="G35" s="128">
        <v>2.1241830065359477</v>
      </c>
      <c r="H35" s="127">
        <v>40</v>
      </c>
      <c r="I35" s="128">
        <v>3.5056967572304996</v>
      </c>
      <c r="J35" s="127">
        <v>61</v>
      </c>
      <c r="K35" s="128">
        <v>4.6423135464231349</v>
      </c>
      <c r="L35" s="127">
        <v>37</v>
      </c>
      <c r="M35" s="128">
        <v>3.2801418439716312</v>
      </c>
      <c r="N35" s="127">
        <v>66</v>
      </c>
      <c r="O35" s="128">
        <v>5.28</v>
      </c>
      <c r="P35" s="127">
        <v>47</v>
      </c>
      <c r="Q35" s="128">
        <v>3.3910533910533913</v>
      </c>
      <c r="R35" s="127">
        <v>37</v>
      </c>
      <c r="S35" s="128">
        <v>2.7882441597588548</v>
      </c>
      <c r="T35" s="127">
        <v>37</v>
      </c>
      <c r="U35" s="128">
        <v>2.8704422032583397</v>
      </c>
      <c r="V35" s="127">
        <v>43</v>
      </c>
      <c r="W35" s="128">
        <v>3.5625517812758902</v>
      </c>
      <c r="X35" s="127">
        <v>33</v>
      </c>
      <c r="Y35" s="128">
        <v>2.4868123587038435</v>
      </c>
      <c r="Z35" s="127">
        <v>34</v>
      </c>
      <c r="AA35" s="128">
        <v>3.4170854271356785</v>
      </c>
    </row>
    <row r="36" spans="1:27" x14ac:dyDescent="0.2">
      <c r="A36" s="111" t="s">
        <v>216</v>
      </c>
      <c r="B36" s="125">
        <v>757</v>
      </c>
      <c r="C36" s="126">
        <v>5.4048265029273166</v>
      </c>
      <c r="D36" s="127">
        <v>53</v>
      </c>
      <c r="E36" s="128">
        <v>5.1606621226874392</v>
      </c>
      <c r="F36" s="127">
        <v>32</v>
      </c>
      <c r="G36" s="128">
        <v>5.2287581699346406</v>
      </c>
      <c r="H36" s="127">
        <v>51</v>
      </c>
      <c r="I36" s="128">
        <v>4.4697633654688866</v>
      </c>
      <c r="J36" s="127">
        <v>57</v>
      </c>
      <c r="K36" s="128">
        <v>4.3378995433789953</v>
      </c>
      <c r="L36" s="127">
        <v>57</v>
      </c>
      <c r="M36" s="128">
        <v>5.0531914893617014</v>
      </c>
      <c r="N36" s="127">
        <v>85</v>
      </c>
      <c r="O36" s="128">
        <v>6.8000000000000007</v>
      </c>
      <c r="P36" s="127">
        <v>81</v>
      </c>
      <c r="Q36" s="128">
        <v>5.8441558441558437</v>
      </c>
      <c r="R36" s="127">
        <v>75</v>
      </c>
      <c r="S36" s="128">
        <v>5.651846269781462</v>
      </c>
      <c r="T36" s="127">
        <v>68</v>
      </c>
      <c r="U36" s="128">
        <v>5.275407292474787</v>
      </c>
      <c r="V36" s="127">
        <v>54</v>
      </c>
      <c r="W36" s="128">
        <v>4.4739022369511181</v>
      </c>
      <c r="X36" s="127">
        <v>66</v>
      </c>
      <c r="Y36" s="128">
        <v>4.9736247174076871</v>
      </c>
      <c r="Z36" s="127">
        <v>77</v>
      </c>
      <c r="AA36" s="128">
        <v>7.7386934673366836</v>
      </c>
    </row>
    <row r="37" spans="1:27" ht="13.5" x14ac:dyDescent="0.2">
      <c r="A37" s="112" t="s">
        <v>217</v>
      </c>
      <c r="B37" s="125">
        <v>152</v>
      </c>
      <c r="C37" s="126">
        <v>1.0852491789233187</v>
      </c>
      <c r="D37" s="127">
        <v>8</v>
      </c>
      <c r="E37" s="128">
        <v>0.77896786757546255</v>
      </c>
      <c r="F37" s="127">
        <v>5</v>
      </c>
      <c r="G37" s="128">
        <v>0.81699346405228768</v>
      </c>
      <c r="H37" s="127">
        <v>11</v>
      </c>
      <c r="I37" s="128">
        <v>0.9640666082383873</v>
      </c>
      <c r="J37" s="127">
        <v>12</v>
      </c>
      <c r="K37" s="128">
        <v>0.91324200913242004</v>
      </c>
      <c r="L37" s="127">
        <v>15</v>
      </c>
      <c r="M37" s="128">
        <v>1.3297872340425532</v>
      </c>
      <c r="N37" s="127">
        <v>12</v>
      </c>
      <c r="O37" s="128">
        <v>0.96</v>
      </c>
      <c r="P37" s="127">
        <v>11</v>
      </c>
      <c r="Q37" s="128">
        <v>0.79365079365079361</v>
      </c>
      <c r="R37" s="127">
        <v>14</v>
      </c>
      <c r="S37" s="128">
        <v>1.0550113036925395</v>
      </c>
      <c r="T37" s="127">
        <v>23</v>
      </c>
      <c r="U37" s="128">
        <v>1.7843289371605897</v>
      </c>
      <c r="V37" s="127">
        <v>16</v>
      </c>
      <c r="W37" s="128">
        <v>1.3256006628003314</v>
      </c>
      <c r="X37" s="127">
        <v>12</v>
      </c>
      <c r="Y37" s="128">
        <v>0.90429540316503387</v>
      </c>
      <c r="Z37" s="127">
        <v>13</v>
      </c>
      <c r="AA37" s="128">
        <v>1.306532663316583</v>
      </c>
    </row>
    <row r="38" spans="1:27" x14ac:dyDescent="0.2">
      <c r="A38" s="139" t="s">
        <v>232</v>
      </c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</row>
    <row r="39" spans="1:27" x14ac:dyDescent="0.2">
      <c r="A39" s="133" t="s">
        <v>225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</row>
  </sheetData>
  <mergeCells count="6">
    <mergeCell ref="A39:AA39"/>
    <mergeCell ref="A1:AA1"/>
    <mergeCell ref="A2:A3"/>
    <mergeCell ref="B2:C2"/>
    <mergeCell ref="D2:AA2"/>
    <mergeCell ref="A38:AA3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zoomScaleNormal="100" workbookViewId="0">
      <selection activeCell="A2" sqref="A2:A3"/>
    </sheetView>
  </sheetViews>
  <sheetFormatPr baseColWidth="10" defaultColWidth="11.42578125" defaultRowHeight="15" x14ac:dyDescent="0.25"/>
  <cols>
    <col min="1" max="1" width="56.5703125" style="104" customWidth="1"/>
    <col min="2" max="2" width="9.28515625" style="104" customWidth="1"/>
    <col min="3" max="27" width="7.7109375" style="104" customWidth="1"/>
    <col min="28" max="16384" width="11.42578125" style="104"/>
  </cols>
  <sheetData>
    <row r="1" spans="1:27" x14ac:dyDescent="0.25">
      <c r="A1" s="134" t="s">
        <v>226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</row>
    <row r="2" spans="1:27" x14ac:dyDescent="0.25">
      <c r="A2" s="140" t="s">
        <v>23</v>
      </c>
      <c r="B2" s="142" t="s">
        <v>7</v>
      </c>
      <c r="C2" s="142"/>
      <c r="D2" s="143" t="s">
        <v>35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x14ac:dyDescent="0.25">
      <c r="A3" s="141"/>
      <c r="B3" s="84" t="s">
        <v>37</v>
      </c>
      <c r="C3" s="84" t="s">
        <v>6</v>
      </c>
      <c r="D3" s="85" t="s">
        <v>17</v>
      </c>
      <c r="E3" s="85" t="s">
        <v>6</v>
      </c>
      <c r="F3" s="85" t="s">
        <v>18</v>
      </c>
      <c r="G3" s="85" t="s">
        <v>6</v>
      </c>
      <c r="H3" s="85" t="s">
        <v>19</v>
      </c>
      <c r="I3" s="85" t="s">
        <v>6</v>
      </c>
      <c r="J3" s="85" t="s">
        <v>20</v>
      </c>
      <c r="K3" s="85" t="s">
        <v>6</v>
      </c>
      <c r="L3" s="85" t="s">
        <v>21</v>
      </c>
      <c r="M3" s="85" t="s">
        <v>6</v>
      </c>
      <c r="N3" s="85" t="s">
        <v>28</v>
      </c>
      <c r="O3" s="85" t="s">
        <v>6</v>
      </c>
      <c r="P3" s="85" t="s">
        <v>29</v>
      </c>
      <c r="Q3" s="85" t="s">
        <v>6</v>
      </c>
      <c r="R3" s="85" t="s">
        <v>30</v>
      </c>
      <c r="S3" s="85" t="s">
        <v>6</v>
      </c>
      <c r="T3" s="85" t="s">
        <v>31</v>
      </c>
      <c r="U3" s="85" t="s">
        <v>6</v>
      </c>
      <c r="V3" s="85" t="s">
        <v>32</v>
      </c>
      <c r="W3" s="85" t="s">
        <v>6</v>
      </c>
      <c r="X3" s="85" t="s">
        <v>33</v>
      </c>
      <c r="Y3" s="85" t="s">
        <v>6</v>
      </c>
      <c r="Z3" s="85" t="s">
        <v>34</v>
      </c>
      <c r="AA3" s="85" t="s">
        <v>6</v>
      </c>
    </row>
    <row r="4" spans="1:27" x14ac:dyDescent="0.25">
      <c r="A4" s="86" t="s">
        <v>7</v>
      </c>
      <c r="B4" s="87">
        <v>15440</v>
      </c>
      <c r="C4" s="88">
        <v>100</v>
      </c>
      <c r="D4" s="87">
        <v>1377</v>
      </c>
      <c r="E4" s="88">
        <v>99.999999999999986</v>
      </c>
      <c r="F4" s="87">
        <v>1096</v>
      </c>
      <c r="G4" s="88">
        <v>100.00000000000001</v>
      </c>
      <c r="H4" s="87">
        <v>1452</v>
      </c>
      <c r="I4" s="88">
        <v>100.00000000000001</v>
      </c>
      <c r="J4" s="87">
        <v>1213</v>
      </c>
      <c r="K4" s="88">
        <v>100</v>
      </c>
      <c r="L4" s="87">
        <v>1382</v>
      </c>
      <c r="M4" s="88">
        <v>100</v>
      </c>
      <c r="N4" s="87">
        <v>1446</v>
      </c>
      <c r="O4" s="88">
        <v>99.999999999999986</v>
      </c>
      <c r="P4" s="87">
        <v>1267</v>
      </c>
      <c r="Q4" s="88">
        <v>100</v>
      </c>
      <c r="R4" s="87">
        <v>1160</v>
      </c>
      <c r="S4" s="88">
        <v>100</v>
      </c>
      <c r="T4" s="87">
        <v>1260</v>
      </c>
      <c r="U4" s="88">
        <v>100</v>
      </c>
      <c r="V4" s="87">
        <v>1004</v>
      </c>
      <c r="W4" s="88">
        <v>99.999999999999986</v>
      </c>
      <c r="X4" s="87">
        <v>1470</v>
      </c>
      <c r="Y4" s="88">
        <v>100.00000000000001</v>
      </c>
      <c r="Z4" s="87">
        <v>1313</v>
      </c>
      <c r="AA4" s="88">
        <v>99.999999999999986</v>
      </c>
    </row>
    <row r="5" spans="1:27" x14ac:dyDescent="0.25">
      <c r="A5" s="89" t="s">
        <v>242</v>
      </c>
      <c r="B5" s="87">
        <v>1943</v>
      </c>
      <c r="C5" s="88">
        <v>12.584196891191709</v>
      </c>
      <c r="D5" s="89">
        <v>143</v>
      </c>
      <c r="E5" s="90">
        <v>10.384894698620188</v>
      </c>
      <c r="F5" s="89">
        <v>108</v>
      </c>
      <c r="G5" s="90">
        <v>9.8540145985401466</v>
      </c>
      <c r="H5" s="89">
        <v>193</v>
      </c>
      <c r="I5" s="90">
        <v>13.292011019283748</v>
      </c>
      <c r="J5" s="89">
        <v>122</v>
      </c>
      <c r="K5" s="90">
        <v>10.057708161582852</v>
      </c>
      <c r="L5" s="89">
        <v>155</v>
      </c>
      <c r="M5" s="90">
        <v>11.215629522431259</v>
      </c>
      <c r="N5" s="89">
        <v>165</v>
      </c>
      <c r="O5" s="90">
        <v>11.410788381742739</v>
      </c>
      <c r="P5" s="89">
        <v>170</v>
      </c>
      <c r="Q5" s="90">
        <v>13.417521704814522</v>
      </c>
      <c r="R5" s="89">
        <v>173</v>
      </c>
      <c r="S5" s="90">
        <v>14.913793103448276</v>
      </c>
      <c r="T5" s="89">
        <v>196</v>
      </c>
      <c r="U5" s="90">
        <v>15.555555555555555</v>
      </c>
      <c r="V5" s="89">
        <v>162</v>
      </c>
      <c r="W5" s="90">
        <v>16.135458167330675</v>
      </c>
      <c r="X5" s="89">
        <v>179</v>
      </c>
      <c r="Y5" s="90">
        <v>12.176870748299319</v>
      </c>
      <c r="Z5" s="89">
        <v>177</v>
      </c>
      <c r="AA5" s="90">
        <v>13.480578827113481</v>
      </c>
    </row>
    <row r="6" spans="1:27" x14ac:dyDescent="0.25">
      <c r="A6" s="89" t="s">
        <v>195</v>
      </c>
      <c r="B6" s="86">
        <v>406</v>
      </c>
      <c r="C6" s="88">
        <v>2.6295336787564767</v>
      </c>
      <c r="D6" s="89">
        <v>33</v>
      </c>
      <c r="E6" s="90">
        <v>2.3965141612200433</v>
      </c>
      <c r="F6" s="89">
        <v>16</v>
      </c>
      <c r="G6" s="90">
        <v>1.4598540145985401</v>
      </c>
      <c r="H6" s="89">
        <v>47</v>
      </c>
      <c r="I6" s="90">
        <v>3.2369146005509641</v>
      </c>
      <c r="J6" s="89">
        <v>28</v>
      </c>
      <c r="K6" s="90">
        <v>2.3083264633140974</v>
      </c>
      <c r="L6" s="89">
        <v>37</v>
      </c>
      <c r="M6" s="90">
        <v>2.6772793053545589</v>
      </c>
      <c r="N6" s="89">
        <v>38</v>
      </c>
      <c r="O6" s="90">
        <v>2.627939142461964</v>
      </c>
      <c r="P6" s="89">
        <v>46</v>
      </c>
      <c r="Q6" s="90">
        <v>3.6306235201262824</v>
      </c>
      <c r="R6" s="89">
        <v>37</v>
      </c>
      <c r="S6" s="90">
        <v>3.1896551724137931</v>
      </c>
      <c r="T6" s="89">
        <v>34</v>
      </c>
      <c r="U6" s="90">
        <v>2.6984126984126986</v>
      </c>
      <c r="V6" s="89">
        <v>19</v>
      </c>
      <c r="W6" s="90">
        <v>1.8924302788844622</v>
      </c>
      <c r="X6" s="89">
        <v>36</v>
      </c>
      <c r="Y6" s="90">
        <v>2.4489795918367347</v>
      </c>
      <c r="Z6" s="89">
        <v>35</v>
      </c>
      <c r="AA6" s="90">
        <v>2.6656511805026657</v>
      </c>
    </row>
    <row r="7" spans="1:27" x14ac:dyDescent="0.25">
      <c r="A7" s="89" t="s">
        <v>227</v>
      </c>
      <c r="B7" s="86">
        <v>57</v>
      </c>
      <c r="C7" s="88">
        <v>0.36917098445595853</v>
      </c>
      <c r="D7" s="89">
        <v>8</v>
      </c>
      <c r="E7" s="90">
        <v>0.58097312999273787</v>
      </c>
      <c r="F7" s="89">
        <v>5</v>
      </c>
      <c r="G7" s="90">
        <v>0.45620437956204374</v>
      </c>
      <c r="H7" s="89">
        <v>5</v>
      </c>
      <c r="I7" s="90">
        <v>0.34435261707988984</v>
      </c>
      <c r="J7" s="89">
        <v>5</v>
      </c>
      <c r="K7" s="90">
        <v>0.41220115416323161</v>
      </c>
      <c r="L7" s="89">
        <v>4</v>
      </c>
      <c r="M7" s="90">
        <v>0.28943560057887119</v>
      </c>
      <c r="N7" s="89">
        <v>4</v>
      </c>
      <c r="O7" s="90">
        <v>0.27662517289073307</v>
      </c>
      <c r="P7" s="89">
        <v>5</v>
      </c>
      <c r="Q7" s="90">
        <v>0.39463299131807422</v>
      </c>
      <c r="R7" s="89">
        <v>3</v>
      </c>
      <c r="S7" s="90">
        <v>0.25862068965517243</v>
      </c>
      <c r="T7" s="89">
        <v>2</v>
      </c>
      <c r="U7" s="90">
        <v>0.15873015873015872</v>
      </c>
      <c r="V7" s="89">
        <v>6</v>
      </c>
      <c r="W7" s="90">
        <v>0.59760956175298807</v>
      </c>
      <c r="X7" s="89">
        <v>5</v>
      </c>
      <c r="Y7" s="90">
        <v>0.3401360544217687</v>
      </c>
      <c r="Z7" s="89">
        <v>5</v>
      </c>
      <c r="AA7" s="90">
        <v>0.38080731150038083</v>
      </c>
    </row>
    <row r="8" spans="1:27" x14ac:dyDescent="0.25">
      <c r="A8" s="89" t="s">
        <v>228</v>
      </c>
      <c r="B8" s="86">
        <v>138</v>
      </c>
      <c r="C8" s="88">
        <v>0.89378238341968919</v>
      </c>
      <c r="D8" s="89">
        <v>12</v>
      </c>
      <c r="E8" s="90">
        <v>0.8714596949891068</v>
      </c>
      <c r="F8" s="89">
        <v>10</v>
      </c>
      <c r="G8" s="90">
        <v>0.91240875912408748</v>
      </c>
      <c r="H8" s="89">
        <v>11</v>
      </c>
      <c r="I8" s="90">
        <v>0.75757575757575757</v>
      </c>
      <c r="J8" s="89">
        <v>8</v>
      </c>
      <c r="K8" s="90">
        <v>0.65952184666117064</v>
      </c>
      <c r="L8" s="89">
        <v>20</v>
      </c>
      <c r="M8" s="90">
        <v>1.4471780028943559</v>
      </c>
      <c r="N8" s="89">
        <v>17</v>
      </c>
      <c r="O8" s="90">
        <v>1.1756569847856155</v>
      </c>
      <c r="P8" s="89">
        <v>11</v>
      </c>
      <c r="Q8" s="90">
        <v>0.86819258089976326</v>
      </c>
      <c r="R8" s="89">
        <v>11</v>
      </c>
      <c r="S8" s="90">
        <v>0.94827586206896552</v>
      </c>
      <c r="T8" s="89">
        <v>11</v>
      </c>
      <c r="U8" s="90">
        <v>0.87301587301587302</v>
      </c>
      <c r="V8" s="89">
        <v>8</v>
      </c>
      <c r="W8" s="90">
        <v>0.79681274900398402</v>
      </c>
      <c r="X8" s="89">
        <v>9</v>
      </c>
      <c r="Y8" s="90">
        <v>0.61224489795918369</v>
      </c>
      <c r="Z8" s="89">
        <v>10</v>
      </c>
      <c r="AA8" s="90">
        <v>0.76161462300076166</v>
      </c>
    </row>
    <row r="9" spans="1:27" x14ac:dyDescent="0.25">
      <c r="A9" s="89" t="s">
        <v>197</v>
      </c>
      <c r="B9" s="86">
        <v>211</v>
      </c>
      <c r="C9" s="88">
        <v>1.366580310880829</v>
      </c>
      <c r="D9" s="89">
        <v>30</v>
      </c>
      <c r="E9" s="90">
        <v>2.1786492374727668</v>
      </c>
      <c r="F9" s="89">
        <v>18</v>
      </c>
      <c r="G9" s="90">
        <v>1.6423357664233578</v>
      </c>
      <c r="H9" s="89">
        <v>21</v>
      </c>
      <c r="I9" s="90">
        <v>1.4462809917355373</v>
      </c>
      <c r="J9" s="89">
        <v>25</v>
      </c>
      <c r="K9" s="90">
        <v>2.0610057708161582</v>
      </c>
      <c r="L9" s="89">
        <v>15</v>
      </c>
      <c r="M9" s="90">
        <v>1.085383502170767</v>
      </c>
      <c r="N9" s="89">
        <v>12</v>
      </c>
      <c r="O9" s="90">
        <v>0.82987551867219922</v>
      </c>
      <c r="P9" s="89">
        <v>11</v>
      </c>
      <c r="Q9" s="90">
        <v>0.86819258089976326</v>
      </c>
      <c r="R9" s="89">
        <v>16</v>
      </c>
      <c r="S9" s="90">
        <v>1.3793103448275863</v>
      </c>
      <c r="T9" s="89">
        <v>15</v>
      </c>
      <c r="U9" s="90">
        <v>1.1904761904761905</v>
      </c>
      <c r="V9" s="89">
        <v>13</v>
      </c>
      <c r="W9" s="90">
        <v>1.2948207171314741</v>
      </c>
      <c r="X9" s="89">
        <v>18</v>
      </c>
      <c r="Y9" s="90">
        <v>1.2244897959183674</v>
      </c>
      <c r="Z9" s="89">
        <v>17</v>
      </c>
      <c r="AA9" s="90">
        <v>1.2947448591012947</v>
      </c>
    </row>
    <row r="10" spans="1:27" x14ac:dyDescent="0.25">
      <c r="A10" s="89" t="s">
        <v>198</v>
      </c>
      <c r="B10" s="86">
        <v>152</v>
      </c>
      <c r="C10" s="88">
        <v>0.98445595854922285</v>
      </c>
      <c r="D10" s="89">
        <v>13</v>
      </c>
      <c r="E10" s="90">
        <v>0.94408133623819901</v>
      </c>
      <c r="F10" s="89">
        <v>14</v>
      </c>
      <c r="G10" s="90">
        <v>1.2773722627737227</v>
      </c>
      <c r="H10" s="89">
        <v>11</v>
      </c>
      <c r="I10" s="90">
        <v>0.75757575757575757</v>
      </c>
      <c r="J10" s="89">
        <v>13</v>
      </c>
      <c r="K10" s="90">
        <v>1.0717230008244023</v>
      </c>
      <c r="L10" s="89">
        <v>14</v>
      </c>
      <c r="M10" s="90">
        <v>1.0130246020260492</v>
      </c>
      <c r="N10" s="89">
        <v>12</v>
      </c>
      <c r="O10" s="90">
        <v>0.82987551867219922</v>
      </c>
      <c r="P10" s="89">
        <v>8</v>
      </c>
      <c r="Q10" s="90">
        <v>0.63141278610891871</v>
      </c>
      <c r="R10" s="89">
        <v>15</v>
      </c>
      <c r="S10" s="90">
        <v>1.2931034482758621</v>
      </c>
      <c r="T10" s="89">
        <v>13</v>
      </c>
      <c r="U10" s="90">
        <v>1.0317460317460316</v>
      </c>
      <c r="V10" s="89">
        <v>11</v>
      </c>
      <c r="W10" s="90">
        <v>1.0956175298804782</v>
      </c>
      <c r="X10" s="89">
        <v>18</v>
      </c>
      <c r="Y10" s="90">
        <v>1.2244897959183674</v>
      </c>
      <c r="Z10" s="89">
        <v>10</v>
      </c>
      <c r="AA10" s="90">
        <v>0.76161462300076166</v>
      </c>
    </row>
    <row r="11" spans="1:27" x14ac:dyDescent="0.25">
      <c r="A11" s="89" t="s">
        <v>199</v>
      </c>
      <c r="B11" s="86">
        <v>981</v>
      </c>
      <c r="C11" s="88">
        <v>6.3536269430051817</v>
      </c>
      <c r="D11" s="89">
        <v>105</v>
      </c>
      <c r="E11" s="90">
        <v>7.6252723311546839</v>
      </c>
      <c r="F11" s="89">
        <v>69</v>
      </c>
      <c r="G11" s="90">
        <v>6.2956204379562051</v>
      </c>
      <c r="H11" s="89">
        <v>94</v>
      </c>
      <c r="I11" s="90">
        <v>6.4738292011019283</v>
      </c>
      <c r="J11" s="89">
        <v>79</v>
      </c>
      <c r="K11" s="90">
        <v>6.5127782357790593</v>
      </c>
      <c r="L11" s="89">
        <v>79</v>
      </c>
      <c r="M11" s="90">
        <v>5.7163531114327064</v>
      </c>
      <c r="N11" s="89">
        <v>107</v>
      </c>
      <c r="O11" s="90">
        <v>7.3997233748271096</v>
      </c>
      <c r="P11" s="89">
        <v>90</v>
      </c>
      <c r="Q11" s="90">
        <v>7.1033938437253346</v>
      </c>
      <c r="R11" s="89">
        <v>60</v>
      </c>
      <c r="S11" s="90">
        <v>5.1724137931034484</v>
      </c>
      <c r="T11" s="89">
        <v>72</v>
      </c>
      <c r="U11" s="90">
        <v>5.7142857142857144</v>
      </c>
      <c r="V11" s="89">
        <v>41</v>
      </c>
      <c r="W11" s="90">
        <v>4.0836653386454183</v>
      </c>
      <c r="X11" s="89">
        <v>100</v>
      </c>
      <c r="Y11" s="90">
        <v>6.8027210884353746</v>
      </c>
      <c r="Z11" s="89">
        <v>85</v>
      </c>
      <c r="AA11" s="90">
        <v>6.4737242955064733</v>
      </c>
    </row>
    <row r="12" spans="1:27" x14ac:dyDescent="0.25">
      <c r="A12" s="89" t="s">
        <v>200</v>
      </c>
      <c r="B12" s="86">
        <v>88</v>
      </c>
      <c r="C12" s="88">
        <v>0.56994818652849744</v>
      </c>
      <c r="D12" s="89">
        <v>9</v>
      </c>
      <c r="E12" s="90">
        <v>0.65359477124183007</v>
      </c>
      <c r="F12" s="89">
        <v>4</v>
      </c>
      <c r="G12" s="90">
        <v>0.36496350364963503</v>
      </c>
      <c r="H12" s="89">
        <v>4</v>
      </c>
      <c r="I12" s="90">
        <v>0.27548209366391185</v>
      </c>
      <c r="J12" s="89">
        <v>4</v>
      </c>
      <c r="K12" s="90">
        <v>0.32976092333058532</v>
      </c>
      <c r="L12" s="89">
        <v>3</v>
      </c>
      <c r="M12" s="90">
        <v>0.21707670043415342</v>
      </c>
      <c r="N12" s="89">
        <v>8</v>
      </c>
      <c r="O12" s="90">
        <v>0.55325034578146615</v>
      </c>
      <c r="P12" s="89">
        <v>7</v>
      </c>
      <c r="Q12" s="90">
        <v>0.55248618784530379</v>
      </c>
      <c r="R12" s="89">
        <v>9</v>
      </c>
      <c r="S12" s="90">
        <v>0.77586206896551724</v>
      </c>
      <c r="T12" s="89">
        <v>8</v>
      </c>
      <c r="U12" s="90">
        <v>0.63492063492063489</v>
      </c>
      <c r="V12" s="89">
        <v>8</v>
      </c>
      <c r="W12" s="90">
        <v>0.79681274900398402</v>
      </c>
      <c r="X12" s="89">
        <v>10</v>
      </c>
      <c r="Y12" s="90">
        <v>0.68027210884353739</v>
      </c>
      <c r="Z12" s="89">
        <v>14</v>
      </c>
      <c r="AA12" s="90">
        <v>1.0662604722010662</v>
      </c>
    </row>
    <row r="13" spans="1:27" x14ac:dyDescent="0.25">
      <c r="A13" s="89" t="s">
        <v>201</v>
      </c>
      <c r="B13" s="86">
        <v>103</v>
      </c>
      <c r="C13" s="88">
        <v>0.66709844559585496</v>
      </c>
      <c r="D13" s="89">
        <v>4</v>
      </c>
      <c r="E13" s="90">
        <v>0.29048656499636893</v>
      </c>
      <c r="F13" s="89">
        <v>9</v>
      </c>
      <c r="G13" s="90">
        <v>0.82116788321167888</v>
      </c>
      <c r="H13" s="89">
        <v>11</v>
      </c>
      <c r="I13" s="90">
        <v>0.75757575757575757</v>
      </c>
      <c r="J13" s="89">
        <v>7</v>
      </c>
      <c r="K13" s="90">
        <v>0.57708161582852435</v>
      </c>
      <c r="L13" s="89">
        <v>15</v>
      </c>
      <c r="M13" s="90">
        <v>1.085383502170767</v>
      </c>
      <c r="N13" s="89">
        <v>7</v>
      </c>
      <c r="O13" s="90">
        <v>0.48409405255878285</v>
      </c>
      <c r="P13" s="89">
        <v>13</v>
      </c>
      <c r="Q13" s="90">
        <v>1.0260457774269929</v>
      </c>
      <c r="R13" s="89">
        <v>7</v>
      </c>
      <c r="S13" s="90">
        <v>0.60344827586206895</v>
      </c>
      <c r="T13" s="89">
        <v>10</v>
      </c>
      <c r="U13" s="90">
        <v>0.79365079365079361</v>
      </c>
      <c r="V13" s="89">
        <v>5</v>
      </c>
      <c r="W13" s="90">
        <v>0.49800796812749004</v>
      </c>
      <c r="X13" s="89">
        <v>9</v>
      </c>
      <c r="Y13" s="90">
        <v>0.61224489795918369</v>
      </c>
      <c r="Z13" s="89">
        <v>6</v>
      </c>
      <c r="AA13" s="90">
        <v>0.45696877380045697</v>
      </c>
    </row>
    <row r="14" spans="1:27" x14ac:dyDescent="0.25">
      <c r="A14" s="89" t="s">
        <v>202</v>
      </c>
      <c r="B14" s="86">
        <v>212</v>
      </c>
      <c r="C14" s="88">
        <v>1.3730569948186528</v>
      </c>
      <c r="D14" s="89">
        <v>30</v>
      </c>
      <c r="E14" s="90">
        <v>2.1786492374727668</v>
      </c>
      <c r="F14" s="89">
        <v>11</v>
      </c>
      <c r="G14" s="90">
        <v>1.0036496350364963</v>
      </c>
      <c r="H14" s="89">
        <v>7</v>
      </c>
      <c r="I14" s="90">
        <v>0.48209366391184572</v>
      </c>
      <c r="J14" s="89">
        <v>11</v>
      </c>
      <c r="K14" s="90">
        <v>0.90684253915910962</v>
      </c>
      <c r="L14" s="89">
        <v>17</v>
      </c>
      <c r="M14" s="90">
        <v>1.2301013024602026</v>
      </c>
      <c r="N14" s="89">
        <v>29</v>
      </c>
      <c r="O14" s="90">
        <v>2.0055325034578146</v>
      </c>
      <c r="P14" s="89">
        <v>15</v>
      </c>
      <c r="Q14" s="90">
        <v>1.1838989739542225</v>
      </c>
      <c r="R14" s="89">
        <v>11</v>
      </c>
      <c r="S14" s="90">
        <v>0.94827586206896552</v>
      </c>
      <c r="T14" s="89">
        <v>12</v>
      </c>
      <c r="U14" s="90">
        <v>0.95238095238095244</v>
      </c>
      <c r="V14" s="89">
        <v>12</v>
      </c>
      <c r="W14" s="90">
        <v>1.1952191235059761</v>
      </c>
      <c r="X14" s="89">
        <v>20</v>
      </c>
      <c r="Y14" s="90">
        <v>1.3605442176870748</v>
      </c>
      <c r="Z14" s="89">
        <v>37</v>
      </c>
      <c r="AA14" s="90">
        <v>2.817974105102818</v>
      </c>
    </row>
    <row r="15" spans="1:27" x14ac:dyDescent="0.25">
      <c r="A15" s="89" t="s">
        <v>229</v>
      </c>
      <c r="B15" s="86">
        <v>101</v>
      </c>
      <c r="C15" s="88">
        <v>0.65414507772020725</v>
      </c>
      <c r="D15" s="89">
        <v>7</v>
      </c>
      <c r="E15" s="90">
        <v>0.50835148874364555</v>
      </c>
      <c r="F15" s="89">
        <v>10</v>
      </c>
      <c r="G15" s="90">
        <v>0.91240875912408748</v>
      </c>
      <c r="H15" s="89">
        <v>8</v>
      </c>
      <c r="I15" s="90">
        <v>0.55096418732782371</v>
      </c>
      <c r="J15" s="89">
        <v>7</v>
      </c>
      <c r="K15" s="90">
        <v>0.57708161582852435</v>
      </c>
      <c r="L15" s="89">
        <v>7</v>
      </c>
      <c r="M15" s="90">
        <v>0.50651230101302458</v>
      </c>
      <c r="N15" s="89">
        <v>10</v>
      </c>
      <c r="O15" s="90">
        <v>0.69156293222683263</v>
      </c>
      <c r="P15" s="89">
        <v>11</v>
      </c>
      <c r="Q15" s="90">
        <v>0.86819258089976326</v>
      </c>
      <c r="R15" s="89">
        <v>9</v>
      </c>
      <c r="S15" s="90">
        <v>0.77586206896551724</v>
      </c>
      <c r="T15" s="89">
        <v>11</v>
      </c>
      <c r="U15" s="90">
        <v>0.87301587301587302</v>
      </c>
      <c r="V15" s="89">
        <v>6</v>
      </c>
      <c r="W15" s="90">
        <v>0.59760956175298807</v>
      </c>
      <c r="X15" s="89">
        <v>8</v>
      </c>
      <c r="Y15" s="90">
        <v>0.54421768707482987</v>
      </c>
      <c r="Z15" s="89">
        <v>7</v>
      </c>
      <c r="AA15" s="90">
        <v>0.53313023610053312</v>
      </c>
    </row>
    <row r="16" spans="1:27" x14ac:dyDescent="0.25">
      <c r="A16" s="89" t="s">
        <v>3</v>
      </c>
      <c r="B16" s="86">
        <v>376</v>
      </c>
      <c r="C16" s="88">
        <v>2.4352331606217614</v>
      </c>
      <c r="D16" s="89">
        <v>27</v>
      </c>
      <c r="E16" s="90">
        <v>1.9607843137254901</v>
      </c>
      <c r="F16" s="89">
        <v>17</v>
      </c>
      <c r="G16" s="90">
        <v>1.551094890510949</v>
      </c>
      <c r="H16" s="89">
        <v>28</v>
      </c>
      <c r="I16" s="90">
        <v>1.9283746556473829</v>
      </c>
      <c r="J16" s="89">
        <v>41</v>
      </c>
      <c r="K16" s="90">
        <v>3.3800494641384993</v>
      </c>
      <c r="L16" s="89">
        <v>58</v>
      </c>
      <c r="M16" s="90">
        <v>4.1968162083936322</v>
      </c>
      <c r="N16" s="89">
        <v>37</v>
      </c>
      <c r="O16" s="90">
        <v>2.5587828492392806</v>
      </c>
      <c r="P16" s="89">
        <v>33</v>
      </c>
      <c r="Q16" s="90">
        <v>2.6045777426992895</v>
      </c>
      <c r="R16" s="89">
        <v>35</v>
      </c>
      <c r="S16" s="90">
        <v>3.0172413793103448</v>
      </c>
      <c r="T16" s="89">
        <v>25</v>
      </c>
      <c r="U16" s="90">
        <v>1.984126984126984</v>
      </c>
      <c r="V16" s="89">
        <v>18</v>
      </c>
      <c r="W16" s="90">
        <v>1.7928286852589643</v>
      </c>
      <c r="X16" s="89">
        <v>39</v>
      </c>
      <c r="Y16" s="90">
        <v>2.6530612244897958</v>
      </c>
      <c r="Z16" s="89">
        <v>18</v>
      </c>
      <c r="AA16" s="90">
        <v>1.3709063214013708</v>
      </c>
    </row>
    <row r="17" spans="1:27" x14ac:dyDescent="0.25">
      <c r="A17" s="89" t="s">
        <v>203</v>
      </c>
      <c r="B17" s="86">
        <v>57</v>
      </c>
      <c r="C17" s="88">
        <v>0.36917098445595853</v>
      </c>
      <c r="D17" s="89">
        <v>10</v>
      </c>
      <c r="E17" s="90">
        <v>0.72621641249092228</v>
      </c>
      <c r="F17" s="89">
        <v>6</v>
      </c>
      <c r="G17" s="90">
        <v>0.54744525547445255</v>
      </c>
      <c r="H17" s="89">
        <v>2</v>
      </c>
      <c r="I17" s="90">
        <v>0.13774104683195593</v>
      </c>
      <c r="J17" s="89">
        <v>2</v>
      </c>
      <c r="K17" s="90">
        <v>0.16488046166529266</v>
      </c>
      <c r="L17" s="89">
        <v>5</v>
      </c>
      <c r="M17" s="90">
        <v>0.36179450072358899</v>
      </c>
      <c r="N17" s="89">
        <v>6</v>
      </c>
      <c r="O17" s="90">
        <v>0.41493775933609961</v>
      </c>
      <c r="P17" s="89">
        <v>3</v>
      </c>
      <c r="Q17" s="90">
        <v>0.23677979479084454</v>
      </c>
      <c r="R17" s="89">
        <v>5</v>
      </c>
      <c r="S17" s="90">
        <v>0.43103448275862066</v>
      </c>
      <c r="T17" s="89">
        <v>3</v>
      </c>
      <c r="U17" s="90">
        <v>0.23809523809523811</v>
      </c>
      <c r="V17" s="89">
        <v>4</v>
      </c>
      <c r="W17" s="90">
        <v>0.39840637450199201</v>
      </c>
      <c r="X17" s="89">
        <v>5</v>
      </c>
      <c r="Y17" s="90">
        <v>0.3401360544217687</v>
      </c>
      <c r="Z17" s="89">
        <v>6</v>
      </c>
      <c r="AA17" s="90">
        <v>0.45696877380045697</v>
      </c>
    </row>
    <row r="18" spans="1:27" x14ac:dyDescent="0.25">
      <c r="A18" s="89" t="s">
        <v>204</v>
      </c>
      <c r="B18" s="86">
        <v>504</v>
      </c>
      <c r="C18" s="88">
        <v>3.2642487046632125</v>
      </c>
      <c r="D18" s="89">
        <v>53</v>
      </c>
      <c r="E18" s="90">
        <v>3.8489469862018879</v>
      </c>
      <c r="F18" s="89">
        <v>41</v>
      </c>
      <c r="G18" s="90">
        <v>3.7408759124087596</v>
      </c>
      <c r="H18" s="89">
        <v>64</v>
      </c>
      <c r="I18" s="90">
        <v>4.4077134986225897</v>
      </c>
      <c r="J18" s="89">
        <v>48</v>
      </c>
      <c r="K18" s="90">
        <v>3.9571310799670236</v>
      </c>
      <c r="L18" s="89">
        <v>28</v>
      </c>
      <c r="M18" s="90">
        <v>2.0260492040520983</v>
      </c>
      <c r="N18" s="89">
        <v>27</v>
      </c>
      <c r="O18" s="90">
        <v>1.8672199170124482</v>
      </c>
      <c r="P18" s="89">
        <v>48</v>
      </c>
      <c r="Q18" s="90">
        <v>3.7884767166535127</v>
      </c>
      <c r="R18" s="89">
        <v>29</v>
      </c>
      <c r="S18" s="90">
        <v>2.5</v>
      </c>
      <c r="T18" s="89">
        <v>36</v>
      </c>
      <c r="U18" s="90">
        <v>2.8571428571428572</v>
      </c>
      <c r="V18" s="89">
        <v>39</v>
      </c>
      <c r="W18" s="90">
        <v>3.8844621513944224</v>
      </c>
      <c r="X18" s="89">
        <v>55</v>
      </c>
      <c r="Y18" s="90">
        <v>3.7414965986394559</v>
      </c>
      <c r="Z18" s="89">
        <v>36</v>
      </c>
      <c r="AA18" s="90">
        <v>2.7418126428027416</v>
      </c>
    </row>
    <row r="19" spans="1:27" x14ac:dyDescent="0.25">
      <c r="A19" s="89" t="s">
        <v>230</v>
      </c>
      <c r="B19" s="86">
        <v>86</v>
      </c>
      <c r="C19" s="88">
        <v>0.55699481865284972</v>
      </c>
      <c r="D19" s="89">
        <v>6</v>
      </c>
      <c r="E19" s="90">
        <v>0.4357298474945534</v>
      </c>
      <c r="F19" s="89">
        <v>13</v>
      </c>
      <c r="G19" s="90">
        <v>1.1861313868613137</v>
      </c>
      <c r="H19" s="89">
        <v>7</v>
      </c>
      <c r="I19" s="90">
        <v>0.48209366391184572</v>
      </c>
      <c r="J19" s="89">
        <v>3</v>
      </c>
      <c r="K19" s="90">
        <v>0.24732069249793898</v>
      </c>
      <c r="L19" s="89">
        <v>9</v>
      </c>
      <c r="M19" s="90">
        <v>0.65123010130246017</v>
      </c>
      <c r="N19" s="89">
        <v>10</v>
      </c>
      <c r="O19" s="90">
        <v>0.69156293222683263</v>
      </c>
      <c r="P19" s="89">
        <v>12</v>
      </c>
      <c r="Q19" s="90">
        <v>0.94711917916337818</v>
      </c>
      <c r="R19" s="89">
        <v>3</v>
      </c>
      <c r="S19" s="90">
        <v>0.25862068965517243</v>
      </c>
      <c r="T19" s="89">
        <v>6</v>
      </c>
      <c r="U19" s="90">
        <v>0.47619047619047622</v>
      </c>
      <c r="V19" s="89">
        <v>7</v>
      </c>
      <c r="W19" s="90">
        <v>0.69721115537848599</v>
      </c>
      <c r="X19" s="89">
        <v>4</v>
      </c>
      <c r="Y19" s="90">
        <v>0.27210884353741494</v>
      </c>
      <c r="Z19" s="89">
        <v>6</v>
      </c>
      <c r="AA19" s="90">
        <v>0.45696877380045697</v>
      </c>
    </row>
    <row r="20" spans="1:27" x14ac:dyDescent="0.25">
      <c r="A20" s="89" t="s">
        <v>205</v>
      </c>
      <c r="B20" s="86">
        <v>58</v>
      </c>
      <c r="C20" s="88">
        <v>0.37564766839378239</v>
      </c>
      <c r="D20" s="89">
        <v>7</v>
      </c>
      <c r="E20" s="90">
        <v>0.50835148874364555</v>
      </c>
      <c r="F20" s="89">
        <v>11</v>
      </c>
      <c r="G20" s="90">
        <v>1.0036496350364963</v>
      </c>
      <c r="H20" s="89">
        <v>2</v>
      </c>
      <c r="I20" s="90">
        <v>0.13774104683195593</v>
      </c>
      <c r="J20" s="89">
        <v>2</v>
      </c>
      <c r="K20" s="90">
        <v>0.16488046166529266</v>
      </c>
      <c r="L20" s="89">
        <v>3</v>
      </c>
      <c r="M20" s="90">
        <v>0.21707670043415342</v>
      </c>
      <c r="N20" s="89">
        <v>6</v>
      </c>
      <c r="O20" s="90">
        <v>0.41493775933609961</v>
      </c>
      <c r="P20" s="89">
        <v>4</v>
      </c>
      <c r="Q20" s="90">
        <v>0.31570639305445936</v>
      </c>
      <c r="R20" s="89">
        <v>5</v>
      </c>
      <c r="S20" s="90">
        <v>0.43103448275862066</v>
      </c>
      <c r="T20" s="89">
        <v>4</v>
      </c>
      <c r="U20" s="90">
        <v>0.31746031746031744</v>
      </c>
      <c r="V20" s="89">
        <v>1</v>
      </c>
      <c r="W20" s="90">
        <v>9.9601593625498003E-2</v>
      </c>
      <c r="X20" s="89">
        <v>5</v>
      </c>
      <c r="Y20" s="90">
        <v>0.3401360544217687</v>
      </c>
      <c r="Z20" s="89">
        <v>8</v>
      </c>
      <c r="AA20" s="90">
        <v>0.60929169840060926</v>
      </c>
    </row>
    <row r="21" spans="1:27" x14ac:dyDescent="0.25">
      <c r="A21" s="89" t="s">
        <v>206</v>
      </c>
      <c r="B21" s="86">
        <v>641</v>
      </c>
      <c r="C21" s="88">
        <v>4.1515544041450774</v>
      </c>
      <c r="D21" s="89">
        <v>53</v>
      </c>
      <c r="E21" s="90">
        <v>3.8489469862018879</v>
      </c>
      <c r="F21" s="89">
        <v>35</v>
      </c>
      <c r="G21" s="90">
        <v>3.1934306569343067</v>
      </c>
      <c r="H21" s="89">
        <v>67</v>
      </c>
      <c r="I21" s="90">
        <v>4.6143250688705235</v>
      </c>
      <c r="J21" s="89">
        <v>70</v>
      </c>
      <c r="K21" s="90">
        <v>5.7708161582852435</v>
      </c>
      <c r="L21" s="89">
        <v>53</v>
      </c>
      <c r="M21" s="90">
        <v>3.8350217076700437</v>
      </c>
      <c r="N21" s="89">
        <v>48</v>
      </c>
      <c r="O21" s="90">
        <v>3.3195020746887969</v>
      </c>
      <c r="P21" s="89">
        <v>46</v>
      </c>
      <c r="Q21" s="90">
        <v>3.6306235201262824</v>
      </c>
      <c r="R21" s="89">
        <v>48</v>
      </c>
      <c r="S21" s="90">
        <v>4.1379310344827589</v>
      </c>
      <c r="T21" s="89">
        <v>70</v>
      </c>
      <c r="U21" s="90">
        <v>5.5555555555555554</v>
      </c>
      <c r="V21" s="89">
        <v>32</v>
      </c>
      <c r="W21" s="90">
        <v>3.1872509960159361</v>
      </c>
      <c r="X21" s="89">
        <v>61</v>
      </c>
      <c r="Y21" s="90">
        <v>4.149659863945578</v>
      </c>
      <c r="Z21" s="89">
        <v>58</v>
      </c>
      <c r="AA21" s="90">
        <v>4.4173648134044177</v>
      </c>
    </row>
    <row r="22" spans="1:27" x14ac:dyDescent="0.25">
      <c r="A22" s="89" t="s">
        <v>207</v>
      </c>
      <c r="B22" s="86">
        <v>243</v>
      </c>
      <c r="C22" s="88">
        <v>1.5738341968911915</v>
      </c>
      <c r="D22" s="89">
        <v>18</v>
      </c>
      <c r="E22" s="90">
        <v>1.3071895424836601</v>
      </c>
      <c r="F22" s="89">
        <v>19</v>
      </c>
      <c r="G22" s="90">
        <v>1.7335766423357664</v>
      </c>
      <c r="H22" s="89">
        <v>21</v>
      </c>
      <c r="I22" s="90">
        <v>1.4462809917355373</v>
      </c>
      <c r="J22" s="89">
        <v>17</v>
      </c>
      <c r="K22" s="90">
        <v>1.4014839241549877</v>
      </c>
      <c r="L22" s="89">
        <v>14</v>
      </c>
      <c r="M22" s="90">
        <v>1.0130246020260492</v>
      </c>
      <c r="N22" s="89">
        <v>17</v>
      </c>
      <c r="O22" s="90">
        <v>1.1756569847856155</v>
      </c>
      <c r="P22" s="89">
        <v>34</v>
      </c>
      <c r="Q22" s="90">
        <v>2.6835043409629047</v>
      </c>
      <c r="R22" s="89">
        <v>20</v>
      </c>
      <c r="S22" s="90">
        <v>1.7241379310344827</v>
      </c>
      <c r="T22" s="89">
        <v>16</v>
      </c>
      <c r="U22" s="90">
        <v>1.2698412698412698</v>
      </c>
      <c r="V22" s="89">
        <v>15</v>
      </c>
      <c r="W22" s="90">
        <v>1.4940239043824701</v>
      </c>
      <c r="X22" s="89">
        <v>28</v>
      </c>
      <c r="Y22" s="90">
        <v>1.9047619047619049</v>
      </c>
      <c r="Z22" s="89">
        <v>24</v>
      </c>
      <c r="AA22" s="90">
        <v>1.8278750952018279</v>
      </c>
    </row>
    <row r="23" spans="1:27" x14ac:dyDescent="0.25">
      <c r="A23" s="89" t="s">
        <v>209</v>
      </c>
      <c r="B23" s="87">
        <v>2518</v>
      </c>
      <c r="C23" s="88">
        <v>16.308290155440414</v>
      </c>
      <c r="D23" s="89">
        <v>265</v>
      </c>
      <c r="E23" s="90">
        <v>19.24473493100944</v>
      </c>
      <c r="F23" s="89">
        <v>217</v>
      </c>
      <c r="G23" s="90">
        <v>19.799270072992702</v>
      </c>
      <c r="H23" s="89">
        <v>260</v>
      </c>
      <c r="I23" s="90">
        <v>17.906336088154269</v>
      </c>
      <c r="J23" s="89">
        <v>219</v>
      </c>
      <c r="K23" s="90">
        <v>18.054410552349548</v>
      </c>
      <c r="L23" s="89">
        <v>258</v>
      </c>
      <c r="M23" s="90">
        <v>18.668596237337194</v>
      </c>
      <c r="N23" s="89">
        <v>281</v>
      </c>
      <c r="O23" s="90">
        <v>19.432918395573999</v>
      </c>
      <c r="P23" s="89">
        <v>215</v>
      </c>
      <c r="Q23" s="90">
        <v>16.96921862667719</v>
      </c>
      <c r="R23" s="89">
        <v>177</v>
      </c>
      <c r="S23" s="90">
        <v>15.258620689655173</v>
      </c>
      <c r="T23" s="89">
        <v>192</v>
      </c>
      <c r="U23" s="90">
        <v>15.238095238095239</v>
      </c>
      <c r="V23" s="89">
        <v>140</v>
      </c>
      <c r="W23" s="90">
        <v>13.944223107569719</v>
      </c>
      <c r="X23" s="89">
        <v>162</v>
      </c>
      <c r="Y23" s="90">
        <v>11.020408163265307</v>
      </c>
      <c r="Z23" s="89">
        <v>132</v>
      </c>
      <c r="AA23" s="90">
        <v>10.053313023610052</v>
      </c>
    </row>
    <row r="24" spans="1:27" x14ac:dyDescent="0.25">
      <c r="A24" s="89" t="s">
        <v>210</v>
      </c>
      <c r="B24" s="86">
        <v>135</v>
      </c>
      <c r="C24" s="88">
        <v>0.87435233160621761</v>
      </c>
      <c r="D24" s="89">
        <v>11</v>
      </c>
      <c r="E24" s="90">
        <v>0.79883805374001449</v>
      </c>
      <c r="F24" s="89">
        <v>8</v>
      </c>
      <c r="G24" s="90">
        <v>0.72992700729927007</v>
      </c>
      <c r="H24" s="89">
        <v>16</v>
      </c>
      <c r="I24" s="90">
        <v>1.1019283746556474</v>
      </c>
      <c r="J24" s="89">
        <v>12</v>
      </c>
      <c r="K24" s="90">
        <v>0.98928276999175591</v>
      </c>
      <c r="L24" s="89">
        <v>11</v>
      </c>
      <c r="M24" s="90">
        <v>0.79594790159189577</v>
      </c>
      <c r="N24" s="89">
        <v>13</v>
      </c>
      <c r="O24" s="90">
        <v>0.89903181189488235</v>
      </c>
      <c r="P24" s="89">
        <v>13</v>
      </c>
      <c r="Q24" s="90">
        <v>1.0260457774269929</v>
      </c>
      <c r="R24" s="89">
        <v>11</v>
      </c>
      <c r="S24" s="90">
        <v>0.94827586206896552</v>
      </c>
      <c r="T24" s="89">
        <v>12</v>
      </c>
      <c r="U24" s="90">
        <v>0.95238095238095244</v>
      </c>
      <c r="V24" s="89">
        <v>10</v>
      </c>
      <c r="W24" s="90">
        <v>0.99601593625498008</v>
      </c>
      <c r="X24" s="89">
        <v>10</v>
      </c>
      <c r="Y24" s="90">
        <v>0.68027210884353739</v>
      </c>
      <c r="Z24" s="89">
        <v>8</v>
      </c>
      <c r="AA24" s="90">
        <v>0.60929169840060926</v>
      </c>
    </row>
    <row r="25" spans="1:27" x14ac:dyDescent="0.25">
      <c r="A25" s="89" t="s">
        <v>211</v>
      </c>
      <c r="B25" s="86">
        <v>548</v>
      </c>
      <c r="C25" s="88">
        <v>3.5492227979274613</v>
      </c>
      <c r="D25" s="89">
        <v>56</v>
      </c>
      <c r="E25" s="90">
        <v>4.0668119099491644</v>
      </c>
      <c r="F25" s="89">
        <v>39</v>
      </c>
      <c r="G25" s="90">
        <v>3.5583941605839415</v>
      </c>
      <c r="H25" s="89">
        <v>57</v>
      </c>
      <c r="I25" s="90">
        <v>3.9256198347107438</v>
      </c>
      <c r="J25" s="89">
        <v>29</v>
      </c>
      <c r="K25" s="90">
        <v>2.3907666941467438</v>
      </c>
      <c r="L25" s="89">
        <v>51</v>
      </c>
      <c r="M25" s="90">
        <v>3.6903039073806077</v>
      </c>
      <c r="N25" s="89">
        <v>41</v>
      </c>
      <c r="O25" s="90">
        <v>2.835408022130014</v>
      </c>
      <c r="P25" s="89">
        <v>40</v>
      </c>
      <c r="Q25" s="90">
        <v>3.1570639305445938</v>
      </c>
      <c r="R25" s="89">
        <v>37</v>
      </c>
      <c r="S25" s="90">
        <v>3.1896551724137931</v>
      </c>
      <c r="T25" s="89">
        <v>51</v>
      </c>
      <c r="U25" s="90">
        <v>4.0476190476190474</v>
      </c>
      <c r="V25" s="89">
        <v>37</v>
      </c>
      <c r="W25" s="90">
        <v>3.6852589641434266</v>
      </c>
      <c r="X25" s="89">
        <v>64</v>
      </c>
      <c r="Y25" s="90">
        <v>4.353741496598639</v>
      </c>
      <c r="Z25" s="89">
        <v>46</v>
      </c>
      <c r="AA25" s="90">
        <v>3.5034272658035035</v>
      </c>
    </row>
    <row r="26" spans="1:27" x14ac:dyDescent="0.25">
      <c r="A26" s="89" t="s">
        <v>212</v>
      </c>
      <c r="B26" s="87">
        <v>2215</v>
      </c>
      <c r="C26" s="88">
        <v>14.345854922279793</v>
      </c>
      <c r="D26" s="89">
        <v>151</v>
      </c>
      <c r="E26" s="90">
        <v>10.965867828612927</v>
      </c>
      <c r="F26" s="89">
        <v>159</v>
      </c>
      <c r="G26" s="90">
        <v>14.507299270072993</v>
      </c>
      <c r="H26" s="89">
        <v>199</v>
      </c>
      <c r="I26" s="90">
        <v>13.705234159779614</v>
      </c>
      <c r="J26" s="89">
        <v>175</v>
      </c>
      <c r="K26" s="90">
        <v>14.427040395713108</v>
      </c>
      <c r="L26" s="89">
        <v>184</v>
      </c>
      <c r="M26" s="90">
        <v>13.314037626628075</v>
      </c>
      <c r="N26" s="89">
        <v>189</v>
      </c>
      <c r="O26" s="90">
        <v>13.070539419087138</v>
      </c>
      <c r="P26" s="89">
        <v>178</v>
      </c>
      <c r="Q26" s="90">
        <v>14.04893449092344</v>
      </c>
      <c r="R26" s="89">
        <v>192</v>
      </c>
      <c r="S26" s="90">
        <v>16.551724137931036</v>
      </c>
      <c r="T26" s="89">
        <v>187</v>
      </c>
      <c r="U26" s="90">
        <v>14.841269841269842</v>
      </c>
      <c r="V26" s="89">
        <v>162</v>
      </c>
      <c r="W26" s="90">
        <v>16.135458167330675</v>
      </c>
      <c r="X26" s="89">
        <v>229</v>
      </c>
      <c r="Y26" s="90">
        <v>15.578231292517005</v>
      </c>
      <c r="Z26" s="89">
        <v>210</v>
      </c>
      <c r="AA26" s="90">
        <v>15.993907083015992</v>
      </c>
    </row>
    <row r="27" spans="1:27" x14ac:dyDescent="0.25">
      <c r="A27" s="89" t="s">
        <v>231</v>
      </c>
      <c r="B27" s="86">
        <v>56</v>
      </c>
      <c r="C27" s="88">
        <v>0.36269430051813473</v>
      </c>
      <c r="D27" s="89">
        <v>3</v>
      </c>
      <c r="E27" s="90">
        <v>0.2178649237472767</v>
      </c>
      <c r="F27" s="89">
        <v>3</v>
      </c>
      <c r="G27" s="90">
        <v>0.27372262773722628</v>
      </c>
      <c r="H27" s="89">
        <v>1</v>
      </c>
      <c r="I27" s="90">
        <v>6.8870523415977963E-2</v>
      </c>
      <c r="J27" s="89">
        <v>7</v>
      </c>
      <c r="K27" s="90">
        <v>0.57708161582852435</v>
      </c>
      <c r="L27" s="89">
        <v>3</v>
      </c>
      <c r="M27" s="90">
        <v>0.21707670043415342</v>
      </c>
      <c r="N27" s="89">
        <v>4</v>
      </c>
      <c r="O27" s="90">
        <v>0.27662517289073307</v>
      </c>
      <c r="P27" s="89">
        <v>2</v>
      </c>
      <c r="Q27" s="90">
        <v>0.15785319652722968</v>
      </c>
      <c r="R27" s="89">
        <v>6</v>
      </c>
      <c r="S27" s="90">
        <v>0.51724137931034486</v>
      </c>
      <c r="T27" s="89">
        <v>7</v>
      </c>
      <c r="U27" s="90">
        <v>0.55555555555555558</v>
      </c>
      <c r="V27" s="89">
        <v>5</v>
      </c>
      <c r="W27" s="90">
        <v>0.49800796812749004</v>
      </c>
      <c r="X27" s="89">
        <v>6</v>
      </c>
      <c r="Y27" s="90">
        <v>0.40816326530612246</v>
      </c>
      <c r="Z27" s="89">
        <v>9</v>
      </c>
      <c r="AA27" s="90">
        <v>0.6854531607006854</v>
      </c>
    </row>
    <row r="28" spans="1:27" x14ac:dyDescent="0.25">
      <c r="A28" s="89" t="s">
        <v>108</v>
      </c>
      <c r="B28" s="86">
        <v>115</v>
      </c>
      <c r="C28" s="88">
        <v>0.74481865284974091</v>
      </c>
      <c r="D28" s="89">
        <v>14</v>
      </c>
      <c r="E28" s="90">
        <v>1.0167029774872911</v>
      </c>
      <c r="F28" s="89">
        <v>6</v>
      </c>
      <c r="G28" s="90">
        <v>0.54744525547445255</v>
      </c>
      <c r="H28" s="89">
        <v>8</v>
      </c>
      <c r="I28" s="90">
        <v>0.55096418732782371</v>
      </c>
      <c r="J28" s="89">
        <v>11</v>
      </c>
      <c r="K28" s="90">
        <v>0.90684253915910962</v>
      </c>
      <c r="L28" s="89">
        <v>8</v>
      </c>
      <c r="M28" s="90">
        <v>0.57887120115774238</v>
      </c>
      <c r="N28" s="89">
        <v>15</v>
      </c>
      <c r="O28" s="90">
        <v>1.0373443983402488</v>
      </c>
      <c r="P28" s="89">
        <v>5</v>
      </c>
      <c r="Q28" s="90">
        <v>0.39463299131807422</v>
      </c>
      <c r="R28" s="89">
        <v>8</v>
      </c>
      <c r="S28" s="90">
        <v>0.68965517241379315</v>
      </c>
      <c r="T28" s="89">
        <v>13</v>
      </c>
      <c r="U28" s="90">
        <v>1.0317460317460316</v>
      </c>
      <c r="V28" s="89">
        <v>6</v>
      </c>
      <c r="W28" s="90">
        <v>0.59760956175298807</v>
      </c>
      <c r="X28" s="89">
        <v>16</v>
      </c>
      <c r="Y28" s="90">
        <v>1.0884353741496597</v>
      </c>
      <c r="Z28" s="89">
        <v>5</v>
      </c>
      <c r="AA28" s="90">
        <v>0.38080731150038083</v>
      </c>
    </row>
    <row r="29" spans="1:27" x14ac:dyDescent="0.25">
      <c r="A29" s="89" t="s">
        <v>213</v>
      </c>
      <c r="B29" s="87">
        <v>1417</v>
      </c>
      <c r="C29" s="88">
        <v>9.1774611398963728</v>
      </c>
      <c r="D29" s="89">
        <v>114</v>
      </c>
      <c r="E29" s="90">
        <v>8.2788671023965144</v>
      </c>
      <c r="F29" s="89">
        <v>115</v>
      </c>
      <c r="G29" s="90">
        <v>10.492700729927007</v>
      </c>
      <c r="H29" s="89">
        <v>131</v>
      </c>
      <c r="I29" s="90">
        <v>9.0220385674931123</v>
      </c>
      <c r="J29" s="89">
        <v>81</v>
      </c>
      <c r="K29" s="90">
        <v>6.6776586974443521</v>
      </c>
      <c r="L29" s="89">
        <v>115</v>
      </c>
      <c r="M29" s="90">
        <v>8.3212735166425471</v>
      </c>
      <c r="N29" s="89">
        <v>112</v>
      </c>
      <c r="O29" s="90">
        <v>7.7455048409405256</v>
      </c>
      <c r="P29" s="89">
        <v>95</v>
      </c>
      <c r="Q29" s="90">
        <v>7.4980268350434098</v>
      </c>
      <c r="R29" s="89">
        <v>89</v>
      </c>
      <c r="S29" s="90">
        <v>7.6724137931034484</v>
      </c>
      <c r="T29" s="89">
        <v>105</v>
      </c>
      <c r="U29" s="90">
        <v>8.3333333333333321</v>
      </c>
      <c r="V29" s="89">
        <v>111</v>
      </c>
      <c r="W29" s="90">
        <v>11.055776892430279</v>
      </c>
      <c r="X29" s="89">
        <v>190</v>
      </c>
      <c r="Y29" s="90">
        <v>12.925170068027212</v>
      </c>
      <c r="Z29" s="89">
        <v>159</v>
      </c>
      <c r="AA29" s="90">
        <v>12.10967250571211</v>
      </c>
    </row>
    <row r="30" spans="1:27" x14ac:dyDescent="0.25">
      <c r="A30" s="89" t="s">
        <v>214</v>
      </c>
      <c r="B30" s="86">
        <v>481</v>
      </c>
      <c r="C30" s="88">
        <v>3.1152849740932642</v>
      </c>
      <c r="D30" s="89">
        <v>50</v>
      </c>
      <c r="E30" s="90">
        <v>3.6310820624546118</v>
      </c>
      <c r="F30" s="89">
        <v>27</v>
      </c>
      <c r="G30" s="90">
        <v>2.4635036496350367</v>
      </c>
      <c r="H30" s="89">
        <v>49</v>
      </c>
      <c r="I30" s="90">
        <v>3.3746556473829203</v>
      </c>
      <c r="J30" s="89">
        <v>64</v>
      </c>
      <c r="K30" s="90">
        <v>5.2761747732893651</v>
      </c>
      <c r="L30" s="89">
        <v>57</v>
      </c>
      <c r="M30" s="90">
        <v>4.1244573082489149</v>
      </c>
      <c r="N30" s="89">
        <v>41</v>
      </c>
      <c r="O30" s="90">
        <v>2.835408022130014</v>
      </c>
      <c r="P30" s="89">
        <v>22</v>
      </c>
      <c r="Q30" s="90">
        <v>1.7363851617995265</v>
      </c>
      <c r="R30" s="89">
        <v>29</v>
      </c>
      <c r="S30" s="90">
        <v>2.5</v>
      </c>
      <c r="T30" s="89">
        <v>32</v>
      </c>
      <c r="U30" s="90">
        <v>2.5396825396825395</v>
      </c>
      <c r="V30" s="89">
        <v>22</v>
      </c>
      <c r="W30" s="90">
        <v>2.1912350597609564</v>
      </c>
      <c r="X30" s="89">
        <v>40</v>
      </c>
      <c r="Y30" s="90">
        <v>2.7210884353741496</v>
      </c>
      <c r="Z30" s="89">
        <v>48</v>
      </c>
      <c r="AA30" s="90">
        <v>3.6557501904036558</v>
      </c>
    </row>
    <row r="31" spans="1:27" x14ac:dyDescent="0.25">
      <c r="A31" s="89" t="s">
        <v>215</v>
      </c>
      <c r="B31" s="86">
        <v>480</v>
      </c>
      <c r="C31" s="88">
        <v>3.1088082901554404</v>
      </c>
      <c r="D31" s="89">
        <v>36</v>
      </c>
      <c r="E31" s="90">
        <v>2.6143790849673203</v>
      </c>
      <c r="F31" s="89">
        <v>40</v>
      </c>
      <c r="G31" s="90">
        <v>3.6496350364963499</v>
      </c>
      <c r="H31" s="89">
        <v>49</v>
      </c>
      <c r="I31" s="90">
        <v>3.3746556473829203</v>
      </c>
      <c r="J31" s="89">
        <v>39</v>
      </c>
      <c r="K31" s="90">
        <v>3.2151690024732069</v>
      </c>
      <c r="L31" s="89">
        <v>40</v>
      </c>
      <c r="M31" s="90">
        <v>2.8943560057887119</v>
      </c>
      <c r="N31" s="89">
        <v>47</v>
      </c>
      <c r="O31" s="90">
        <v>3.2503457814661139</v>
      </c>
      <c r="P31" s="89">
        <v>43</v>
      </c>
      <c r="Q31" s="90">
        <v>3.3938437253354383</v>
      </c>
      <c r="R31" s="89">
        <v>28</v>
      </c>
      <c r="S31" s="90">
        <v>2.4137931034482758</v>
      </c>
      <c r="T31" s="89">
        <v>35</v>
      </c>
      <c r="U31" s="90">
        <v>2.7777777777777777</v>
      </c>
      <c r="V31" s="89">
        <v>35</v>
      </c>
      <c r="W31" s="90">
        <v>3.4860557768924298</v>
      </c>
      <c r="X31" s="89">
        <v>53</v>
      </c>
      <c r="Y31" s="90">
        <v>3.6054421768707483</v>
      </c>
      <c r="Z31" s="89">
        <v>35</v>
      </c>
      <c r="AA31" s="90">
        <v>2.6656511805026657</v>
      </c>
    </row>
    <row r="32" spans="1:27" x14ac:dyDescent="0.25">
      <c r="A32" s="89" t="s">
        <v>216</v>
      </c>
      <c r="B32" s="86">
        <v>866</v>
      </c>
      <c r="C32" s="88">
        <v>5.6088082901554408</v>
      </c>
      <c r="D32" s="89">
        <v>81</v>
      </c>
      <c r="E32" s="90">
        <v>5.8823529411764701</v>
      </c>
      <c r="F32" s="89">
        <v>48</v>
      </c>
      <c r="G32" s="90">
        <v>4.3795620437956204</v>
      </c>
      <c r="H32" s="89">
        <v>54</v>
      </c>
      <c r="I32" s="90">
        <v>3.71900826446281</v>
      </c>
      <c r="J32" s="89">
        <v>69</v>
      </c>
      <c r="K32" s="90">
        <v>5.6883759274525971</v>
      </c>
      <c r="L32" s="89">
        <v>103</v>
      </c>
      <c r="M32" s="90">
        <v>7.4529667149059327</v>
      </c>
      <c r="N32" s="89">
        <v>126</v>
      </c>
      <c r="O32" s="90">
        <v>8.7136929460580905</v>
      </c>
      <c r="P32" s="89">
        <v>69</v>
      </c>
      <c r="Q32" s="90">
        <v>5.4459352801894241</v>
      </c>
      <c r="R32" s="89">
        <v>66</v>
      </c>
      <c r="S32" s="90">
        <v>5.6896551724137936</v>
      </c>
      <c r="T32" s="89">
        <v>62</v>
      </c>
      <c r="U32" s="90">
        <v>4.9206349206349209</v>
      </c>
      <c r="V32" s="89">
        <v>46</v>
      </c>
      <c r="W32" s="90">
        <v>4.5816733067729087</v>
      </c>
      <c r="X32" s="89">
        <v>69</v>
      </c>
      <c r="Y32" s="90">
        <v>4.6938775510204085</v>
      </c>
      <c r="Z32" s="89">
        <v>73</v>
      </c>
      <c r="AA32" s="90">
        <v>5.5597867479055596</v>
      </c>
    </row>
    <row r="33" spans="1:27" x14ac:dyDescent="0.25">
      <c r="A33" s="94" t="s">
        <v>217</v>
      </c>
      <c r="B33" s="86">
        <v>252</v>
      </c>
      <c r="C33" s="88">
        <v>1.6321243523316062</v>
      </c>
      <c r="D33" s="89">
        <v>28</v>
      </c>
      <c r="E33" s="90">
        <v>2.0334059549745822</v>
      </c>
      <c r="F33" s="89">
        <v>18</v>
      </c>
      <c r="G33" s="90">
        <v>1.6423357664233578</v>
      </c>
      <c r="H33" s="89">
        <v>25</v>
      </c>
      <c r="I33" s="90">
        <v>1.721763085399449</v>
      </c>
      <c r="J33" s="89">
        <v>15</v>
      </c>
      <c r="K33" s="90">
        <v>1.2366034624896949</v>
      </c>
      <c r="L33" s="89">
        <v>16</v>
      </c>
      <c r="M33" s="90">
        <v>1.1577424023154848</v>
      </c>
      <c r="N33" s="89">
        <v>17</v>
      </c>
      <c r="O33" s="90">
        <v>1.1756569847856155</v>
      </c>
      <c r="P33" s="89">
        <v>18</v>
      </c>
      <c r="Q33" s="90">
        <v>1.420678768745067</v>
      </c>
      <c r="R33" s="89">
        <v>21</v>
      </c>
      <c r="S33" s="90">
        <v>1.8103448275862071</v>
      </c>
      <c r="T33" s="89">
        <v>20</v>
      </c>
      <c r="U33" s="90">
        <v>1.5873015873015872</v>
      </c>
      <c r="V33" s="89">
        <v>23</v>
      </c>
      <c r="W33" s="90">
        <v>2.2908366533864544</v>
      </c>
      <c r="X33" s="89">
        <v>22</v>
      </c>
      <c r="Y33" s="90">
        <v>1.4965986394557822</v>
      </c>
      <c r="Z33" s="89">
        <v>29</v>
      </c>
      <c r="AA33" s="90">
        <v>2.2086824067022088</v>
      </c>
    </row>
    <row r="34" spans="1:27" x14ac:dyDescent="0.25">
      <c r="A34" s="139" t="s">
        <v>232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</row>
    <row r="35" spans="1:27" x14ac:dyDescent="0.25">
      <c r="A35" s="133" t="s">
        <v>225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</row>
  </sheetData>
  <mergeCells count="6">
    <mergeCell ref="A35:AA35"/>
    <mergeCell ref="A1:AA1"/>
    <mergeCell ref="A2:A3"/>
    <mergeCell ref="B2:C2"/>
    <mergeCell ref="D2:AA2"/>
    <mergeCell ref="A34:AA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9"/>
  <sheetViews>
    <sheetView zoomScaleNormal="100" workbookViewId="0">
      <selection sqref="A1:AA1"/>
    </sheetView>
  </sheetViews>
  <sheetFormatPr baseColWidth="10" defaultColWidth="11.42578125" defaultRowHeight="12.75" x14ac:dyDescent="0.2"/>
  <cols>
    <col min="1" max="1" width="56.7109375" style="82" customWidth="1"/>
    <col min="2" max="2" width="10.85546875" style="82" customWidth="1"/>
    <col min="3" max="3" width="6.140625" style="82" customWidth="1"/>
    <col min="4" max="20" width="6.85546875" style="82" customWidth="1"/>
    <col min="21" max="21" width="8.28515625" style="82" customWidth="1"/>
    <col min="22" max="27" width="6.85546875" style="82" customWidth="1"/>
    <col min="28" max="16384" width="11.42578125" style="82"/>
  </cols>
  <sheetData>
    <row r="1" spans="1:29" s="83" customFormat="1" ht="14.25" x14ac:dyDescent="0.2">
      <c r="A1" s="134" t="s">
        <v>223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</row>
    <row r="2" spans="1:29" s="81" customFormat="1" x14ac:dyDescent="0.2">
      <c r="A2" s="140" t="s">
        <v>23</v>
      </c>
      <c r="B2" s="142" t="s">
        <v>7</v>
      </c>
      <c r="C2" s="142"/>
      <c r="D2" s="143" t="s">
        <v>35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9" s="81" customFormat="1" x14ac:dyDescent="0.2">
      <c r="A3" s="141"/>
      <c r="B3" s="84" t="s">
        <v>37</v>
      </c>
      <c r="C3" s="84" t="s">
        <v>6</v>
      </c>
      <c r="D3" s="85" t="s">
        <v>17</v>
      </c>
      <c r="E3" s="85" t="s">
        <v>6</v>
      </c>
      <c r="F3" s="85" t="s">
        <v>18</v>
      </c>
      <c r="G3" s="85" t="s">
        <v>6</v>
      </c>
      <c r="H3" s="85" t="s">
        <v>19</v>
      </c>
      <c r="I3" s="85" t="s">
        <v>6</v>
      </c>
      <c r="J3" s="85" t="s">
        <v>20</v>
      </c>
      <c r="K3" s="85" t="s">
        <v>6</v>
      </c>
      <c r="L3" s="85" t="s">
        <v>21</v>
      </c>
      <c r="M3" s="85" t="s">
        <v>6</v>
      </c>
      <c r="N3" s="85" t="s">
        <v>28</v>
      </c>
      <c r="O3" s="85" t="s">
        <v>6</v>
      </c>
      <c r="P3" s="85" t="s">
        <v>29</v>
      </c>
      <c r="Q3" s="85" t="s">
        <v>6</v>
      </c>
      <c r="R3" s="85" t="s">
        <v>30</v>
      </c>
      <c r="S3" s="85" t="s">
        <v>6</v>
      </c>
      <c r="T3" s="85" t="s">
        <v>31</v>
      </c>
      <c r="U3" s="85" t="s">
        <v>6</v>
      </c>
      <c r="V3" s="85" t="s">
        <v>32</v>
      </c>
      <c r="W3" s="85" t="s">
        <v>6</v>
      </c>
      <c r="X3" s="85" t="s">
        <v>33</v>
      </c>
      <c r="Y3" s="85" t="s">
        <v>6</v>
      </c>
      <c r="Z3" s="85" t="s">
        <v>34</v>
      </c>
      <c r="AA3" s="85" t="s">
        <v>6</v>
      </c>
    </row>
    <row r="4" spans="1:29" s="81" customFormat="1" x14ac:dyDescent="0.2">
      <c r="A4" s="86" t="s">
        <v>7</v>
      </c>
      <c r="B4" s="87">
        <v>17785</v>
      </c>
      <c r="C4" s="88">
        <v>100</v>
      </c>
      <c r="D4" s="101" t="s">
        <v>222</v>
      </c>
      <c r="E4" s="101" t="s">
        <v>222</v>
      </c>
      <c r="F4" s="101" t="s">
        <v>222</v>
      </c>
      <c r="G4" s="101" t="s">
        <v>222</v>
      </c>
      <c r="H4" s="101" t="s">
        <v>222</v>
      </c>
      <c r="I4" s="101" t="s">
        <v>222</v>
      </c>
      <c r="J4" s="101" t="s">
        <v>222</v>
      </c>
      <c r="K4" s="101" t="s">
        <v>222</v>
      </c>
      <c r="L4" s="101" t="s">
        <v>222</v>
      </c>
      <c r="M4" s="101" t="s">
        <v>222</v>
      </c>
      <c r="N4" s="101" t="s">
        <v>222</v>
      </c>
      <c r="O4" s="101" t="s">
        <v>222</v>
      </c>
      <c r="P4" s="101" t="s">
        <v>222</v>
      </c>
      <c r="Q4" s="101" t="s">
        <v>222</v>
      </c>
      <c r="R4" s="101" t="s">
        <v>222</v>
      </c>
      <c r="S4" s="101" t="s">
        <v>222</v>
      </c>
      <c r="T4" s="101" t="s">
        <v>222</v>
      </c>
      <c r="U4" s="101" t="s">
        <v>222</v>
      </c>
      <c r="V4" s="101" t="s">
        <v>222</v>
      </c>
      <c r="W4" s="101" t="s">
        <v>222</v>
      </c>
      <c r="X4" s="101" t="s">
        <v>222</v>
      </c>
      <c r="Y4" s="101" t="s">
        <v>222</v>
      </c>
      <c r="Z4" s="101" t="s">
        <v>222</v>
      </c>
      <c r="AA4" s="101" t="s">
        <v>222</v>
      </c>
    </row>
    <row r="5" spans="1:29" x14ac:dyDescent="0.2">
      <c r="A5" s="89" t="s">
        <v>194</v>
      </c>
      <c r="B5" s="87">
        <v>1170</v>
      </c>
      <c r="C5" s="88">
        <v>6.5785774529097552</v>
      </c>
      <c r="D5" s="101" t="s">
        <v>222</v>
      </c>
      <c r="E5" s="101" t="s">
        <v>222</v>
      </c>
      <c r="F5" s="101" t="s">
        <v>222</v>
      </c>
      <c r="G5" s="101" t="s">
        <v>222</v>
      </c>
      <c r="H5" s="101" t="s">
        <v>222</v>
      </c>
      <c r="I5" s="101" t="s">
        <v>222</v>
      </c>
      <c r="J5" s="101" t="s">
        <v>222</v>
      </c>
      <c r="K5" s="101" t="s">
        <v>222</v>
      </c>
      <c r="L5" s="101" t="s">
        <v>222</v>
      </c>
      <c r="M5" s="101" t="s">
        <v>222</v>
      </c>
      <c r="N5" s="101" t="s">
        <v>222</v>
      </c>
      <c r="O5" s="101" t="s">
        <v>222</v>
      </c>
      <c r="P5" s="101" t="s">
        <v>222</v>
      </c>
      <c r="Q5" s="101" t="s">
        <v>222</v>
      </c>
      <c r="R5" s="101" t="s">
        <v>222</v>
      </c>
      <c r="S5" s="101" t="s">
        <v>222</v>
      </c>
      <c r="T5" s="101" t="s">
        <v>222</v>
      </c>
      <c r="U5" s="101" t="s">
        <v>222</v>
      </c>
      <c r="V5" s="101" t="s">
        <v>222</v>
      </c>
      <c r="W5" s="101" t="s">
        <v>222</v>
      </c>
      <c r="X5" s="101" t="s">
        <v>222</v>
      </c>
      <c r="Y5" s="101" t="s">
        <v>222</v>
      </c>
      <c r="Z5" s="101" t="s">
        <v>222</v>
      </c>
      <c r="AA5" s="101" t="s">
        <v>222</v>
      </c>
      <c r="AB5" s="91"/>
      <c r="AC5" s="92"/>
    </row>
    <row r="6" spans="1:29" x14ac:dyDescent="0.2">
      <c r="A6" s="89" t="s">
        <v>195</v>
      </c>
      <c r="B6" s="87">
        <v>674</v>
      </c>
      <c r="C6" s="88">
        <v>3.7897104301377564</v>
      </c>
      <c r="D6" s="101" t="s">
        <v>222</v>
      </c>
      <c r="E6" s="101" t="s">
        <v>222</v>
      </c>
      <c r="F6" s="101" t="s">
        <v>222</v>
      </c>
      <c r="G6" s="101" t="s">
        <v>222</v>
      </c>
      <c r="H6" s="101" t="s">
        <v>222</v>
      </c>
      <c r="I6" s="101" t="s">
        <v>222</v>
      </c>
      <c r="J6" s="101" t="s">
        <v>222</v>
      </c>
      <c r="K6" s="101" t="s">
        <v>222</v>
      </c>
      <c r="L6" s="101" t="s">
        <v>222</v>
      </c>
      <c r="M6" s="101" t="s">
        <v>222</v>
      </c>
      <c r="N6" s="101" t="s">
        <v>222</v>
      </c>
      <c r="O6" s="101" t="s">
        <v>222</v>
      </c>
      <c r="P6" s="101" t="s">
        <v>222</v>
      </c>
      <c r="Q6" s="101" t="s">
        <v>222</v>
      </c>
      <c r="R6" s="101" t="s">
        <v>222</v>
      </c>
      <c r="S6" s="101" t="s">
        <v>222</v>
      </c>
      <c r="T6" s="101" t="s">
        <v>222</v>
      </c>
      <c r="U6" s="101" t="s">
        <v>222</v>
      </c>
      <c r="V6" s="101" t="s">
        <v>222</v>
      </c>
      <c r="W6" s="101" t="s">
        <v>222</v>
      </c>
      <c r="X6" s="101" t="s">
        <v>222</v>
      </c>
      <c r="Y6" s="101" t="s">
        <v>222</v>
      </c>
      <c r="Z6" s="101" t="s">
        <v>222</v>
      </c>
      <c r="AA6" s="101" t="s">
        <v>222</v>
      </c>
      <c r="AB6" s="91"/>
      <c r="AC6" s="92"/>
    </row>
    <row r="7" spans="1:29" x14ac:dyDescent="0.2">
      <c r="A7" s="89" t="s">
        <v>196</v>
      </c>
      <c r="B7" s="87">
        <v>30</v>
      </c>
      <c r="C7" s="88">
        <v>0.1686814731515322</v>
      </c>
      <c r="D7" s="101" t="s">
        <v>222</v>
      </c>
      <c r="E7" s="101" t="s">
        <v>222</v>
      </c>
      <c r="F7" s="101" t="s">
        <v>222</v>
      </c>
      <c r="G7" s="101" t="s">
        <v>222</v>
      </c>
      <c r="H7" s="101" t="s">
        <v>222</v>
      </c>
      <c r="I7" s="101" t="s">
        <v>222</v>
      </c>
      <c r="J7" s="101" t="s">
        <v>222</v>
      </c>
      <c r="K7" s="101" t="s">
        <v>222</v>
      </c>
      <c r="L7" s="101" t="s">
        <v>222</v>
      </c>
      <c r="M7" s="101" t="s">
        <v>222</v>
      </c>
      <c r="N7" s="101" t="s">
        <v>222</v>
      </c>
      <c r="O7" s="101" t="s">
        <v>222</v>
      </c>
      <c r="P7" s="101" t="s">
        <v>222</v>
      </c>
      <c r="Q7" s="101" t="s">
        <v>222</v>
      </c>
      <c r="R7" s="101" t="s">
        <v>222</v>
      </c>
      <c r="S7" s="101" t="s">
        <v>222</v>
      </c>
      <c r="T7" s="101" t="s">
        <v>222</v>
      </c>
      <c r="U7" s="101" t="s">
        <v>222</v>
      </c>
      <c r="V7" s="101" t="s">
        <v>222</v>
      </c>
      <c r="W7" s="101" t="s">
        <v>222</v>
      </c>
      <c r="X7" s="101" t="s">
        <v>222</v>
      </c>
      <c r="Y7" s="101" t="s">
        <v>222</v>
      </c>
      <c r="Z7" s="101" t="s">
        <v>222</v>
      </c>
      <c r="AA7" s="101" t="s">
        <v>222</v>
      </c>
      <c r="AB7" s="91"/>
      <c r="AC7" s="93"/>
    </row>
    <row r="8" spans="1:29" x14ac:dyDescent="0.2">
      <c r="A8" s="89" t="s">
        <v>197</v>
      </c>
      <c r="B8" s="87">
        <v>299</v>
      </c>
      <c r="C8" s="88">
        <v>1.6811920157436042</v>
      </c>
      <c r="D8" s="101" t="s">
        <v>222</v>
      </c>
      <c r="E8" s="101" t="s">
        <v>222</v>
      </c>
      <c r="F8" s="101" t="s">
        <v>222</v>
      </c>
      <c r="G8" s="101" t="s">
        <v>222</v>
      </c>
      <c r="H8" s="101" t="s">
        <v>222</v>
      </c>
      <c r="I8" s="101" t="s">
        <v>222</v>
      </c>
      <c r="J8" s="101" t="s">
        <v>222</v>
      </c>
      <c r="K8" s="101" t="s">
        <v>222</v>
      </c>
      <c r="L8" s="101" t="s">
        <v>222</v>
      </c>
      <c r="M8" s="101" t="s">
        <v>222</v>
      </c>
      <c r="N8" s="101" t="s">
        <v>222</v>
      </c>
      <c r="O8" s="101" t="s">
        <v>222</v>
      </c>
      <c r="P8" s="101" t="s">
        <v>222</v>
      </c>
      <c r="Q8" s="101" t="s">
        <v>222</v>
      </c>
      <c r="R8" s="101" t="s">
        <v>222</v>
      </c>
      <c r="S8" s="101" t="s">
        <v>222</v>
      </c>
      <c r="T8" s="101" t="s">
        <v>222</v>
      </c>
      <c r="U8" s="101" t="s">
        <v>222</v>
      </c>
      <c r="V8" s="101" t="s">
        <v>222</v>
      </c>
      <c r="W8" s="101" t="s">
        <v>222</v>
      </c>
      <c r="X8" s="101" t="s">
        <v>222</v>
      </c>
      <c r="Y8" s="101" t="s">
        <v>222</v>
      </c>
      <c r="Z8" s="101" t="s">
        <v>222</v>
      </c>
      <c r="AA8" s="101" t="s">
        <v>222</v>
      </c>
      <c r="AB8" s="91"/>
      <c r="AC8" s="93"/>
    </row>
    <row r="9" spans="1:29" x14ac:dyDescent="0.2">
      <c r="A9" s="89" t="s">
        <v>198</v>
      </c>
      <c r="B9" s="87">
        <v>237</v>
      </c>
      <c r="C9" s="88">
        <v>1.3325836378971043</v>
      </c>
      <c r="D9" s="101" t="s">
        <v>222</v>
      </c>
      <c r="E9" s="101" t="s">
        <v>222</v>
      </c>
      <c r="F9" s="101" t="s">
        <v>222</v>
      </c>
      <c r="G9" s="101" t="s">
        <v>222</v>
      </c>
      <c r="H9" s="101" t="s">
        <v>222</v>
      </c>
      <c r="I9" s="101" t="s">
        <v>222</v>
      </c>
      <c r="J9" s="101" t="s">
        <v>222</v>
      </c>
      <c r="K9" s="101" t="s">
        <v>222</v>
      </c>
      <c r="L9" s="101" t="s">
        <v>222</v>
      </c>
      <c r="M9" s="101" t="s">
        <v>222</v>
      </c>
      <c r="N9" s="101" t="s">
        <v>222</v>
      </c>
      <c r="O9" s="101" t="s">
        <v>222</v>
      </c>
      <c r="P9" s="101" t="s">
        <v>222</v>
      </c>
      <c r="Q9" s="101" t="s">
        <v>222</v>
      </c>
      <c r="R9" s="101" t="s">
        <v>222</v>
      </c>
      <c r="S9" s="101" t="s">
        <v>222</v>
      </c>
      <c r="T9" s="101" t="s">
        <v>222</v>
      </c>
      <c r="U9" s="101" t="s">
        <v>222</v>
      </c>
      <c r="V9" s="101" t="s">
        <v>222</v>
      </c>
      <c r="W9" s="101" t="s">
        <v>222</v>
      </c>
      <c r="X9" s="101" t="s">
        <v>222</v>
      </c>
      <c r="Y9" s="101" t="s">
        <v>222</v>
      </c>
      <c r="Z9" s="101" t="s">
        <v>222</v>
      </c>
      <c r="AA9" s="101" t="s">
        <v>222</v>
      </c>
      <c r="AB9" s="91"/>
      <c r="AC9" s="93"/>
    </row>
    <row r="10" spans="1:29" x14ac:dyDescent="0.2">
      <c r="A10" s="89" t="s">
        <v>199</v>
      </c>
      <c r="B10" s="87">
        <v>1531</v>
      </c>
      <c r="C10" s="88">
        <v>8.6083778464998595</v>
      </c>
      <c r="D10" s="101" t="s">
        <v>222</v>
      </c>
      <c r="E10" s="101" t="s">
        <v>222</v>
      </c>
      <c r="F10" s="101" t="s">
        <v>222</v>
      </c>
      <c r="G10" s="101" t="s">
        <v>222</v>
      </c>
      <c r="H10" s="101" t="s">
        <v>222</v>
      </c>
      <c r="I10" s="101" t="s">
        <v>222</v>
      </c>
      <c r="J10" s="101" t="s">
        <v>222</v>
      </c>
      <c r="K10" s="101" t="s">
        <v>222</v>
      </c>
      <c r="L10" s="101" t="s">
        <v>222</v>
      </c>
      <c r="M10" s="101" t="s">
        <v>222</v>
      </c>
      <c r="N10" s="101" t="s">
        <v>222</v>
      </c>
      <c r="O10" s="101" t="s">
        <v>222</v>
      </c>
      <c r="P10" s="101" t="s">
        <v>222</v>
      </c>
      <c r="Q10" s="101" t="s">
        <v>222</v>
      </c>
      <c r="R10" s="101" t="s">
        <v>222</v>
      </c>
      <c r="S10" s="101" t="s">
        <v>222</v>
      </c>
      <c r="T10" s="101" t="s">
        <v>222</v>
      </c>
      <c r="U10" s="101" t="s">
        <v>222</v>
      </c>
      <c r="V10" s="101" t="s">
        <v>222</v>
      </c>
      <c r="W10" s="101" t="s">
        <v>222</v>
      </c>
      <c r="X10" s="101" t="s">
        <v>222</v>
      </c>
      <c r="Y10" s="101" t="s">
        <v>222</v>
      </c>
      <c r="Z10" s="101" t="s">
        <v>222</v>
      </c>
      <c r="AA10" s="101" t="s">
        <v>222</v>
      </c>
      <c r="AB10" s="91"/>
      <c r="AC10" s="93"/>
    </row>
    <row r="11" spans="1:29" x14ac:dyDescent="0.2">
      <c r="A11" s="89" t="s">
        <v>200</v>
      </c>
      <c r="B11" s="87">
        <v>118</v>
      </c>
      <c r="C11" s="88">
        <v>0.66348046106269332</v>
      </c>
      <c r="D11" s="101" t="s">
        <v>222</v>
      </c>
      <c r="E11" s="101" t="s">
        <v>222</v>
      </c>
      <c r="F11" s="101" t="s">
        <v>222</v>
      </c>
      <c r="G11" s="101" t="s">
        <v>222</v>
      </c>
      <c r="H11" s="101" t="s">
        <v>222</v>
      </c>
      <c r="I11" s="101" t="s">
        <v>222</v>
      </c>
      <c r="J11" s="101" t="s">
        <v>222</v>
      </c>
      <c r="K11" s="101" t="s">
        <v>222</v>
      </c>
      <c r="L11" s="101" t="s">
        <v>222</v>
      </c>
      <c r="M11" s="101" t="s">
        <v>222</v>
      </c>
      <c r="N11" s="101" t="s">
        <v>222</v>
      </c>
      <c r="O11" s="101" t="s">
        <v>222</v>
      </c>
      <c r="P11" s="101" t="s">
        <v>222</v>
      </c>
      <c r="Q11" s="101" t="s">
        <v>222</v>
      </c>
      <c r="R11" s="101" t="s">
        <v>222</v>
      </c>
      <c r="S11" s="101" t="s">
        <v>222</v>
      </c>
      <c r="T11" s="101" t="s">
        <v>222</v>
      </c>
      <c r="U11" s="101" t="s">
        <v>222</v>
      </c>
      <c r="V11" s="101" t="s">
        <v>222</v>
      </c>
      <c r="W11" s="101" t="s">
        <v>222</v>
      </c>
      <c r="X11" s="101" t="s">
        <v>222</v>
      </c>
      <c r="Y11" s="101" t="s">
        <v>222</v>
      </c>
      <c r="Z11" s="101" t="s">
        <v>222</v>
      </c>
      <c r="AA11" s="101" t="s">
        <v>222</v>
      </c>
      <c r="AB11" s="91"/>
      <c r="AC11" s="93"/>
    </row>
    <row r="12" spans="1:29" x14ac:dyDescent="0.2">
      <c r="A12" s="89" t="s">
        <v>201</v>
      </c>
      <c r="B12" s="87">
        <v>87</v>
      </c>
      <c r="C12" s="88">
        <v>0.48917627213944337</v>
      </c>
      <c r="D12" s="101" t="s">
        <v>222</v>
      </c>
      <c r="E12" s="101" t="s">
        <v>222</v>
      </c>
      <c r="F12" s="101" t="s">
        <v>222</v>
      </c>
      <c r="G12" s="101" t="s">
        <v>222</v>
      </c>
      <c r="H12" s="101" t="s">
        <v>222</v>
      </c>
      <c r="I12" s="101" t="s">
        <v>222</v>
      </c>
      <c r="J12" s="101" t="s">
        <v>222</v>
      </c>
      <c r="K12" s="101" t="s">
        <v>222</v>
      </c>
      <c r="L12" s="101" t="s">
        <v>222</v>
      </c>
      <c r="M12" s="101" t="s">
        <v>222</v>
      </c>
      <c r="N12" s="101" t="s">
        <v>222</v>
      </c>
      <c r="O12" s="101" t="s">
        <v>222</v>
      </c>
      <c r="P12" s="101" t="s">
        <v>222</v>
      </c>
      <c r="Q12" s="101" t="s">
        <v>222</v>
      </c>
      <c r="R12" s="101" t="s">
        <v>222</v>
      </c>
      <c r="S12" s="101" t="s">
        <v>222</v>
      </c>
      <c r="T12" s="101" t="s">
        <v>222</v>
      </c>
      <c r="U12" s="101" t="s">
        <v>222</v>
      </c>
      <c r="V12" s="101" t="s">
        <v>222</v>
      </c>
      <c r="W12" s="101" t="s">
        <v>222</v>
      </c>
      <c r="X12" s="101" t="s">
        <v>222</v>
      </c>
      <c r="Y12" s="101" t="s">
        <v>222</v>
      </c>
      <c r="Z12" s="101" t="s">
        <v>222</v>
      </c>
      <c r="AA12" s="101" t="s">
        <v>222</v>
      </c>
      <c r="AB12" s="91"/>
      <c r="AC12" s="93"/>
    </row>
    <row r="13" spans="1:29" x14ac:dyDescent="0.2">
      <c r="A13" s="89" t="s">
        <v>202</v>
      </c>
      <c r="B13" s="87">
        <v>397</v>
      </c>
      <c r="C13" s="88">
        <v>2.2322181613719425</v>
      </c>
      <c r="D13" s="101" t="s">
        <v>222</v>
      </c>
      <c r="E13" s="101" t="s">
        <v>222</v>
      </c>
      <c r="F13" s="101" t="s">
        <v>222</v>
      </c>
      <c r="G13" s="101" t="s">
        <v>222</v>
      </c>
      <c r="H13" s="101" t="s">
        <v>222</v>
      </c>
      <c r="I13" s="101" t="s">
        <v>222</v>
      </c>
      <c r="J13" s="101" t="s">
        <v>222</v>
      </c>
      <c r="K13" s="101" t="s">
        <v>222</v>
      </c>
      <c r="L13" s="101" t="s">
        <v>222</v>
      </c>
      <c r="M13" s="101" t="s">
        <v>222</v>
      </c>
      <c r="N13" s="101" t="s">
        <v>222</v>
      </c>
      <c r="O13" s="101" t="s">
        <v>222</v>
      </c>
      <c r="P13" s="101" t="s">
        <v>222</v>
      </c>
      <c r="Q13" s="101" t="s">
        <v>222</v>
      </c>
      <c r="R13" s="101" t="s">
        <v>222</v>
      </c>
      <c r="S13" s="101" t="s">
        <v>222</v>
      </c>
      <c r="T13" s="101" t="s">
        <v>222</v>
      </c>
      <c r="U13" s="101" t="s">
        <v>222</v>
      </c>
      <c r="V13" s="101" t="s">
        <v>222</v>
      </c>
      <c r="W13" s="101" t="s">
        <v>222</v>
      </c>
      <c r="X13" s="101" t="s">
        <v>222</v>
      </c>
      <c r="Y13" s="101" t="s">
        <v>222</v>
      </c>
      <c r="Z13" s="101" t="s">
        <v>222</v>
      </c>
      <c r="AA13" s="101" t="s">
        <v>222</v>
      </c>
      <c r="AB13" s="91"/>
      <c r="AC13" s="93"/>
    </row>
    <row r="14" spans="1:29" x14ac:dyDescent="0.2">
      <c r="A14" s="89" t="s">
        <v>3</v>
      </c>
      <c r="B14" s="87">
        <v>602</v>
      </c>
      <c r="C14" s="88">
        <v>3.3848748945740792</v>
      </c>
      <c r="D14" s="101" t="s">
        <v>222</v>
      </c>
      <c r="E14" s="101" t="s">
        <v>222</v>
      </c>
      <c r="F14" s="101" t="s">
        <v>222</v>
      </c>
      <c r="G14" s="101" t="s">
        <v>222</v>
      </c>
      <c r="H14" s="101" t="s">
        <v>222</v>
      </c>
      <c r="I14" s="101" t="s">
        <v>222</v>
      </c>
      <c r="J14" s="101" t="s">
        <v>222</v>
      </c>
      <c r="K14" s="101" t="s">
        <v>222</v>
      </c>
      <c r="L14" s="101" t="s">
        <v>222</v>
      </c>
      <c r="M14" s="101" t="s">
        <v>222</v>
      </c>
      <c r="N14" s="101" t="s">
        <v>222</v>
      </c>
      <c r="O14" s="101" t="s">
        <v>222</v>
      </c>
      <c r="P14" s="101" t="s">
        <v>222</v>
      </c>
      <c r="Q14" s="101" t="s">
        <v>222</v>
      </c>
      <c r="R14" s="101" t="s">
        <v>222</v>
      </c>
      <c r="S14" s="101" t="s">
        <v>222</v>
      </c>
      <c r="T14" s="101" t="s">
        <v>222</v>
      </c>
      <c r="U14" s="101" t="s">
        <v>222</v>
      </c>
      <c r="V14" s="101" t="s">
        <v>222</v>
      </c>
      <c r="W14" s="101" t="s">
        <v>222</v>
      </c>
      <c r="X14" s="101" t="s">
        <v>222</v>
      </c>
      <c r="Y14" s="101" t="s">
        <v>222</v>
      </c>
      <c r="Z14" s="101" t="s">
        <v>222</v>
      </c>
      <c r="AA14" s="101" t="s">
        <v>222</v>
      </c>
      <c r="AB14" s="91"/>
      <c r="AC14" s="93"/>
    </row>
    <row r="15" spans="1:29" x14ac:dyDescent="0.2">
      <c r="A15" s="89" t="s">
        <v>203</v>
      </c>
      <c r="B15" s="87">
        <v>149</v>
      </c>
      <c r="C15" s="88">
        <v>0.83778464998594326</v>
      </c>
      <c r="D15" s="101" t="s">
        <v>222</v>
      </c>
      <c r="E15" s="101" t="s">
        <v>222</v>
      </c>
      <c r="F15" s="101" t="s">
        <v>222</v>
      </c>
      <c r="G15" s="101" t="s">
        <v>222</v>
      </c>
      <c r="H15" s="101" t="s">
        <v>222</v>
      </c>
      <c r="I15" s="101" t="s">
        <v>222</v>
      </c>
      <c r="J15" s="101" t="s">
        <v>222</v>
      </c>
      <c r="K15" s="101" t="s">
        <v>222</v>
      </c>
      <c r="L15" s="101" t="s">
        <v>222</v>
      </c>
      <c r="M15" s="101" t="s">
        <v>222</v>
      </c>
      <c r="N15" s="101" t="s">
        <v>222</v>
      </c>
      <c r="O15" s="101" t="s">
        <v>222</v>
      </c>
      <c r="P15" s="101" t="s">
        <v>222</v>
      </c>
      <c r="Q15" s="101" t="s">
        <v>222</v>
      </c>
      <c r="R15" s="101" t="s">
        <v>222</v>
      </c>
      <c r="S15" s="101" t="s">
        <v>222</v>
      </c>
      <c r="T15" s="101" t="s">
        <v>222</v>
      </c>
      <c r="U15" s="101" t="s">
        <v>222</v>
      </c>
      <c r="V15" s="101" t="s">
        <v>222</v>
      </c>
      <c r="W15" s="101" t="s">
        <v>222</v>
      </c>
      <c r="X15" s="101" t="s">
        <v>222</v>
      </c>
      <c r="Y15" s="101" t="s">
        <v>222</v>
      </c>
      <c r="Z15" s="101" t="s">
        <v>222</v>
      </c>
      <c r="AA15" s="101" t="s">
        <v>222</v>
      </c>
      <c r="AB15" s="91"/>
      <c r="AC15" s="93"/>
    </row>
    <row r="16" spans="1:29" x14ac:dyDescent="0.2">
      <c r="A16" s="89" t="s">
        <v>204</v>
      </c>
      <c r="B16" s="87">
        <v>937</v>
      </c>
      <c r="C16" s="88">
        <v>5.2684846780995223</v>
      </c>
      <c r="D16" s="101" t="s">
        <v>222</v>
      </c>
      <c r="E16" s="101" t="s">
        <v>222</v>
      </c>
      <c r="F16" s="101" t="s">
        <v>222</v>
      </c>
      <c r="G16" s="101" t="s">
        <v>222</v>
      </c>
      <c r="H16" s="101" t="s">
        <v>222</v>
      </c>
      <c r="I16" s="101" t="s">
        <v>222</v>
      </c>
      <c r="J16" s="101" t="s">
        <v>222</v>
      </c>
      <c r="K16" s="101" t="s">
        <v>222</v>
      </c>
      <c r="L16" s="101" t="s">
        <v>222</v>
      </c>
      <c r="M16" s="101" t="s">
        <v>222</v>
      </c>
      <c r="N16" s="101" t="s">
        <v>222</v>
      </c>
      <c r="O16" s="101" t="s">
        <v>222</v>
      </c>
      <c r="P16" s="101" t="s">
        <v>222</v>
      </c>
      <c r="Q16" s="101" t="s">
        <v>222</v>
      </c>
      <c r="R16" s="101" t="s">
        <v>222</v>
      </c>
      <c r="S16" s="101" t="s">
        <v>222</v>
      </c>
      <c r="T16" s="101" t="s">
        <v>222</v>
      </c>
      <c r="U16" s="101" t="s">
        <v>222</v>
      </c>
      <c r="V16" s="101" t="s">
        <v>222</v>
      </c>
      <c r="W16" s="101" t="s">
        <v>222</v>
      </c>
      <c r="X16" s="101" t="s">
        <v>222</v>
      </c>
      <c r="Y16" s="101" t="s">
        <v>222</v>
      </c>
      <c r="Z16" s="101" t="s">
        <v>222</v>
      </c>
      <c r="AA16" s="101" t="s">
        <v>222</v>
      </c>
      <c r="AB16" s="91"/>
      <c r="AC16" s="93"/>
    </row>
    <row r="17" spans="1:29" x14ac:dyDescent="0.2">
      <c r="A17" s="89" t="s">
        <v>205</v>
      </c>
      <c r="B17" s="87">
        <v>40</v>
      </c>
      <c r="C17" s="88">
        <v>0.22490863086870957</v>
      </c>
      <c r="D17" s="101" t="s">
        <v>222</v>
      </c>
      <c r="E17" s="101" t="s">
        <v>222</v>
      </c>
      <c r="F17" s="101" t="s">
        <v>222</v>
      </c>
      <c r="G17" s="101" t="s">
        <v>222</v>
      </c>
      <c r="H17" s="101" t="s">
        <v>222</v>
      </c>
      <c r="I17" s="101" t="s">
        <v>222</v>
      </c>
      <c r="J17" s="101" t="s">
        <v>222</v>
      </c>
      <c r="K17" s="101" t="s">
        <v>222</v>
      </c>
      <c r="L17" s="101" t="s">
        <v>222</v>
      </c>
      <c r="M17" s="101" t="s">
        <v>222</v>
      </c>
      <c r="N17" s="101" t="s">
        <v>222</v>
      </c>
      <c r="O17" s="101" t="s">
        <v>222</v>
      </c>
      <c r="P17" s="101" t="s">
        <v>222</v>
      </c>
      <c r="Q17" s="101" t="s">
        <v>222</v>
      </c>
      <c r="R17" s="101" t="s">
        <v>222</v>
      </c>
      <c r="S17" s="101" t="s">
        <v>222</v>
      </c>
      <c r="T17" s="101" t="s">
        <v>222</v>
      </c>
      <c r="U17" s="101" t="s">
        <v>222</v>
      </c>
      <c r="V17" s="101" t="s">
        <v>222</v>
      </c>
      <c r="W17" s="101" t="s">
        <v>222</v>
      </c>
      <c r="X17" s="101" t="s">
        <v>222</v>
      </c>
      <c r="Y17" s="101" t="s">
        <v>222</v>
      </c>
      <c r="Z17" s="101" t="s">
        <v>222</v>
      </c>
      <c r="AA17" s="101" t="s">
        <v>222</v>
      </c>
      <c r="AB17" s="91"/>
      <c r="AC17" s="93"/>
    </row>
    <row r="18" spans="1:29" x14ac:dyDescent="0.2">
      <c r="A18" s="89" t="s">
        <v>206</v>
      </c>
      <c r="B18" s="87">
        <v>474</v>
      </c>
      <c r="C18" s="88">
        <v>2.6651672757942086</v>
      </c>
      <c r="D18" s="101" t="s">
        <v>222</v>
      </c>
      <c r="E18" s="101" t="s">
        <v>222</v>
      </c>
      <c r="F18" s="101" t="s">
        <v>222</v>
      </c>
      <c r="G18" s="101" t="s">
        <v>222</v>
      </c>
      <c r="H18" s="101" t="s">
        <v>222</v>
      </c>
      <c r="I18" s="101" t="s">
        <v>222</v>
      </c>
      <c r="J18" s="101" t="s">
        <v>222</v>
      </c>
      <c r="K18" s="101" t="s">
        <v>222</v>
      </c>
      <c r="L18" s="101" t="s">
        <v>222</v>
      </c>
      <c r="M18" s="101" t="s">
        <v>222</v>
      </c>
      <c r="N18" s="101" t="s">
        <v>222</v>
      </c>
      <c r="O18" s="101" t="s">
        <v>222</v>
      </c>
      <c r="P18" s="101" t="s">
        <v>222</v>
      </c>
      <c r="Q18" s="101" t="s">
        <v>222</v>
      </c>
      <c r="R18" s="101" t="s">
        <v>222</v>
      </c>
      <c r="S18" s="101" t="s">
        <v>222</v>
      </c>
      <c r="T18" s="101" t="s">
        <v>222</v>
      </c>
      <c r="U18" s="101" t="s">
        <v>222</v>
      </c>
      <c r="V18" s="101" t="s">
        <v>222</v>
      </c>
      <c r="W18" s="101" t="s">
        <v>222</v>
      </c>
      <c r="X18" s="101" t="s">
        <v>222</v>
      </c>
      <c r="Y18" s="101" t="s">
        <v>222</v>
      </c>
      <c r="Z18" s="101" t="s">
        <v>222</v>
      </c>
      <c r="AA18" s="101" t="s">
        <v>222</v>
      </c>
      <c r="AB18" s="91"/>
      <c r="AC18" s="93"/>
    </row>
    <row r="19" spans="1:29" x14ac:dyDescent="0.2">
      <c r="A19" s="89" t="s">
        <v>207</v>
      </c>
      <c r="B19" s="87">
        <v>221</v>
      </c>
      <c r="C19" s="88">
        <v>1.2426201855496204</v>
      </c>
      <c r="D19" s="101" t="s">
        <v>222</v>
      </c>
      <c r="E19" s="101" t="s">
        <v>222</v>
      </c>
      <c r="F19" s="101" t="s">
        <v>222</v>
      </c>
      <c r="G19" s="101" t="s">
        <v>222</v>
      </c>
      <c r="H19" s="101" t="s">
        <v>222</v>
      </c>
      <c r="I19" s="101" t="s">
        <v>222</v>
      </c>
      <c r="J19" s="101" t="s">
        <v>222</v>
      </c>
      <c r="K19" s="101" t="s">
        <v>222</v>
      </c>
      <c r="L19" s="101" t="s">
        <v>222</v>
      </c>
      <c r="M19" s="101" t="s">
        <v>222</v>
      </c>
      <c r="N19" s="101" t="s">
        <v>222</v>
      </c>
      <c r="O19" s="101" t="s">
        <v>222</v>
      </c>
      <c r="P19" s="101" t="s">
        <v>222</v>
      </c>
      <c r="Q19" s="101" t="s">
        <v>222</v>
      </c>
      <c r="R19" s="101" t="s">
        <v>222</v>
      </c>
      <c r="S19" s="101" t="s">
        <v>222</v>
      </c>
      <c r="T19" s="101" t="s">
        <v>222</v>
      </c>
      <c r="U19" s="101" t="s">
        <v>222</v>
      </c>
      <c r="V19" s="101" t="s">
        <v>222</v>
      </c>
      <c r="W19" s="101" t="s">
        <v>222</v>
      </c>
      <c r="X19" s="101" t="s">
        <v>222</v>
      </c>
      <c r="Y19" s="101" t="s">
        <v>222</v>
      </c>
      <c r="Z19" s="101" t="s">
        <v>222</v>
      </c>
      <c r="AA19" s="101" t="s">
        <v>222</v>
      </c>
      <c r="AB19" s="91"/>
      <c r="AC19" s="93"/>
    </row>
    <row r="20" spans="1:29" x14ac:dyDescent="0.2">
      <c r="A20" s="89" t="s">
        <v>208</v>
      </c>
      <c r="B20" s="87">
        <v>55</v>
      </c>
      <c r="C20" s="88">
        <v>0.30924936744447568</v>
      </c>
      <c r="D20" s="101" t="s">
        <v>222</v>
      </c>
      <c r="E20" s="101" t="s">
        <v>222</v>
      </c>
      <c r="F20" s="101" t="s">
        <v>222</v>
      </c>
      <c r="G20" s="101" t="s">
        <v>222</v>
      </c>
      <c r="H20" s="101" t="s">
        <v>222</v>
      </c>
      <c r="I20" s="101" t="s">
        <v>222</v>
      </c>
      <c r="J20" s="101" t="s">
        <v>222</v>
      </c>
      <c r="K20" s="101" t="s">
        <v>222</v>
      </c>
      <c r="L20" s="101" t="s">
        <v>222</v>
      </c>
      <c r="M20" s="101" t="s">
        <v>222</v>
      </c>
      <c r="N20" s="101" t="s">
        <v>222</v>
      </c>
      <c r="O20" s="101" t="s">
        <v>222</v>
      </c>
      <c r="P20" s="101" t="s">
        <v>222</v>
      </c>
      <c r="Q20" s="101" t="s">
        <v>222</v>
      </c>
      <c r="R20" s="101" t="s">
        <v>222</v>
      </c>
      <c r="S20" s="101" t="s">
        <v>222</v>
      </c>
      <c r="T20" s="101" t="s">
        <v>222</v>
      </c>
      <c r="U20" s="101" t="s">
        <v>222</v>
      </c>
      <c r="V20" s="101" t="s">
        <v>222</v>
      </c>
      <c r="W20" s="101" t="s">
        <v>222</v>
      </c>
      <c r="X20" s="101" t="s">
        <v>222</v>
      </c>
      <c r="Y20" s="101" t="s">
        <v>222</v>
      </c>
      <c r="Z20" s="101" t="s">
        <v>222</v>
      </c>
      <c r="AA20" s="101" t="s">
        <v>222</v>
      </c>
      <c r="AB20" s="91"/>
      <c r="AC20" s="93"/>
    </row>
    <row r="21" spans="1:29" x14ac:dyDescent="0.2">
      <c r="A21" s="89" t="s">
        <v>209</v>
      </c>
      <c r="B21" s="87">
        <v>3006</v>
      </c>
      <c r="C21" s="88">
        <v>16.901883609783525</v>
      </c>
      <c r="D21" s="101" t="s">
        <v>222</v>
      </c>
      <c r="E21" s="101" t="s">
        <v>222</v>
      </c>
      <c r="F21" s="101" t="s">
        <v>222</v>
      </c>
      <c r="G21" s="101" t="s">
        <v>222</v>
      </c>
      <c r="H21" s="101" t="s">
        <v>222</v>
      </c>
      <c r="I21" s="101" t="s">
        <v>222</v>
      </c>
      <c r="J21" s="101" t="s">
        <v>222</v>
      </c>
      <c r="K21" s="101" t="s">
        <v>222</v>
      </c>
      <c r="L21" s="101" t="s">
        <v>222</v>
      </c>
      <c r="M21" s="101" t="s">
        <v>222</v>
      </c>
      <c r="N21" s="101" t="s">
        <v>222</v>
      </c>
      <c r="O21" s="101" t="s">
        <v>222</v>
      </c>
      <c r="P21" s="101" t="s">
        <v>222</v>
      </c>
      <c r="Q21" s="101" t="s">
        <v>222</v>
      </c>
      <c r="R21" s="101" t="s">
        <v>222</v>
      </c>
      <c r="S21" s="101" t="s">
        <v>222</v>
      </c>
      <c r="T21" s="101" t="s">
        <v>222</v>
      </c>
      <c r="U21" s="101" t="s">
        <v>222</v>
      </c>
      <c r="V21" s="101" t="s">
        <v>222</v>
      </c>
      <c r="W21" s="101" t="s">
        <v>222</v>
      </c>
      <c r="X21" s="101" t="s">
        <v>222</v>
      </c>
      <c r="Y21" s="101" t="s">
        <v>222</v>
      </c>
      <c r="Z21" s="101" t="s">
        <v>222</v>
      </c>
      <c r="AA21" s="101" t="s">
        <v>222</v>
      </c>
      <c r="AB21" s="91"/>
      <c r="AC21" s="93"/>
    </row>
    <row r="22" spans="1:29" x14ac:dyDescent="0.2">
      <c r="A22" s="89" t="s">
        <v>210</v>
      </c>
      <c r="B22" s="87">
        <v>107</v>
      </c>
      <c r="C22" s="88">
        <v>0.60163058757379817</v>
      </c>
      <c r="D22" s="101" t="s">
        <v>222</v>
      </c>
      <c r="E22" s="101" t="s">
        <v>222</v>
      </c>
      <c r="F22" s="101" t="s">
        <v>222</v>
      </c>
      <c r="G22" s="101" t="s">
        <v>222</v>
      </c>
      <c r="H22" s="101" t="s">
        <v>222</v>
      </c>
      <c r="I22" s="101" t="s">
        <v>222</v>
      </c>
      <c r="J22" s="101" t="s">
        <v>222</v>
      </c>
      <c r="K22" s="101" t="s">
        <v>222</v>
      </c>
      <c r="L22" s="101" t="s">
        <v>222</v>
      </c>
      <c r="M22" s="101" t="s">
        <v>222</v>
      </c>
      <c r="N22" s="101" t="s">
        <v>222</v>
      </c>
      <c r="O22" s="101" t="s">
        <v>222</v>
      </c>
      <c r="P22" s="101" t="s">
        <v>222</v>
      </c>
      <c r="Q22" s="101" t="s">
        <v>222</v>
      </c>
      <c r="R22" s="101" t="s">
        <v>222</v>
      </c>
      <c r="S22" s="101" t="s">
        <v>222</v>
      </c>
      <c r="T22" s="101" t="s">
        <v>222</v>
      </c>
      <c r="U22" s="101" t="s">
        <v>222</v>
      </c>
      <c r="V22" s="101" t="s">
        <v>222</v>
      </c>
      <c r="W22" s="101" t="s">
        <v>222</v>
      </c>
      <c r="X22" s="101" t="s">
        <v>222</v>
      </c>
      <c r="Y22" s="101" t="s">
        <v>222</v>
      </c>
      <c r="Z22" s="101" t="s">
        <v>222</v>
      </c>
      <c r="AA22" s="101" t="s">
        <v>222</v>
      </c>
      <c r="AB22" s="91"/>
      <c r="AC22" s="93"/>
    </row>
    <row r="23" spans="1:29" x14ac:dyDescent="0.2">
      <c r="A23" s="89" t="s">
        <v>211</v>
      </c>
      <c r="B23" s="87">
        <v>430</v>
      </c>
      <c r="C23" s="88">
        <v>2.4177677818386281</v>
      </c>
      <c r="D23" s="101" t="s">
        <v>222</v>
      </c>
      <c r="E23" s="101" t="s">
        <v>222</v>
      </c>
      <c r="F23" s="101" t="s">
        <v>222</v>
      </c>
      <c r="G23" s="101" t="s">
        <v>222</v>
      </c>
      <c r="H23" s="101" t="s">
        <v>222</v>
      </c>
      <c r="I23" s="101" t="s">
        <v>222</v>
      </c>
      <c r="J23" s="101" t="s">
        <v>222</v>
      </c>
      <c r="K23" s="101" t="s">
        <v>222</v>
      </c>
      <c r="L23" s="101" t="s">
        <v>222</v>
      </c>
      <c r="M23" s="101" t="s">
        <v>222</v>
      </c>
      <c r="N23" s="101" t="s">
        <v>222</v>
      </c>
      <c r="O23" s="101" t="s">
        <v>222</v>
      </c>
      <c r="P23" s="101" t="s">
        <v>222</v>
      </c>
      <c r="Q23" s="101" t="s">
        <v>222</v>
      </c>
      <c r="R23" s="101" t="s">
        <v>222</v>
      </c>
      <c r="S23" s="101" t="s">
        <v>222</v>
      </c>
      <c r="T23" s="101" t="s">
        <v>222</v>
      </c>
      <c r="U23" s="101" t="s">
        <v>222</v>
      </c>
      <c r="V23" s="101" t="s">
        <v>222</v>
      </c>
      <c r="W23" s="101" t="s">
        <v>222</v>
      </c>
      <c r="X23" s="101" t="s">
        <v>222</v>
      </c>
      <c r="Y23" s="101" t="s">
        <v>222</v>
      </c>
      <c r="Z23" s="101" t="s">
        <v>222</v>
      </c>
      <c r="AA23" s="101" t="s">
        <v>222</v>
      </c>
      <c r="AB23" s="91"/>
      <c r="AC23" s="93"/>
    </row>
    <row r="24" spans="1:29" x14ac:dyDescent="0.2">
      <c r="A24" s="89" t="s">
        <v>212</v>
      </c>
      <c r="B24" s="87">
        <v>2417</v>
      </c>
      <c r="C24" s="88">
        <v>13.590104020241776</v>
      </c>
      <c r="D24" s="101" t="s">
        <v>222</v>
      </c>
      <c r="E24" s="101" t="s">
        <v>222</v>
      </c>
      <c r="F24" s="101" t="s">
        <v>222</v>
      </c>
      <c r="G24" s="101" t="s">
        <v>222</v>
      </c>
      <c r="H24" s="101" t="s">
        <v>222</v>
      </c>
      <c r="I24" s="101" t="s">
        <v>222</v>
      </c>
      <c r="J24" s="101" t="s">
        <v>222</v>
      </c>
      <c r="K24" s="101" t="s">
        <v>222</v>
      </c>
      <c r="L24" s="101" t="s">
        <v>222</v>
      </c>
      <c r="M24" s="101" t="s">
        <v>222</v>
      </c>
      <c r="N24" s="101" t="s">
        <v>222</v>
      </c>
      <c r="O24" s="101" t="s">
        <v>222</v>
      </c>
      <c r="P24" s="101" t="s">
        <v>222</v>
      </c>
      <c r="Q24" s="101" t="s">
        <v>222</v>
      </c>
      <c r="R24" s="101" t="s">
        <v>222</v>
      </c>
      <c r="S24" s="101" t="s">
        <v>222</v>
      </c>
      <c r="T24" s="101" t="s">
        <v>222</v>
      </c>
      <c r="U24" s="101" t="s">
        <v>222</v>
      </c>
      <c r="V24" s="101" t="s">
        <v>222</v>
      </c>
      <c r="W24" s="101" t="s">
        <v>222</v>
      </c>
      <c r="X24" s="101" t="s">
        <v>222</v>
      </c>
      <c r="Y24" s="101" t="s">
        <v>222</v>
      </c>
      <c r="Z24" s="101" t="s">
        <v>222</v>
      </c>
      <c r="AA24" s="101" t="s">
        <v>222</v>
      </c>
      <c r="AB24" s="91"/>
      <c r="AC24" s="93"/>
    </row>
    <row r="25" spans="1:29" x14ac:dyDescent="0.2">
      <c r="A25" s="89" t="s">
        <v>108</v>
      </c>
      <c r="B25" s="87">
        <v>116</v>
      </c>
      <c r="C25" s="88">
        <v>0.65223502951925783</v>
      </c>
      <c r="D25" s="101" t="s">
        <v>222</v>
      </c>
      <c r="E25" s="101" t="s">
        <v>222</v>
      </c>
      <c r="F25" s="101" t="s">
        <v>222</v>
      </c>
      <c r="G25" s="101" t="s">
        <v>222</v>
      </c>
      <c r="H25" s="101" t="s">
        <v>222</v>
      </c>
      <c r="I25" s="101" t="s">
        <v>222</v>
      </c>
      <c r="J25" s="101" t="s">
        <v>222</v>
      </c>
      <c r="K25" s="101" t="s">
        <v>222</v>
      </c>
      <c r="L25" s="101" t="s">
        <v>222</v>
      </c>
      <c r="M25" s="101" t="s">
        <v>222</v>
      </c>
      <c r="N25" s="101" t="s">
        <v>222</v>
      </c>
      <c r="O25" s="101" t="s">
        <v>222</v>
      </c>
      <c r="P25" s="101" t="s">
        <v>222</v>
      </c>
      <c r="Q25" s="101" t="s">
        <v>222</v>
      </c>
      <c r="R25" s="101" t="s">
        <v>222</v>
      </c>
      <c r="S25" s="101" t="s">
        <v>222</v>
      </c>
      <c r="T25" s="101" t="s">
        <v>222</v>
      </c>
      <c r="U25" s="101" t="s">
        <v>222</v>
      </c>
      <c r="V25" s="101" t="s">
        <v>222</v>
      </c>
      <c r="W25" s="101" t="s">
        <v>222</v>
      </c>
      <c r="X25" s="101" t="s">
        <v>222</v>
      </c>
      <c r="Y25" s="101" t="s">
        <v>222</v>
      </c>
      <c r="Z25" s="101" t="s">
        <v>222</v>
      </c>
      <c r="AA25" s="101" t="s">
        <v>222</v>
      </c>
      <c r="AB25" s="91"/>
      <c r="AC25" s="93"/>
    </row>
    <row r="26" spans="1:29" x14ac:dyDescent="0.2">
      <c r="A26" s="89" t="s">
        <v>213</v>
      </c>
      <c r="B26" s="87">
        <v>1203</v>
      </c>
      <c r="C26" s="88">
        <v>6.7641270733764411</v>
      </c>
      <c r="D26" s="101" t="s">
        <v>222</v>
      </c>
      <c r="E26" s="101" t="s">
        <v>222</v>
      </c>
      <c r="F26" s="101" t="s">
        <v>222</v>
      </c>
      <c r="G26" s="101" t="s">
        <v>222</v>
      </c>
      <c r="H26" s="101" t="s">
        <v>222</v>
      </c>
      <c r="I26" s="101" t="s">
        <v>222</v>
      </c>
      <c r="J26" s="101" t="s">
        <v>222</v>
      </c>
      <c r="K26" s="101" t="s">
        <v>222</v>
      </c>
      <c r="L26" s="101" t="s">
        <v>222</v>
      </c>
      <c r="M26" s="101" t="s">
        <v>222</v>
      </c>
      <c r="N26" s="101" t="s">
        <v>222</v>
      </c>
      <c r="O26" s="101" t="s">
        <v>222</v>
      </c>
      <c r="P26" s="101" t="s">
        <v>222</v>
      </c>
      <c r="Q26" s="101" t="s">
        <v>222</v>
      </c>
      <c r="R26" s="101" t="s">
        <v>222</v>
      </c>
      <c r="S26" s="101" t="s">
        <v>222</v>
      </c>
      <c r="T26" s="101" t="s">
        <v>222</v>
      </c>
      <c r="U26" s="101" t="s">
        <v>222</v>
      </c>
      <c r="V26" s="101" t="s">
        <v>222</v>
      </c>
      <c r="W26" s="101" t="s">
        <v>222</v>
      </c>
      <c r="X26" s="101" t="s">
        <v>222</v>
      </c>
      <c r="Y26" s="101" t="s">
        <v>222</v>
      </c>
      <c r="Z26" s="101" t="s">
        <v>222</v>
      </c>
      <c r="AA26" s="101" t="s">
        <v>222</v>
      </c>
      <c r="AB26" s="91"/>
      <c r="AC26" s="93"/>
    </row>
    <row r="27" spans="1:29" x14ac:dyDescent="0.2">
      <c r="A27" s="89" t="s">
        <v>214</v>
      </c>
      <c r="B27" s="87">
        <v>598</v>
      </c>
      <c r="C27" s="88">
        <v>3.3623840314872084</v>
      </c>
      <c r="D27" s="101" t="s">
        <v>222</v>
      </c>
      <c r="E27" s="101" t="s">
        <v>222</v>
      </c>
      <c r="F27" s="101" t="s">
        <v>222</v>
      </c>
      <c r="G27" s="101" t="s">
        <v>222</v>
      </c>
      <c r="H27" s="101" t="s">
        <v>222</v>
      </c>
      <c r="I27" s="101" t="s">
        <v>222</v>
      </c>
      <c r="J27" s="101" t="s">
        <v>222</v>
      </c>
      <c r="K27" s="101" t="s">
        <v>222</v>
      </c>
      <c r="L27" s="101" t="s">
        <v>222</v>
      </c>
      <c r="M27" s="101" t="s">
        <v>222</v>
      </c>
      <c r="N27" s="101" t="s">
        <v>222</v>
      </c>
      <c r="O27" s="101" t="s">
        <v>222</v>
      </c>
      <c r="P27" s="101" t="s">
        <v>222</v>
      </c>
      <c r="Q27" s="101" t="s">
        <v>222</v>
      </c>
      <c r="R27" s="101" t="s">
        <v>222</v>
      </c>
      <c r="S27" s="101" t="s">
        <v>222</v>
      </c>
      <c r="T27" s="101" t="s">
        <v>222</v>
      </c>
      <c r="U27" s="101" t="s">
        <v>222</v>
      </c>
      <c r="V27" s="101" t="s">
        <v>222</v>
      </c>
      <c r="W27" s="101" t="s">
        <v>222</v>
      </c>
      <c r="X27" s="101" t="s">
        <v>222</v>
      </c>
      <c r="Y27" s="101" t="s">
        <v>222</v>
      </c>
      <c r="Z27" s="101" t="s">
        <v>222</v>
      </c>
      <c r="AA27" s="101" t="s">
        <v>222</v>
      </c>
      <c r="AB27" s="91"/>
      <c r="AC27" s="93"/>
    </row>
    <row r="28" spans="1:29" x14ac:dyDescent="0.2">
      <c r="A28" s="89" t="s">
        <v>215</v>
      </c>
      <c r="B28" s="87">
        <v>600</v>
      </c>
      <c r="C28" s="88">
        <v>3.3736294630306438</v>
      </c>
      <c r="D28" s="101" t="s">
        <v>222</v>
      </c>
      <c r="E28" s="101" t="s">
        <v>222</v>
      </c>
      <c r="F28" s="101" t="s">
        <v>222</v>
      </c>
      <c r="G28" s="101" t="s">
        <v>222</v>
      </c>
      <c r="H28" s="101" t="s">
        <v>222</v>
      </c>
      <c r="I28" s="101" t="s">
        <v>222</v>
      </c>
      <c r="J28" s="101" t="s">
        <v>222</v>
      </c>
      <c r="K28" s="101" t="s">
        <v>222</v>
      </c>
      <c r="L28" s="101" t="s">
        <v>222</v>
      </c>
      <c r="M28" s="101" t="s">
        <v>222</v>
      </c>
      <c r="N28" s="101" t="s">
        <v>222</v>
      </c>
      <c r="O28" s="101" t="s">
        <v>222</v>
      </c>
      <c r="P28" s="101" t="s">
        <v>222</v>
      </c>
      <c r="Q28" s="101" t="s">
        <v>222</v>
      </c>
      <c r="R28" s="101" t="s">
        <v>222</v>
      </c>
      <c r="S28" s="101" t="s">
        <v>222</v>
      </c>
      <c r="T28" s="101" t="s">
        <v>222</v>
      </c>
      <c r="U28" s="101" t="s">
        <v>222</v>
      </c>
      <c r="V28" s="101" t="s">
        <v>222</v>
      </c>
      <c r="W28" s="101" t="s">
        <v>222</v>
      </c>
      <c r="X28" s="101" t="s">
        <v>222</v>
      </c>
      <c r="Y28" s="101" t="s">
        <v>222</v>
      </c>
      <c r="Z28" s="101" t="s">
        <v>222</v>
      </c>
      <c r="AA28" s="101" t="s">
        <v>222</v>
      </c>
      <c r="AB28" s="91"/>
      <c r="AC28" s="93"/>
    </row>
    <row r="29" spans="1:29" x14ac:dyDescent="0.2">
      <c r="A29" s="89" t="s">
        <v>216</v>
      </c>
      <c r="B29" s="87">
        <v>1451</v>
      </c>
      <c r="C29" s="88">
        <v>8.1585605847624407</v>
      </c>
      <c r="D29" s="101" t="s">
        <v>222</v>
      </c>
      <c r="E29" s="101" t="s">
        <v>222</v>
      </c>
      <c r="F29" s="101" t="s">
        <v>222</v>
      </c>
      <c r="G29" s="101" t="s">
        <v>222</v>
      </c>
      <c r="H29" s="101" t="s">
        <v>222</v>
      </c>
      <c r="I29" s="101" t="s">
        <v>222</v>
      </c>
      <c r="J29" s="101" t="s">
        <v>222</v>
      </c>
      <c r="K29" s="101" t="s">
        <v>222</v>
      </c>
      <c r="L29" s="101" t="s">
        <v>222</v>
      </c>
      <c r="M29" s="101" t="s">
        <v>222</v>
      </c>
      <c r="N29" s="101" t="s">
        <v>222</v>
      </c>
      <c r="O29" s="101" t="s">
        <v>222</v>
      </c>
      <c r="P29" s="101" t="s">
        <v>222</v>
      </c>
      <c r="Q29" s="101" t="s">
        <v>222</v>
      </c>
      <c r="R29" s="101" t="s">
        <v>222</v>
      </c>
      <c r="S29" s="101" t="s">
        <v>222</v>
      </c>
      <c r="T29" s="101" t="s">
        <v>222</v>
      </c>
      <c r="U29" s="101" t="s">
        <v>222</v>
      </c>
      <c r="V29" s="101" t="s">
        <v>222</v>
      </c>
      <c r="W29" s="101" t="s">
        <v>222</v>
      </c>
      <c r="X29" s="101" t="s">
        <v>222</v>
      </c>
      <c r="Y29" s="101" t="s">
        <v>222</v>
      </c>
      <c r="Z29" s="101" t="s">
        <v>222</v>
      </c>
      <c r="AA29" s="101" t="s">
        <v>222</v>
      </c>
      <c r="AB29" s="91"/>
      <c r="AC29" s="93"/>
    </row>
    <row r="30" spans="1:29" ht="13.5" x14ac:dyDescent="0.2">
      <c r="A30" s="94" t="s">
        <v>217</v>
      </c>
      <c r="B30" s="95">
        <v>836</v>
      </c>
      <c r="C30" s="96">
        <v>4.7005903851560307</v>
      </c>
      <c r="D30" s="102" t="s">
        <v>222</v>
      </c>
      <c r="E30" s="102" t="s">
        <v>222</v>
      </c>
      <c r="F30" s="102" t="s">
        <v>222</v>
      </c>
      <c r="G30" s="102" t="s">
        <v>222</v>
      </c>
      <c r="H30" s="102" t="s">
        <v>222</v>
      </c>
      <c r="I30" s="102" t="s">
        <v>222</v>
      </c>
      <c r="J30" s="102" t="s">
        <v>222</v>
      </c>
      <c r="K30" s="102" t="s">
        <v>222</v>
      </c>
      <c r="L30" s="102" t="s">
        <v>222</v>
      </c>
      <c r="M30" s="102" t="s">
        <v>222</v>
      </c>
      <c r="N30" s="102" t="s">
        <v>222</v>
      </c>
      <c r="O30" s="102" t="s">
        <v>222</v>
      </c>
      <c r="P30" s="102" t="s">
        <v>222</v>
      </c>
      <c r="Q30" s="102" t="s">
        <v>222</v>
      </c>
      <c r="R30" s="102" t="s">
        <v>222</v>
      </c>
      <c r="S30" s="102" t="s">
        <v>222</v>
      </c>
      <c r="T30" s="102" t="s">
        <v>222</v>
      </c>
      <c r="U30" s="102" t="s">
        <v>222</v>
      </c>
      <c r="V30" s="102" t="s">
        <v>222</v>
      </c>
      <c r="W30" s="102" t="s">
        <v>222</v>
      </c>
      <c r="X30" s="102" t="s">
        <v>222</v>
      </c>
      <c r="Y30" s="102" t="s">
        <v>222</v>
      </c>
      <c r="Z30" s="102" t="s">
        <v>222</v>
      </c>
      <c r="AA30" s="102" t="s">
        <v>222</v>
      </c>
      <c r="AC30" s="93"/>
    </row>
    <row r="31" spans="1:29" x14ac:dyDescent="0.2">
      <c r="A31" s="139" t="s">
        <v>218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99"/>
      <c r="AC31" s="93"/>
    </row>
    <row r="32" spans="1:29" x14ac:dyDescent="0.2">
      <c r="A32" s="145" t="s">
        <v>43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</row>
    <row r="33" spans="1:27" ht="15.75" customHeight="1" x14ac:dyDescent="0.2">
      <c r="A33" s="133" t="s">
        <v>225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</row>
    <row r="35" spans="1:27" ht="15" x14ac:dyDescent="0.25">
      <c r="A35" s="25"/>
      <c r="B35" s="26"/>
      <c r="C35" s="25"/>
    </row>
    <row r="36" spans="1:27" ht="15" x14ac:dyDescent="0.25">
      <c r="A36" s="100"/>
      <c r="B36" s="25"/>
      <c r="C36" s="26"/>
    </row>
    <row r="37" spans="1:27" ht="15" x14ac:dyDescent="0.25">
      <c r="A37" s="25"/>
      <c r="B37" s="25"/>
      <c r="C37" s="25"/>
    </row>
    <row r="38" spans="1:27" ht="15" x14ac:dyDescent="0.25">
      <c r="A38" s="25"/>
      <c r="B38" s="25"/>
      <c r="C38" s="25"/>
    </row>
    <row r="39" spans="1:27" ht="15" x14ac:dyDescent="0.25">
      <c r="A39" s="25"/>
      <c r="B39" s="25"/>
      <c r="C39" s="25"/>
    </row>
    <row r="40" spans="1:27" ht="15" x14ac:dyDescent="0.25">
      <c r="A40" s="25"/>
      <c r="B40" s="26"/>
      <c r="C40" s="25"/>
    </row>
    <row r="41" spans="1:27" ht="15" x14ac:dyDescent="0.25">
      <c r="A41" s="25"/>
      <c r="B41" s="26"/>
      <c r="C41" s="25"/>
    </row>
    <row r="42" spans="1:27" ht="15" x14ac:dyDescent="0.25">
      <c r="A42" s="25"/>
      <c r="B42" s="25"/>
      <c r="C42" s="25"/>
    </row>
    <row r="43" spans="1:27" ht="15" x14ac:dyDescent="0.25">
      <c r="A43" s="25"/>
      <c r="B43" s="25"/>
      <c r="C43" s="25"/>
    </row>
    <row r="44" spans="1:27" ht="15" x14ac:dyDescent="0.25">
      <c r="A44" s="25"/>
      <c r="B44" s="25"/>
      <c r="C44" s="25"/>
    </row>
    <row r="45" spans="1:27" ht="15" x14ac:dyDescent="0.25">
      <c r="A45" s="25"/>
      <c r="B45" s="25"/>
      <c r="C45" s="25"/>
    </row>
    <row r="46" spans="1:27" ht="15" x14ac:dyDescent="0.25">
      <c r="A46" s="25"/>
      <c r="B46" s="25"/>
      <c r="C46" s="25"/>
    </row>
    <row r="47" spans="1:27" ht="15" x14ac:dyDescent="0.25">
      <c r="A47" s="25"/>
      <c r="B47" s="25"/>
      <c r="C47" s="25"/>
    </row>
    <row r="48" spans="1:27" ht="15" x14ac:dyDescent="0.25">
      <c r="A48" s="25"/>
      <c r="B48" s="25"/>
      <c r="C48" s="25"/>
    </row>
    <row r="49" spans="1:3" ht="15" x14ac:dyDescent="0.25">
      <c r="A49" s="25"/>
      <c r="B49" s="25"/>
      <c r="C49" s="25"/>
    </row>
    <row r="50" spans="1:3" ht="15" x14ac:dyDescent="0.25">
      <c r="A50" s="25"/>
      <c r="B50" s="25"/>
      <c r="C50" s="25"/>
    </row>
    <row r="51" spans="1:3" ht="15" x14ac:dyDescent="0.25">
      <c r="A51" s="25"/>
      <c r="B51" s="25"/>
      <c r="C51" s="25"/>
    </row>
    <row r="52" spans="1:3" ht="15" x14ac:dyDescent="0.25">
      <c r="A52" s="25"/>
      <c r="B52" s="25"/>
      <c r="C52" s="25"/>
    </row>
    <row r="53" spans="1:3" ht="15" x14ac:dyDescent="0.25">
      <c r="A53" s="25"/>
      <c r="B53" s="25"/>
      <c r="C53" s="25"/>
    </row>
    <row r="54" spans="1:3" ht="15" x14ac:dyDescent="0.25">
      <c r="A54" s="25"/>
      <c r="B54" s="25"/>
      <c r="C54" s="25"/>
    </row>
    <row r="55" spans="1:3" ht="15" x14ac:dyDescent="0.25">
      <c r="A55" s="25"/>
      <c r="B55" s="25"/>
      <c r="C55" s="25"/>
    </row>
    <row r="56" spans="1:3" ht="15" x14ac:dyDescent="0.25">
      <c r="A56" s="25"/>
      <c r="B56" s="25"/>
      <c r="C56" s="25"/>
    </row>
    <row r="57" spans="1:3" ht="15" x14ac:dyDescent="0.25">
      <c r="A57" s="25"/>
      <c r="B57" s="25"/>
      <c r="C57" s="25"/>
    </row>
    <row r="58" spans="1:3" ht="15" x14ac:dyDescent="0.25">
      <c r="A58" s="25"/>
      <c r="B58" s="25"/>
      <c r="C58" s="25"/>
    </row>
    <row r="59" spans="1:3" ht="15" x14ac:dyDescent="0.25">
      <c r="A59" s="25"/>
      <c r="B59" s="25"/>
      <c r="C59" s="25"/>
    </row>
    <row r="60" spans="1:3" ht="15" x14ac:dyDescent="0.25">
      <c r="A60" s="25"/>
      <c r="B60" s="25"/>
      <c r="C60" s="25"/>
    </row>
    <row r="61" spans="1:3" ht="15" x14ac:dyDescent="0.25">
      <c r="A61" s="25"/>
      <c r="B61" s="25"/>
      <c r="C61" s="25"/>
    </row>
    <row r="62" spans="1:3" ht="15" x14ac:dyDescent="0.25">
      <c r="A62" s="25"/>
      <c r="B62" s="25"/>
      <c r="C62" s="25"/>
    </row>
    <row r="63" spans="1:3" ht="15" x14ac:dyDescent="0.25">
      <c r="A63" s="25"/>
      <c r="B63" s="25"/>
      <c r="C63" s="25"/>
    </row>
    <row r="64" spans="1:3" ht="15" x14ac:dyDescent="0.25">
      <c r="A64" s="25"/>
      <c r="B64" s="25"/>
      <c r="C64" s="25"/>
    </row>
    <row r="65" spans="1:3" ht="15" x14ac:dyDescent="0.25">
      <c r="A65" s="25"/>
      <c r="B65" s="25"/>
      <c r="C65" s="25"/>
    </row>
    <row r="66" spans="1:3" ht="15" x14ac:dyDescent="0.25">
      <c r="A66" s="25"/>
      <c r="B66" s="25"/>
      <c r="C66" s="25"/>
    </row>
    <row r="67" spans="1:3" ht="15" x14ac:dyDescent="0.25">
      <c r="A67" s="25"/>
      <c r="B67" s="25"/>
      <c r="C67" s="25"/>
    </row>
    <row r="68" spans="1:3" ht="15" x14ac:dyDescent="0.25">
      <c r="A68" s="25"/>
      <c r="B68" s="25"/>
      <c r="C68" s="25"/>
    </row>
    <row r="69" spans="1:3" ht="15" x14ac:dyDescent="0.25">
      <c r="A69" s="25"/>
      <c r="B69" s="25"/>
      <c r="C69" s="25"/>
    </row>
  </sheetData>
  <mergeCells count="7">
    <mergeCell ref="A33:AA33"/>
    <mergeCell ref="A1:AA1"/>
    <mergeCell ref="A2:A3"/>
    <mergeCell ref="B2:C2"/>
    <mergeCell ref="D2:AA2"/>
    <mergeCell ref="A31:AA31"/>
    <mergeCell ref="A32:AA32"/>
  </mergeCells>
  <pageMargins left="0.75" right="0.75" top="1" bottom="1" header="0" footer="0"/>
  <pageSetup paperSize="9" scale="62" orientation="landscape" verticalDpi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9"/>
  <sheetViews>
    <sheetView zoomScaleNormal="100" workbookViewId="0">
      <selection activeCell="E14" sqref="E14"/>
    </sheetView>
  </sheetViews>
  <sheetFormatPr baseColWidth="10" defaultColWidth="11.42578125" defaultRowHeight="12.75" x14ac:dyDescent="0.2"/>
  <cols>
    <col min="1" max="1" width="58" style="82" customWidth="1"/>
    <col min="2" max="2" width="10.85546875" style="82" customWidth="1"/>
    <col min="3" max="3" width="6.140625" style="82" customWidth="1"/>
    <col min="4" max="20" width="6.85546875" style="82" customWidth="1"/>
    <col min="21" max="21" width="8.28515625" style="82" customWidth="1"/>
    <col min="22" max="27" width="6.85546875" style="82" customWidth="1"/>
    <col min="28" max="16384" width="11.42578125" style="82"/>
  </cols>
  <sheetData>
    <row r="1" spans="1:29" s="83" customFormat="1" ht="14.25" x14ac:dyDescent="0.2">
      <c r="A1" s="134" t="s">
        <v>219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</row>
    <row r="2" spans="1:29" s="81" customFormat="1" x14ac:dyDescent="0.2">
      <c r="A2" s="141" t="s">
        <v>23</v>
      </c>
      <c r="B2" s="142" t="s">
        <v>7</v>
      </c>
      <c r="C2" s="142"/>
      <c r="D2" s="143" t="s">
        <v>35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9" s="81" customFormat="1" x14ac:dyDescent="0.2">
      <c r="A3" s="146"/>
      <c r="B3" s="84" t="s">
        <v>37</v>
      </c>
      <c r="C3" s="84" t="s">
        <v>6</v>
      </c>
      <c r="D3" s="85" t="s">
        <v>17</v>
      </c>
      <c r="E3" s="85" t="s">
        <v>6</v>
      </c>
      <c r="F3" s="85" t="s">
        <v>18</v>
      </c>
      <c r="G3" s="85" t="s">
        <v>6</v>
      </c>
      <c r="H3" s="85" t="s">
        <v>19</v>
      </c>
      <c r="I3" s="85" t="s">
        <v>6</v>
      </c>
      <c r="J3" s="85" t="s">
        <v>20</v>
      </c>
      <c r="K3" s="85" t="s">
        <v>6</v>
      </c>
      <c r="L3" s="85" t="s">
        <v>21</v>
      </c>
      <c r="M3" s="85" t="s">
        <v>6</v>
      </c>
      <c r="N3" s="85" t="s">
        <v>28</v>
      </c>
      <c r="O3" s="85" t="s">
        <v>6</v>
      </c>
      <c r="P3" s="85" t="s">
        <v>29</v>
      </c>
      <c r="Q3" s="85" t="s">
        <v>6</v>
      </c>
      <c r="R3" s="85" t="s">
        <v>30</v>
      </c>
      <c r="S3" s="85" t="s">
        <v>6</v>
      </c>
      <c r="T3" s="85" t="s">
        <v>31</v>
      </c>
      <c r="U3" s="85" t="s">
        <v>6</v>
      </c>
      <c r="V3" s="85" t="s">
        <v>32</v>
      </c>
      <c r="W3" s="85" t="s">
        <v>6</v>
      </c>
      <c r="X3" s="85" t="s">
        <v>33</v>
      </c>
      <c r="Y3" s="85" t="s">
        <v>6</v>
      </c>
      <c r="Z3" s="85" t="s">
        <v>34</v>
      </c>
      <c r="AA3" s="85" t="s">
        <v>6</v>
      </c>
    </row>
    <row r="4" spans="1:29" s="81" customFormat="1" x14ac:dyDescent="0.2">
      <c r="A4" s="86" t="s">
        <v>7</v>
      </c>
      <c r="B4" s="87">
        <v>15953</v>
      </c>
      <c r="C4" s="88">
        <v>100</v>
      </c>
      <c r="D4" s="87">
        <v>1116</v>
      </c>
      <c r="E4" s="88">
        <v>100</v>
      </c>
      <c r="F4" s="87">
        <v>1366</v>
      </c>
      <c r="G4" s="88">
        <v>100</v>
      </c>
      <c r="H4" s="87">
        <v>1344</v>
      </c>
      <c r="I4" s="88">
        <v>100</v>
      </c>
      <c r="J4" s="87">
        <v>1148</v>
      </c>
      <c r="K4" s="88">
        <v>100</v>
      </c>
      <c r="L4" s="87">
        <v>1355</v>
      </c>
      <c r="M4" s="88">
        <v>100</v>
      </c>
      <c r="N4" s="87">
        <v>1160</v>
      </c>
      <c r="O4" s="88">
        <v>100</v>
      </c>
      <c r="P4" s="87">
        <v>1438</v>
      </c>
      <c r="Q4" s="88">
        <v>100</v>
      </c>
      <c r="R4" s="87">
        <v>1335</v>
      </c>
      <c r="S4" s="88">
        <v>100</v>
      </c>
      <c r="T4" s="87">
        <v>1227</v>
      </c>
      <c r="U4" s="88">
        <v>100</v>
      </c>
      <c r="V4" s="87">
        <v>1432</v>
      </c>
      <c r="W4" s="88">
        <v>100</v>
      </c>
      <c r="X4" s="87">
        <v>1523</v>
      </c>
      <c r="Y4" s="88">
        <v>100</v>
      </c>
      <c r="Z4" s="87">
        <v>1509</v>
      </c>
      <c r="AA4" s="88">
        <v>100</v>
      </c>
    </row>
    <row r="5" spans="1:29" x14ac:dyDescent="0.2">
      <c r="A5" s="89" t="s">
        <v>194</v>
      </c>
      <c r="B5" s="87">
        <v>1984</v>
      </c>
      <c r="C5" s="88">
        <v>12.43653231367141</v>
      </c>
      <c r="D5" s="8">
        <v>88</v>
      </c>
      <c r="E5" s="90">
        <v>7.8853046594982077</v>
      </c>
      <c r="F5" s="8">
        <v>135</v>
      </c>
      <c r="G5" s="90">
        <v>9.8828696925329425</v>
      </c>
      <c r="H5" s="8">
        <v>152</v>
      </c>
      <c r="I5" s="90">
        <v>11.30952380952381</v>
      </c>
      <c r="J5" s="8">
        <v>146</v>
      </c>
      <c r="K5" s="90">
        <v>12.717770034843207</v>
      </c>
      <c r="L5" s="8">
        <v>150</v>
      </c>
      <c r="M5" s="90">
        <v>11.07011070110701</v>
      </c>
      <c r="N5" s="8">
        <v>130</v>
      </c>
      <c r="O5" s="90">
        <v>11.206896551724139</v>
      </c>
      <c r="P5" s="8">
        <v>206</v>
      </c>
      <c r="Q5" s="90">
        <v>14.325452016689846</v>
      </c>
      <c r="R5" s="8">
        <v>171</v>
      </c>
      <c r="S5" s="90">
        <v>12.808988764044942</v>
      </c>
      <c r="T5" s="8">
        <v>161</v>
      </c>
      <c r="U5" s="90">
        <v>13.121434392828036</v>
      </c>
      <c r="V5" s="8">
        <v>212</v>
      </c>
      <c r="W5" s="90">
        <v>14.804469273743019</v>
      </c>
      <c r="X5" s="8">
        <v>216</v>
      </c>
      <c r="Y5" s="90">
        <v>14.182534471437952</v>
      </c>
      <c r="Z5" s="8">
        <v>217</v>
      </c>
      <c r="AA5" s="90">
        <v>14.380384360503646</v>
      </c>
      <c r="AB5" s="91"/>
      <c r="AC5" s="92"/>
    </row>
    <row r="6" spans="1:29" x14ac:dyDescent="0.2">
      <c r="A6" s="89" t="s">
        <v>195</v>
      </c>
      <c r="B6" s="87">
        <v>289</v>
      </c>
      <c r="C6" s="88">
        <v>1.8115714912555634</v>
      </c>
      <c r="D6" s="8">
        <v>20</v>
      </c>
      <c r="E6" s="90">
        <v>1.7921146953405016</v>
      </c>
      <c r="F6" s="8">
        <v>22</v>
      </c>
      <c r="G6" s="90">
        <v>1.6105417276720351</v>
      </c>
      <c r="H6" s="8">
        <v>32</v>
      </c>
      <c r="I6" s="90">
        <v>2.3809523809523809</v>
      </c>
      <c r="J6" s="8">
        <v>21</v>
      </c>
      <c r="K6" s="90">
        <v>1.8292682926829267</v>
      </c>
      <c r="L6" s="8">
        <v>30</v>
      </c>
      <c r="M6" s="90">
        <v>2.214022140221402</v>
      </c>
      <c r="N6" s="8">
        <v>18</v>
      </c>
      <c r="O6" s="90">
        <v>1.5517241379310345</v>
      </c>
      <c r="P6" s="8">
        <v>26</v>
      </c>
      <c r="Q6" s="90">
        <v>1.8080667593880391</v>
      </c>
      <c r="R6" s="8">
        <v>18</v>
      </c>
      <c r="S6" s="90">
        <v>1.348314606741573</v>
      </c>
      <c r="T6" s="8">
        <v>17</v>
      </c>
      <c r="U6" s="90">
        <v>1.3854930725346373</v>
      </c>
      <c r="V6" s="8">
        <v>11</v>
      </c>
      <c r="W6" s="90">
        <v>0.76815642458100553</v>
      </c>
      <c r="X6" s="8">
        <v>50</v>
      </c>
      <c r="Y6" s="90">
        <v>3.2829940906106372</v>
      </c>
      <c r="Z6" s="8">
        <v>24</v>
      </c>
      <c r="AA6" s="90">
        <v>1.5904572564612325</v>
      </c>
      <c r="AB6" s="91"/>
      <c r="AC6" s="92"/>
    </row>
    <row r="7" spans="1:29" x14ac:dyDescent="0.2">
      <c r="A7" s="89" t="s">
        <v>196</v>
      </c>
      <c r="B7" s="87">
        <v>187</v>
      </c>
      <c r="C7" s="88">
        <v>1.1721933178712467</v>
      </c>
      <c r="D7" s="8">
        <v>4</v>
      </c>
      <c r="E7" s="90">
        <v>0.35842293906810035</v>
      </c>
      <c r="F7" s="8">
        <v>17</v>
      </c>
      <c r="G7" s="90">
        <v>1.2445095168374818</v>
      </c>
      <c r="H7" s="8">
        <v>16</v>
      </c>
      <c r="I7" s="90">
        <v>1.1904761904761905</v>
      </c>
      <c r="J7" s="8">
        <v>18</v>
      </c>
      <c r="K7" s="90">
        <v>1.5679442508710801</v>
      </c>
      <c r="L7" s="8">
        <v>25</v>
      </c>
      <c r="M7" s="90">
        <v>1.8450184501845017</v>
      </c>
      <c r="N7" s="8">
        <v>17</v>
      </c>
      <c r="O7" s="90">
        <v>1.4655172413793103</v>
      </c>
      <c r="P7" s="8">
        <v>15</v>
      </c>
      <c r="Q7" s="90">
        <v>1.0431154381084839</v>
      </c>
      <c r="R7" s="8">
        <v>21</v>
      </c>
      <c r="S7" s="90">
        <v>1.5730337078651686</v>
      </c>
      <c r="T7" s="8">
        <v>15</v>
      </c>
      <c r="U7" s="90">
        <v>1.2224938875305624</v>
      </c>
      <c r="V7" s="8">
        <v>14</v>
      </c>
      <c r="W7" s="90">
        <v>0.97765363128491622</v>
      </c>
      <c r="X7" s="8">
        <v>14</v>
      </c>
      <c r="Y7" s="90">
        <v>0.91923834537097837</v>
      </c>
      <c r="Z7" s="8">
        <v>11</v>
      </c>
      <c r="AA7" s="90">
        <v>0.72895957587806492</v>
      </c>
      <c r="AB7" s="91"/>
      <c r="AC7" s="93"/>
    </row>
    <row r="8" spans="1:29" x14ac:dyDescent="0.2">
      <c r="A8" s="89" t="s">
        <v>197</v>
      </c>
      <c r="B8" s="87">
        <v>131</v>
      </c>
      <c r="C8" s="88">
        <v>0.8211621638563279</v>
      </c>
      <c r="D8" s="8">
        <v>6</v>
      </c>
      <c r="E8" s="90">
        <v>0.53763440860215062</v>
      </c>
      <c r="F8" s="8">
        <v>9</v>
      </c>
      <c r="G8" s="90">
        <v>0.65885797950219627</v>
      </c>
      <c r="H8" s="8">
        <v>6</v>
      </c>
      <c r="I8" s="90">
        <v>0.4464285714285714</v>
      </c>
      <c r="J8" s="8">
        <v>8</v>
      </c>
      <c r="K8" s="90">
        <v>0.69686411149825789</v>
      </c>
      <c r="L8" s="8">
        <v>10</v>
      </c>
      <c r="M8" s="90">
        <v>0.73800738007380073</v>
      </c>
      <c r="N8" s="8">
        <v>10</v>
      </c>
      <c r="O8" s="90">
        <v>0.86206896551724133</v>
      </c>
      <c r="P8" s="8">
        <v>13</v>
      </c>
      <c r="Q8" s="90">
        <v>0.90403337969401953</v>
      </c>
      <c r="R8" s="8">
        <v>7</v>
      </c>
      <c r="S8" s="90">
        <v>0.52434456928838957</v>
      </c>
      <c r="T8" s="8">
        <v>11</v>
      </c>
      <c r="U8" s="90">
        <v>0.8964955175224123</v>
      </c>
      <c r="V8" s="8">
        <v>22</v>
      </c>
      <c r="W8" s="90">
        <v>1.5363128491620111</v>
      </c>
      <c r="X8" s="8">
        <v>16</v>
      </c>
      <c r="Y8" s="90">
        <v>1.0505581089954037</v>
      </c>
      <c r="Z8" s="8">
        <v>13</v>
      </c>
      <c r="AA8" s="90">
        <v>0.86149768058316778</v>
      </c>
      <c r="AB8" s="91"/>
      <c r="AC8" s="93"/>
    </row>
    <row r="9" spans="1:29" x14ac:dyDescent="0.2">
      <c r="A9" s="89" t="s">
        <v>198</v>
      </c>
      <c r="B9" s="87">
        <v>57</v>
      </c>
      <c r="C9" s="88">
        <v>0.35729956747947095</v>
      </c>
      <c r="D9" s="8">
        <v>6</v>
      </c>
      <c r="E9" s="90">
        <v>0.53763440860215062</v>
      </c>
      <c r="F9" s="8">
        <v>6</v>
      </c>
      <c r="G9" s="90">
        <v>0.43923865300146414</v>
      </c>
      <c r="H9" s="8">
        <v>3</v>
      </c>
      <c r="I9" s="90">
        <v>0.2232142857142857</v>
      </c>
      <c r="J9" s="8">
        <v>6</v>
      </c>
      <c r="K9" s="90">
        <v>0.52264808362369342</v>
      </c>
      <c r="L9" s="8">
        <v>3</v>
      </c>
      <c r="M9" s="90">
        <v>0.22140221402214022</v>
      </c>
      <c r="N9" s="8">
        <v>2</v>
      </c>
      <c r="O9" s="90">
        <v>0.17241379310344829</v>
      </c>
      <c r="P9" s="8">
        <v>3</v>
      </c>
      <c r="Q9" s="90">
        <v>0.20862308762169679</v>
      </c>
      <c r="R9" s="44" t="s">
        <v>38</v>
      </c>
      <c r="S9" s="44" t="s">
        <v>38</v>
      </c>
      <c r="T9" s="8">
        <v>3</v>
      </c>
      <c r="U9" s="90">
        <v>0.24449877750611246</v>
      </c>
      <c r="V9" s="8">
        <v>2</v>
      </c>
      <c r="W9" s="90">
        <v>0.13966480446927373</v>
      </c>
      <c r="X9" s="8">
        <v>11</v>
      </c>
      <c r="Y9" s="90">
        <v>0.72225869993434011</v>
      </c>
      <c r="Z9" s="8">
        <v>12</v>
      </c>
      <c r="AA9" s="90">
        <v>0.79522862823061624</v>
      </c>
      <c r="AB9" s="91"/>
      <c r="AC9" s="93"/>
    </row>
    <row r="10" spans="1:29" x14ac:dyDescent="0.2">
      <c r="A10" s="89" t="s">
        <v>199</v>
      </c>
      <c r="B10" s="87">
        <v>1298</v>
      </c>
      <c r="C10" s="88">
        <v>8.1364006769886554</v>
      </c>
      <c r="D10" s="8">
        <v>90</v>
      </c>
      <c r="E10" s="90">
        <v>8.064516129032258</v>
      </c>
      <c r="F10" s="8">
        <v>116</v>
      </c>
      <c r="G10" s="90">
        <v>8.4919472913616403</v>
      </c>
      <c r="H10" s="8">
        <v>118</v>
      </c>
      <c r="I10" s="90">
        <v>8.7797619047619033</v>
      </c>
      <c r="J10" s="8">
        <v>90</v>
      </c>
      <c r="K10" s="90">
        <v>7.8397212543553998</v>
      </c>
      <c r="L10" s="8">
        <v>121</v>
      </c>
      <c r="M10" s="90">
        <v>8.9298892988929879</v>
      </c>
      <c r="N10" s="8">
        <v>105</v>
      </c>
      <c r="O10" s="90">
        <v>9.0517241379310338</v>
      </c>
      <c r="P10" s="8">
        <v>124</v>
      </c>
      <c r="Q10" s="90">
        <v>8.6230876216968007</v>
      </c>
      <c r="R10" s="8">
        <v>113</v>
      </c>
      <c r="S10" s="90">
        <v>8.464419475655431</v>
      </c>
      <c r="T10" s="8">
        <v>96</v>
      </c>
      <c r="U10" s="90">
        <v>7.8239608801955987</v>
      </c>
      <c r="V10" s="8">
        <v>100</v>
      </c>
      <c r="W10" s="90">
        <v>6.983240223463687</v>
      </c>
      <c r="X10" s="8">
        <v>117</v>
      </c>
      <c r="Y10" s="90">
        <v>7.6822061720288906</v>
      </c>
      <c r="Z10" s="8">
        <v>108</v>
      </c>
      <c r="AA10" s="90">
        <v>7.1570576540755466</v>
      </c>
      <c r="AB10" s="91"/>
      <c r="AC10" s="93"/>
    </row>
    <row r="11" spans="1:29" x14ac:dyDescent="0.2">
      <c r="A11" s="89" t="s">
        <v>200</v>
      </c>
      <c r="B11" s="87">
        <v>99</v>
      </c>
      <c r="C11" s="88">
        <v>0.62057293299066008</v>
      </c>
      <c r="D11" s="44" t="s">
        <v>38</v>
      </c>
      <c r="E11" s="44" t="s">
        <v>38</v>
      </c>
      <c r="F11" s="8">
        <v>9</v>
      </c>
      <c r="G11" s="90">
        <v>0.65885797950219627</v>
      </c>
      <c r="H11" s="8">
        <v>3</v>
      </c>
      <c r="I11" s="90">
        <v>0.2232142857142857</v>
      </c>
      <c r="J11" s="8">
        <v>12</v>
      </c>
      <c r="K11" s="90">
        <v>1.0452961672473868</v>
      </c>
      <c r="L11" s="8">
        <v>10</v>
      </c>
      <c r="M11" s="90">
        <v>0.73800738007380073</v>
      </c>
      <c r="N11" s="8">
        <v>10</v>
      </c>
      <c r="O11" s="90">
        <v>0.86206896551724133</v>
      </c>
      <c r="P11" s="8">
        <v>7</v>
      </c>
      <c r="Q11" s="90">
        <v>0.48678720445062584</v>
      </c>
      <c r="R11" s="8">
        <v>13</v>
      </c>
      <c r="S11" s="90">
        <v>0.97378277153558046</v>
      </c>
      <c r="T11" s="8">
        <v>11</v>
      </c>
      <c r="U11" s="90">
        <v>0.8964955175224123</v>
      </c>
      <c r="V11" s="8">
        <v>6</v>
      </c>
      <c r="W11" s="90">
        <v>0.41899441340782123</v>
      </c>
      <c r="X11" s="8">
        <v>11</v>
      </c>
      <c r="Y11" s="90">
        <v>0.72225869993434011</v>
      </c>
      <c r="Z11" s="8">
        <v>7</v>
      </c>
      <c r="AA11" s="90">
        <v>0.46388336646785955</v>
      </c>
      <c r="AB11" s="91"/>
      <c r="AC11" s="93"/>
    </row>
    <row r="12" spans="1:29" x14ac:dyDescent="0.2">
      <c r="A12" s="89" t="s">
        <v>201</v>
      </c>
      <c r="B12" s="87">
        <v>70</v>
      </c>
      <c r="C12" s="88">
        <v>0.43878894251864858</v>
      </c>
      <c r="D12" s="8">
        <v>3</v>
      </c>
      <c r="E12" s="90">
        <v>0.26881720430107531</v>
      </c>
      <c r="F12" s="8">
        <v>7</v>
      </c>
      <c r="G12" s="90">
        <v>0.51244509516837478</v>
      </c>
      <c r="H12" s="8">
        <v>7</v>
      </c>
      <c r="I12" s="90">
        <v>0.52083333333333326</v>
      </c>
      <c r="J12" s="8">
        <v>8</v>
      </c>
      <c r="K12" s="90">
        <v>0.69686411149825789</v>
      </c>
      <c r="L12" s="8">
        <v>5</v>
      </c>
      <c r="M12" s="90">
        <v>0.36900369003690037</v>
      </c>
      <c r="N12" s="8">
        <v>7</v>
      </c>
      <c r="O12" s="90">
        <v>0.60344827586206895</v>
      </c>
      <c r="P12" s="8">
        <v>7</v>
      </c>
      <c r="Q12" s="90">
        <v>0.48678720445062584</v>
      </c>
      <c r="R12" s="8">
        <v>3</v>
      </c>
      <c r="S12" s="90">
        <v>0.22471910112359553</v>
      </c>
      <c r="T12" s="8">
        <v>5</v>
      </c>
      <c r="U12" s="90">
        <v>0.40749796251018744</v>
      </c>
      <c r="V12" s="8">
        <v>8</v>
      </c>
      <c r="W12" s="90">
        <v>0.55865921787709494</v>
      </c>
      <c r="X12" s="8">
        <v>3</v>
      </c>
      <c r="Y12" s="90">
        <v>0.19697964543663821</v>
      </c>
      <c r="Z12" s="8">
        <v>7</v>
      </c>
      <c r="AA12" s="90">
        <v>0.46388336646785955</v>
      </c>
      <c r="AB12" s="91"/>
      <c r="AC12" s="93"/>
    </row>
    <row r="13" spans="1:29" x14ac:dyDescent="0.2">
      <c r="A13" s="89" t="s">
        <v>202</v>
      </c>
      <c r="B13" s="87">
        <v>67</v>
      </c>
      <c r="C13" s="88">
        <v>0.41998370212499214</v>
      </c>
      <c r="D13" s="8">
        <v>6</v>
      </c>
      <c r="E13" s="90">
        <v>0.53763440860215062</v>
      </c>
      <c r="F13" s="8">
        <v>6</v>
      </c>
      <c r="G13" s="90">
        <v>0.43923865300146414</v>
      </c>
      <c r="H13" s="8">
        <v>3</v>
      </c>
      <c r="I13" s="90">
        <v>0.2232142857142857</v>
      </c>
      <c r="J13" s="8">
        <v>2</v>
      </c>
      <c r="K13" s="90">
        <v>0.17421602787456447</v>
      </c>
      <c r="L13" s="8">
        <v>5</v>
      </c>
      <c r="M13" s="90">
        <v>0.36900369003690037</v>
      </c>
      <c r="N13" s="8">
        <v>5</v>
      </c>
      <c r="O13" s="90">
        <v>0.43103448275862066</v>
      </c>
      <c r="P13" s="8">
        <v>9</v>
      </c>
      <c r="Q13" s="90">
        <v>0.62586926286509037</v>
      </c>
      <c r="R13" s="8">
        <v>6</v>
      </c>
      <c r="S13" s="90">
        <v>0.44943820224719105</v>
      </c>
      <c r="T13" s="8">
        <v>2</v>
      </c>
      <c r="U13" s="90">
        <v>0.16299918500407498</v>
      </c>
      <c r="V13" s="8">
        <v>8</v>
      </c>
      <c r="W13" s="90">
        <v>0.55865921787709494</v>
      </c>
      <c r="X13" s="8">
        <v>4</v>
      </c>
      <c r="Y13" s="90">
        <v>0.26263952724885092</v>
      </c>
      <c r="Z13" s="8">
        <v>11</v>
      </c>
      <c r="AA13" s="90">
        <v>0.72895957587806492</v>
      </c>
      <c r="AB13" s="91"/>
      <c r="AC13" s="93"/>
    </row>
    <row r="14" spans="1:29" x14ac:dyDescent="0.2">
      <c r="A14" s="89" t="s">
        <v>3</v>
      </c>
      <c r="B14" s="87">
        <v>189</v>
      </c>
      <c r="C14" s="88">
        <v>1.1847301448003511</v>
      </c>
      <c r="D14" s="8">
        <v>10</v>
      </c>
      <c r="E14" s="90">
        <v>0.8960573476702508</v>
      </c>
      <c r="F14" s="8">
        <v>15</v>
      </c>
      <c r="G14" s="90">
        <v>1.0980966325036603</v>
      </c>
      <c r="H14" s="8">
        <v>20</v>
      </c>
      <c r="I14" s="90">
        <v>1.4880952380952379</v>
      </c>
      <c r="J14" s="8">
        <v>20</v>
      </c>
      <c r="K14" s="90">
        <v>1.7421602787456445</v>
      </c>
      <c r="L14" s="8">
        <v>17</v>
      </c>
      <c r="M14" s="90">
        <v>1.2546125461254614</v>
      </c>
      <c r="N14" s="8">
        <v>17</v>
      </c>
      <c r="O14" s="90">
        <v>1.4655172413793103</v>
      </c>
      <c r="P14" s="8">
        <v>20</v>
      </c>
      <c r="Q14" s="90">
        <v>1.3908205841446455</v>
      </c>
      <c r="R14" s="8">
        <v>13</v>
      </c>
      <c r="S14" s="90">
        <v>0.97378277153558046</v>
      </c>
      <c r="T14" s="8">
        <v>12</v>
      </c>
      <c r="U14" s="90">
        <v>0.97799511002444983</v>
      </c>
      <c r="V14" s="8">
        <v>12</v>
      </c>
      <c r="W14" s="90">
        <v>0.83798882681564246</v>
      </c>
      <c r="X14" s="8">
        <v>16</v>
      </c>
      <c r="Y14" s="90">
        <v>1.0505581089954037</v>
      </c>
      <c r="Z14" s="8">
        <v>17</v>
      </c>
      <c r="AA14" s="90">
        <v>1.126573889993373</v>
      </c>
      <c r="AB14" s="91"/>
      <c r="AC14" s="93"/>
    </row>
    <row r="15" spans="1:29" x14ac:dyDescent="0.2">
      <c r="A15" s="89" t="s">
        <v>203</v>
      </c>
      <c r="B15" s="87">
        <v>53</v>
      </c>
      <c r="C15" s="88">
        <v>0.33222591362126247</v>
      </c>
      <c r="D15" s="8">
        <v>2</v>
      </c>
      <c r="E15" s="90">
        <v>0.17921146953405018</v>
      </c>
      <c r="F15" s="8">
        <v>14</v>
      </c>
      <c r="G15" s="90">
        <v>1.0248901903367496</v>
      </c>
      <c r="H15" s="8">
        <v>3</v>
      </c>
      <c r="I15" s="90">
        <v>0.2232142857142857</v>
      </c>
      <c r="J15" s="8">
        <v>1</v>
      </c>
      <c r="K15" s="90">
        <v>8.7108013937282236E-2</v>
      </c>
      <c r="L15" s="8">
        <v>4</v>
      </c>
      <c r="M15" s="90">
        <v>0.29520295202952029</v>
      </c>
      <c r="N15" s="8">
        <v>1</v>
      </c>
      <c r="O15" s="90">
        <v>8.6206896551724144E-2</v>
      </c>
      <c r="P15" s="8">
        <v>3</v>
      </c>
      <c r="Q15" s="90">
        <v>0.20862308762169679</v>
      </c>
      <c r="R15" s="8">
        <v>7</v>
      </c>
      <c r="S15" s="90">
        <v>0.52434456928838957</v>
      </c>
      <c r="T15" s="8">
        <v>5</v>
      </c>
      <c r="U15" s="90">
        <v>0.40749796251018744</v>
      </c>
      <c r="V15" s="8">
        <v>8</v>
      </c>
      <c r="W15" s="90">
        <v>0.55865921787709494</v>
      </c>
      <c r="X15" s="8">
        <v>4</v>
      </c>
      <c r="Y15" s="90">
        <v>0.26263952724885092</v>
      </c>
      <c r="Z15" s="8">
        <v>1</v>
      </c>
      <c r="AA15" s="90">
        <v>6.6269052352551358E-2</v>
      </c>
      <c r="AB15" s="91"/>
      <c r="AC15" s="93"/>
    </row>
    <row r="16" spans="1:29" x14ac:dyDescent="0.2">
      <c r="A16" s="89" t="s">
        <v>204</v>
      </c>
      <c r="B16" s="87">
        <v>414</v>
      </c>
      <c r="C16" s="88">
        <v>2.5951231743245784</v>
      </c>
      <c r="D16" s="8">
        <v>23</v>
      </c>
      <c r="E16" s="90">
        <v>2.0609318996415773</v>
      </c>
      <c r="F16" s="8">
        <v>22</v>
      </c>
      <c r="G16" s="90">
        <v>1.6105417276720351</v>
      </c>
      <c r="H16" s="8">
        <v>15</v>
      </c>
      <c r="I16" s="90">
        <v>1.1160714285714286</v>
      </c>
      <c r="J16" s="8">
        <v>31</v>
      </c>
      <c r="K16" s="90">
        <v>2.7003484320557494</v>
      </c>
      <c r="L16" s="8">
        <v>26</v>
      </c>
      <c r="M16" s="90">
        <v>1.9188191881918819</v>
      </c>
      <c r="N16" s="8">
        <v>21</v>
      </c>
      <c r="O16" s="90">
        <v>1.8103448275862071</v>
      </c>
      <c r="P16" s="8">
        <v>45</v>
      </c>
      <c r="Q16" s="90">
        <v>3.1293463143254518</v>
      </c>
      <c r="R16" s="8">
        <v>36</v>
      </c>
      <c r="S16" s="90">
        <v>2.696629213483146</v>
      </c>
      <c r="T16" s="8">
        <v>28</v>
      </c>
      <c r="U16" s="90">
        <v>2.28198859005705</v>
      </c>
      <c r="V16" s="8">
        <v>35</v>
      </c>
      <c r="W16" s="90">
        <v>2.4441340782122905</v>
      </c>
      <c r="X16" s="8">
        <v>62</v>
      </c>
      <c r="Y16" s="90">
        <v>4.0709126723571893</v>
      </c>
      <c r="Z16" s="8">
        <v>70</v>
      </c>
      <c r="AA16" s="90">
        <v>4.6388336646785957</v>
      </c>
      <c r="AB16" s="91"/>
      <c r="AC16" s="93"/>
    </row>
    <row r="17" spans="1:29" x14ac:dyDescent="0.2">
      <c r="A17" s="89" t="s">
        <v>205</v>
      </c>
      <c r="B17" s="87">
        <v>62</v>
      </c>
      <c r="C17" s="88">
        <v>0.38864163480223157</v>
      </c>
      <c r="D17" s="8">
        <v>5</v>
      </c>
      <c r="E17" s="90">
        <v>0.4480286738351254</v>
      </c>
      <c r="F17" s="8">
        <v>8</v>
      </c>
      <c r="G17" s="90">
        <v>0.58565153733528552</v>
      </c>
      <c r="H17" s="8">
        <v>5</v>
      </c>
      <c r="I17" s="90">
        <v>0.37202380952380948</v>
      </c>
      <c r="J17" s="8">
        <v>4</v>
      </c>
      <c r="K17" s="90">
        <v>0.34843205574912894</v>
      </c>
      <c r="L17" s="8">
        <v>7</v>
      </c>
      <c r="M17" s="90">
        <v>0.51660516605166051</v>
      </c>
      <c r="N17" s="8">
        <v>4</v>
      </c>
      <c r="O17" s="90">
        <v>0.34482758620689657</v>
      </c>
      <c r="P17" s="8">
        <v>6</v>
      </c>
      <c r="Q17" s="90">
        <v>0.41724617524339358</v>
      </c>
      <c r="R17" s="8">
        <v>6</v>
      </c>
      <c r="S17" s="90">
        <v>0.44943820224719105</v>
      </c>
      <c r="T17" s="8">
        <v>3</v>
      </c>
      <c r="U17" s="90">
        <v>0.24449877750611246</v>
      </c>
      <c r="V17" s="8">
        <v>4</v>
      </c>
      <c r="W17" s="90">
        <v>0.27932960893854747</v>
      </c>
      <c r="X17" s="8">
        <v>7</v>
      </c>
      <c r="Y17" s="90">
        <v>0.45961917268548919</v>
      </c>
      <c r="Z17" s="8">
        <v>3</v>
      </c>
      <c r="AA17" s="90">
        <v>0.19880715705765406</v>
      </c>
      <c r="AB17" s="91"/>
      <c r="AC17" s="93"/>
    </row>
    <row r="18" spans="1:29" x14ac:dyDescent="0.2">
      <c r="A18" s="89" t="s">
        <v>206</v>
      </c>
      <c r="B18" s="87">
        <v>701</v>
      </c>
      <c r="C18" s="88">
        <v>4.3941578386510374</v>
      </c>
      <c r="D18" s="8">
        <v>72</v>
      </c>
      <c r="E18" s="90">
        <v>6.4516129032258061</v>
      </c>
      <c r="F18" s="8">
        <v>69</v>
      </c>
      <c r="G18" s="90">
        <v>5.0512445095168372</v>
      </c>
      <c r="H18" s="8">
        <v>65</v>
      </c>
      <c r="I18" s="90">
        <v>4.8363095238095237</v>
      </c>
      <c r="J18" s="8">
        <v>68</v>
      </c>
      <c r="K18" s="90">
        <v>5.9233449477351918</v>
      </c>
      <c r="L18" s="8">
        <v>61</v>
      </c>
      <c r="M18" s="90">
        <v>4.5018450184501848</v>
      </c>
      <c r="N18" s="8">
        <v>51</v>
      </c>
      <c r="O18" s="90">
        <v>4.3965517241379306</v>
      </c>
      <c r="P18" s="8">
        <v>52</v>
      </c>
      <c r="Q18" s="90">
        <v>3.6161335187760781</v>
      </c>
      <c r="R18" s="8">
        <v>63</v>
      </c>
      <c r="S18" s="90">
        <v>4.7191011235955056</v>
      </c>
      <c r="T18" s="8">
        <v>48</v>
      </c>
      <c r="U18" s="90">
        <v>3.9119804400977993</v>
      </c>
      <c r="V18" s="8">
        <v>52</v>
      </c>
      <c r="W18" s="90">
        <v>3.6312849162011176</v>
      </c>
      <c r="X18" s="8">
        <v>43</v>
      </c>
      <c r="Y18" s="90">
        <v>2.8233749179251477</v>
      </c>
      <c r="Z18" s="8">
        <v>57</v>
      </c>
      <c r="AA18" s="90">
        <v>3.7773359840954273</v>
      </c>
      <c r="AB18" s="91"/>
      <c r="AC18" s="93"/>
    </row>
    <row r="19" spans="1:29" x14ac:dyDescent="0.2">
      <c r="A19" s="89" t="s">
        <v>207</v>
      </c>
      <c r="B19" s="87">
        <v>271</v>
      </c>
      <c r="C19" s="88">
        <v>1.6987400488936248</v>
      </c>
      <c r="D19" s="8">
        <v>27</v>
      </c>
      <c r="E19" s="90">
        <v>2.4193548387096775</v>
      </c>
      <c r="F19" s="8">
        <v>31</v>
      </c>
      <c r="G19" s="90">
        <v>2.2693997071742316</v>
      </c>
      <c r="H19" s="8">
        <v>19</v>
      </c>
      <c r="I19" s="90">
        <v>1.4136904761904763</v>
      </c>
      <c r="J19" s="8">
        <v>18</v>
      </c>
      <c r="K19" s="90">
        <v>1.5679442508710801</v>
      </c>
      <c r="L19" s="8">
        <v>26</v>
      </c>
      <c r="M19" s="90">
        <v>1.9188191881918819</v>
      </c>
      <c r="N19" s="8">
        <v>21</v>
      </c>
      <c r="O19" s="90">
        <v>1.8103448275862071</v>
      </c>
      <c r="P19" s="8">
        <v>26</v>
      </c>
      <c r="Q19" s="90">
        <v>1.8080667593880391</v>
      </c>
      <c r="R19" s="8">
        <v>20</v>
      </c>
      <c r="S19" s="90">
        <v>1.4981273408239701</v>
      </c>
      <c r="T19" s="8">
        <v>17</v>
      </c>
      <c r="U19" s="90">
        <v>1.3854930725346373</v>
      </c>
      <c r="V19" s="8">
        <v>15</v>
      </c>
      <c r="W19" s="90">
        <v>1.0474860335195531</v>
      </c>
      <c r="X19" s="8">
        <v>22</v>
      </c>
      <c r="Y19" s="90">
        <v>1.4445173998686802</v>
      </c>
      <c r="Z19" s="8">
        <v>29</v>
      </c>
      <c r="AA19" s="90">
        <v>1.9218025182239893</v>
      </c>
      <c r="AB19" s="91"/>
      <c r="AC19" s="93"/>
    </row>
    <row r="20" spans="1:29" x14ac:dyDescent="0.2">
      <c r="A20" s="89" t="s">
        <v>208</v>
      </c>
      <c r="B20" s="87">
        <v>81</v>
      </c>
      <c r="C20" s="88">
        <v>0.50774149062872187</v>
      </c>
      <c r="D20" s="8">
        <v>9</v>
      </c>
      <c r="E20" s="90">
        <v>0.80645161290322576</v>
      </c>
      <c r="F20" s="8">
        <v>8</v>
      </c>
      <c r="G20" s="90">
        <v>0.58565153733528552</v>
      </c>
      <c r="H20" s="8">
        <v>8</v>
      </c>
      <c r="I20" s="90">
        <v>0.59523809523809523</v>
      </c>
      <c r="J20" s="8">
        <v>4</v>
      </c>
      <c r="K20" s="90">
        <v>0.34843205574912894</v>
      </c>
      <c r="L20" s="8">
        <v>4</v>
      </c>
      <c r="M20" s="90">
        <v>0.29520295202952029</v>
      </c>
      <c r="N20" s="8">
        <v>4</v>
      </c>
      <c r="O20" s="90">
        <v>0.34482758620689657</v>
      </c>
      <c r="P20" s="8">
        <v>8</v>
      </c>
      <c r="Q20" s="90">
        <v>0.55632823365785811</v>
      </c>
      <c r="R20" s="8">
        <v>6</v>
      </c>
      <c r="S20" s="90">
        <v>0.44943820224719105</v>
      </c>
      <c r="T20" s="8">
        <v>4</v>
      </c>
      <c r="U20" s="90">
        <v>0.32599837000814996</v>
      </c>
      <c r="V20" s="8">
        <v>6</v>
      </c>
      <c r="W20" s="90">
        <v>0.41899441340782123</v>
      </c>
      <c r="X20" s="8">
        <v>7</v>
      </c>
      <c r="Y20" s="90">
        <v>0.45961917268548919</v>
      </c>
      <c r="Z20" s="8">
        <v>13</v>
      </c>
      <c r="AA20" s="90">
        <v>0.86149768058316778</v>
      </c>
      <c r="AB20" s="91"/>
      <c r="AC20" s="93"/>
    </row>
    <row r="21" spans="1:29" x14ac:dyDescent="0.2">
      <c r="A21" s="89" t="s">
        <v>209</v>
      </c>
      <c r="B21" s="87">
        <v>3979</v>
      </c>
      <c r="C21" s="88">
        <v>24.942017175452893</v>
      </c>
      <c r="D21" s="8">
        <v>307</v>
      </c>
      <c r="E21" s="90">
        <v>27.508960573476703</v>
      </c>
      <c r="F21" s="8">
        <v>368</v>
      </c>
      <c r="G21" s="90">
        <v>26.939970717423133</v>
      </c>
      <c r="H21" s="8">
        <v>349</v>
      </c>
      <c r="I21" s="90">
        <v>25.967261904761905</v>
      </c>
      <c r="J21" s="8">
        <v>273</v>
      </c>
      <c r="K21" s="90">
        <v>23.780487804878049</v>
      </c>
      <c r="L21" s="8">
        <v>336</v>
      </c>
      <c r="M21" s="90">
        <v>24.797047970479706</v>
      </c>
      <c r="N21" s="8">
        <v>307</v>
      </c>
      <c r="O21" s="90">
        <v>26.46551724137931</v>
      </c>
      <c r="P21" s="8">
        <v>365</v>
      </c>
      <c r="Q21" s="90">
        <v>25.382475660639773</v>
      </c>
      <c r="R21" s="8">
        <v>312</v>
      </c>
      <c r="S21" s="90">
        <v>23.370786516853933</v>
      </c>
      <c r="T21" s="8">
        <v>295</v>
      </c>
      <c r="U21" s="90">
        <v>24.042379788101059</v>
      </c>
      <c r="V21" s="8">
        <v>378</v>
      </c>
      <c r="W21" s="90">
        <v>26.396648044692739</v>
      </c>
      <c r="X21" s="8">
        <v>358</v>
      </c>
      <c r="Y21" s="90">
        <v>23.50623768877216</v>
      </c>
      <c r="Z21" s="8">
        <v>331</v>
      </c>
      <c r="AA21" s="90">
        <v>21.9350563286945</v>
      </c>
      <c r="AB21" s="91"/>
      <c r="AC21" s="93"/>
    </row>
    <row r="22" spans="1:29" x14ac:dyDescent="0.2">
      <c r="A22" s="89" t="s">
        <v>210</v>
      </c>
      <c r="B22" s="87">
        <v>152</v>
      </c>
      <c r="C22" s="88">
        <v>0.9527988466119226</v>
      </c>
      <c r="D22" s="8">
        <v>17</v>
      </c>
      <c r="E22" s="90">
        <v>1.5232974910394266</v>
      </c>
      <c r="F22" s="8">
        <v>20</v>
      </c>
      <c r="G22" s="90">
        <v>1.4641288433382138</v>
      </c>
      <c r="H22" s="8">
        <v>16</v>
      </c>
      <c r="I22" s="90">
        <v>1.1904761904761905</v>
      </c>
      <c r="J22" s="8">
        <v>18</v>
      </c>
      <c r="K22" s="90">
        <v>1.5679442508710801</v>
      </c>
      <c r="L22" s="8">
        <v>7</v>
      </c>
      <c r="M22" s="90">
        <v>0.51660516605166051</v>
      </c>
      <c r="N22" s="8">
        <v>6</v>
      </c>
      <c r="O22" s="90">
        <v>0.51724137931034486</v>
      </c>
      <c r="P22" s="8">
        <v>7</v>
      </c>
      <c r="Q22" s="90">
        <v>0.48678720445062584</v>
      </c>
      <c r="R22" s="8">
        <v>10</v>
      </c>
      <c r="S22" s="90">
        <v>0.74906367041198507</v>
      </c>
      <c r="T22" s="8">
        <v>8</v>
      </c>
      <c r="U22" s="90">
        <v>0.65199674001629992</v>
      </c>
      <c r="V22" s="8">
        <v>17</v>
      </c>
      <c r="W22" s="90">
        <v>1.1871508379888267</v>
      </c>
      <c r="X22" s="8">
        <v>13</v>
      </c>
      <c r="Y22" s="90">
        <v>0.85357846355876565</v>
      </c>
      <c r="Z22" s="8">
        <v>13</v>
      </c>
      <c r="AA22" s="90">
        <v>0.86149768058316778</v>
      </c>
      <c r="AB22" s="91"/>
      <c r="AC22" s="93"/>
    </row>
    <row r="23" spans="1:29" x14ac:dyDescent="0.2">
      <c r="A23" s="89" t="s">
        <v>211</v>
      </c>
      <c r="B23" s="87">
        <v>442</v>
      </c>
      <c r="C23" s="88">
        <v>2.7706387513320379</v>
      </c>
      <c r="D23" s="8">
        <v>37</v>
      </c>
      <c r="E23" s="90">
        <v>3.3154121863799282</v>
      </c>
      <c r="F23" s="8">
        <v>54</v>
      </c>
      <c r="G23" s="90">
        <v>3.9531478770131772</v>
      </c>
      <c r="H23" s="8">
        <v>40</v>
      </c>
      <c r="I23" s="90">
        <v>2.9761904761904758</v>
      </c>
      <c r="J23" s="8">
        <v>44</v>
      </c>
      <c r="K23" s="90">
        <v>3.8327526132404177</v>
      </c>
      <c r="L23" s="8">
        <v>35</v>
      </c>
      <c r="M23" s="90">
        <v>2.5830258302583027</v>
      </c>
      <c r="N23" s="8">
        <v>34</v>
      </c>
      <c r="O23" s="90">
        <v>2.9310344827586206</v>
      </c>
      <c r="P23" s="8">
        <v>45</v>
      </c>
      <c r="Q23" s="90">
        <v>3.1293463143254518</v>
      </c>
      <c r="R23" s="8">
        <v>34</v>
      </c>
      <c r="S23" s="90">
        <v>2.5468164794007491</v>
      </c>
      <c r="T23" s="8">
        <v>22</v>
      </c>
      <c r="U23" s="90">
        <v>1.7929910350448246</v>
      </c>
      <c r="V23" s="8">
        <v>29</v>
      </c>
      <c r="W23" s="90">
        <v>2.0251396648044691</v>
      </c>
      <c r="X23" s="8">
        <v>38</v>
      </c>
      <c r="Y23" s="90">
        <v>2.4950755088640841</v>
      </c>
      <c r="Z23" s="8">
        <v>30</v>
      </c>
      <c r="AA23" s="90">
        <v>1.9880715705765408</v>
      </c>
      <c r="AB23" s="91"/>
      <c r="AC23" s="93"/>
    </row>
    <row r="24" spans="1:29" x14ac:dyDescent="0.2">
      <c r="A24" s="89" t="s">
        <v>212</v>
      </c>
      <c r="B24" s="87">
        <v>3310</v>
      </c>
      <c r="C24" s="88">
        <v>20.748448567667523</v>
      </c>
      <c r="D24" s="8">
        <v>227</v>
      </c>
      <c r="E24" s="90">
        <v>20.340501792114697</v>
      </c>
      <c r="F24" s="8">
        <v>252</v>
      </c>
      <c r="G24" s="90">
        <v>18.448023426061493</v>
      </c>
      <c r="H24" s="8">
        <v>294</v>
      </c>
      <c r="I24" s="90">
        <v>21.875</v>
      </c>
      <c r="J24" s="8">
        <v>224</v>
      </c>
      <c r="K24" s="90">
        <v>19.512195121951219</v>
      </c>
      <c r="L24" s="8">
        <v>302</v>
      </c>
      <c r="M24" s="90">
        <v>22.287822878228784</v>
      </c>
      <c r="N24" s="8">
        <v>236</v>
      </c>
      <c r="O24" s="90">
        <v>20.344827586206897</v>
      </c>
      <c r="P24" s="8">
        <v>282</v>
      </c>
      <c r="Q24" s="90">
        <v>19.610570236439496</v>
      </c>
      <c r="R24" s="8">
        <v>300</v>
      </c>
      <c r="S24" s="90">
        <v>22.471910112359549</v>
      </c>
      <c r="T24" s="8">
        <v>307</v>
      </c>
      <c r="U24" s="90">
        <v>25.020374898125507</v>
      </c>
      <c r="V24" s="8">
        <v>288</v>
      </c>
      <c r="W24" s="90">
        <v>20.11173184357542</v>
      </c>
      <c r="X24" s="8">
        <v>303</v>
      </c>
      <c r="Y24" s="90">
        <v>19.89494418910046</v>
      </c>
      <c r="Z24" s="8">
        <v>295</v>
      </c>
      <c r="AA24" s="90">
        <v>19.549370444002651</v>
      </c>
      <c r="AB24" s="91"/>
      <c r="AC24" s="93"/>
    </row>
    <row r="25" spans="1:29" x14ac:dyDescent="0.2">
      <c r="A25" s="89" t="s">
        <v>108</v>
      </c>
      <c r="B25" s="87">
        <v>169</v>
      </c>
      <c r="C25" s="88">
        <v>1.0593618755093086</v>
      </c>
      <c r="D25" s="8">
        <v>11</v>
      </c>
      <c r="E25" s="90">
        <v>0.98566308243727596</v>
      </c>
      <c r="F25" s="8">
        <v>14</v>
      </c>
      <c r="G25" s="90">
        <v>1.0248901903367496</v>
      </c>
      <c r="H25" s="8">
        <v>12</v>
      </c>
      <c r="I25" s="90">
        <v>0.89285714285714279</v>
      </c>
      <c r="J25" s="8">
        <v>5</v>
      </c>
      <c r="K25" s="90">
        <v>0.43554006968641112</v>
      </c>
      <c r="L25" s="8">
        <v>14</v>
      </c>
      <c r="M25" s="90">
        <v>1.033210332103321</v>
      </c>
      <c r="N25" s="8">
        <v>7</v>
      </c>
      <c r="O25" s="90">
        <v>0.60344827586206895</v>
      </c>
      <c r="P25" s="8">
        <v>13</v>
      </c>
      <c r="Q25" s="90">
        <v>0.90403337969401953</v>
      </c>
      <c r="R25" s="8">
        <v>22</v>
      </c>
      <c r="S25" s="90">
        <v>1.6479400749063671</v>
      </c>
      <c r="T25" s="8">
        <v>22</v>
      </c>
      <c r="U25" s="90">
        <v>1.7929910350448246</v>
      </c>
      <c r="V25" s="8">
        <v>15</v>
      </c>
      <c r="W25" s="90">
        <v>1.0474860335195531</v>
      </c>
      <c r="X25" s="8">
        <v>20</v>
      </c>
      <c r="Y25" s="90">
        <v>1.3131976362442548</v>
      </c>
      <c r="Z25" s="8">
        <v>14</v>
      </c>
      <c r="AA25" s="90">
        <v>0.9277667329357191</v>
      </c>
      <c r="AB25" s="91"/>
      <c r="AC25" s="93"/>
    </row>
    <row r="26" spans="1:29" x14ac:dyDescent="0.2">
      <c r="A26" s="89" t="s">
        <v>213</v>
      </c>
      <c r="B26" s="87">
        <v>291</v>
      </c>
      <c r="C26" s="88">
        <v>1.8241083181846676</v>
      </c>
      <c r="D26" s="8">
        <v>25</v>
      </c>
      <c r="E26" s="90">
        <v>2.2401433691756272</v>
      </c>
      <c r="F26" s="8">
        <v>34</v>
      </c>
      <c r="G26" s="90">
        <v>2.4890190336749636</v>
      </c>
      <c r="H26" s="8">
        <v>30</v>
      </c>
      <c r="I26" s="90">
        <v>2.2321428571428572</v>
      </c>
      <c r="J26" s="8">
        <v>17</v>
      </c>
      <c r="K26" s="90">
        <v>1.480836236933798</v>
      </c>
      <c r="L26" s="8">
        <v>23</v>
      </c>
      <c r="M26" s="90">
        <v>1.6974169741697416</v>
      </c>
      <c r="N26" s="8">
        <v>19</v>
      </c>
      <c r="O26" s="90">
        <v>1.6379310344827587</v>
      </c>
      <c r="P26" s="8">
        <v>16</v>
      </c>
      <c r="Q26" s="90">
        <v>1.1126564673157162</v>
      </c>
      <c r="R26" s="8">
        <v>18</v>
      </c>
      <c r="S26" s="90">
        <v>1.348314606741573</v>
      </c>
      <c r="T26" s="8">
        <v>16</v>
      </c>
      <c r="U26" s="90">
        <v>1.3039934800325998</v>
      </c>
      <c r="V26" s="8">
        <v>25</v>
      </c>
      <c r="W26" s="90">
        <v>1.7458100558659218</v>
      </c>
      <c r="X26" s="8">
        <v>43</v>
      </c>
      <c r="Y26" s="90">
        <v>2.8233749179251477</v>
      </c>
      <c r="Z26" s="8">
        <v>25</v>
      </c>
      <c r="AA26" s="90">
        <v>1.656726308813784</v>
      </c>
      <c r="AB26" s="91"/>
      <c r="AC26" s="93"/>
    </row>
    <row r="27" spans="1:29" x14ac:dyDescent="0.2">
      <c r="A27" s="89" t="s">
        <v>214</v>
      </c>
      <c r="B27" s="87">
        <v>220</v>
      </c>
      <c r="C27" s="88">
        <v>1.3790509622014668</v>
      </c>
      <c r="D27" s="8">
        <v>9</v>
      </c>
      <c r="E27" s="90">
        <v>0.80645161290322576</v>
      </c>
      <c r="F27" s="8">
        <v>18</v>
      </c>
      <c r="G27" s="90">
        <v>1.3177159590043925</v>
      </c>
      <c r="H27" s="8">
        <v>12</v>
      </c>
      <c r="I27" s="90">
        <v>0.89285714285714279</v>
      </c>
      <c r="J27" s="8">
        <v>16</v>
      </c>
      <c r="K27" s="90">
        <v>1.3937282229965158</v>
      </c>
      <c r="L27" s="8">
        <v>22</v>
      </c>
      <c r="M27" s="90">
        <v>1.6236162361623614</v>
      </c>
      <c r="N27" s="8">
        <v>16</v>
      </c>
      <c r="O27" s="90">
        <v>1.3793103448275863</v>
      </c>
      <c r="P27" s="8">
        <v>14</v>
      </c>
      <c r="Q27" s="90">
        <v>0.97357440890125169</v>
      </c>
      <c r="R27" s="8">
        <v>23</v>
      </c>
      <c r="S27" s="90">
        <v>1.7228464419475655</v>
      </c>
      <c r="T27" s="8">
        <v>20</v>
      </c>
      <c r="U27" s="90">
        <v>1.6299918500407498</v>
      </c>
      <c r="V27" s="8">
        <v>28</v>
      </c>
      <c r="W27" s="90">
        <v>1.9553072625698324</v>
      </c>
      <c r="X27" s="8">
        <v>15</v>
      </c>
      <c r="Y27" s="90">
        <v>0.98489822718319098</v>
      </c>
      <c r="Z27" s="8">
        <v>27</v>
      </c>
      <c r="AA27" s="90">
        <v>1.7892644135188867</v>
      </c>
      <c r="AB27" s="91"/>
      <c r="AC27" s="93"/>
    </row>
    <row r="28" spans="1:29" x14ac:dyDescent="0.2">
      <c r="A28" s="89" t="s">
        <v>215</v>
      </c>
      <c r="B28" s="87">
        <v>555</v>
      </c>
      <c r="C28" s="88">
        <v>3.478969472826428</v>
      </c>
      <c r="D28" s="8">
        <v>47</v>
      </c>
      <c r="E28" s="90">
        <v>4.2114695340501793</v>
      </c>
      <c r="F28" s="8">
        <v>55</v>
      </c>
      <c r="G28" s="90">
        <v>4.0263543191800881</v>
      </c>
      <c r="H28" s="8">
        <v>50</v>
      </c>
      <c r="I28" s="90">
        <v>3.7202380952380953</v>
      </c>
      <c r="J28" s="8">
        <v>33</v>
      </c>
      <c r="K28" s="90">
        <v>2.8745644599303137</v>
      </c>
      <c r="L28" s="8">
        <v>47</v>
      </c>
      <c r="M28" s="90">
        <v>3.4686346863468636</v>
      </c>
      <c r="N28" s="8">
        <v>39</v>
      </c>
      <c r="O28" s="90">
        <v>3.3620689655172411</v>
      </c>
      <c r="P28" s="8">
        <v>48</v>
      </c>
      <c r="Q28" s="90">
        <v>3.3379694019471486</v>
      </c>
      <c r="R28" s="8">
        <v>50</v>
      </c>
      <c r="S28" s="90">
        <v>3.7453183520599254</v>
      </c>
      <c r="T28" s="8">
        <v>33</v>
      </c>
      <c r="U28" s="90">
        <v>2.6894865525672369</v>
      </c>
      <c r="V28" s="8">
        <v>60</v>
      </c>
      <c r="W28" s="90">
        <v>4.1899441340782122</v>
      </c>
      <c r="X28" s="8">
        <v>46</v>
      </c>
      <c r="Y28" s="90">
        <v>3.0203545633617859</v>
      </c>
      <c r="Z28" s="8">
        <v>47</v>
      </c>
      <c r="AA28" s="90">
        <v>3.1146454605699136</v>
      </c>
      <c r="AB28" s="91"/>
      <c r="AC28" s="93"/>
    </row>
    <row r="29" spans="1:29" x14ac:dyDescent="0.2">
      <c r="A29" s="89" t="s">
        <v>216</v>
      </c>
      <c r="B29" s="87">
        <v>470</v>
      </c>
      <c r="C29" s="88">
        <v>2.9461543283394973</v>
      </c>
      <c r="D29" s="8">
        <v>38</v>
      </c>
      <c r="E29" s="90">
        <v>3.4050179211469538</v>
      </c>
      <c r="F29" s="8">
        <v>23</v>
      </c>
      <c r="G29" s="90">
        <v>1.6837481698389458</v>
      </c>
      <c r="H29" s="8">
        <v>38</v>
      </c>
      <c r="I29" s="90">
        <v>2.8273809523809526</v>
      </c>
      <c r="J29" s="8">
        <v>33</v>
      </c>
      <c r="K29" s="90">
        <v>2.8745644599303137</v>
      </c>
      <c r="L29" s="8">
        <v>33</v>
      </c>
      <c r="M29" s="90">
        <v>2.4354243542435423</v>
      </c>
      <c r="N29" s="8">
        <v>44</v>
      </c>
      <c r="O29" s="90">
        <v>3.7931034482758621</v>
      </c>
      <c r="P29" s="8">
        <v>39</v>
      </c>
      <c r="Q29" s="90">
        <v>2.7121001390820583</v>
      </c>
      <c r="R29" s="8">
        <v>34</v>
      </c>
      <c r="S29" s="90">
        <v>2.5468164794007491</v>
      </c>
      <c r="T29" s="8">
        <v>34</v>
      </c>
      <c r="U29" s="90">
        <v>2.7709861450692745</v>
      </c>
      <c r="V29" s="8">
        <v>40</v>
      </c>
      <c r="W29" s="90">
        <v>2.7932960893854748</v>
      </c>
      <c r="X29" s="8">
        <v>50</v>
      </c>
      <c r="Y29" s="90">
        <v>3.2829940906106372</v>
      </c>
      <c r="Z29" s="8">
        <v>64</v>
      </c>
      <c r="AA29" s="90">
        <v>4.2412193505632869</v>
      </c>
      <c r="AB29" s="91"/>
      <c r="AC29" s="93"/>
    </row>
    <row r="30" spans="1:29" ht="13.5" x14ac:dyDescent="0.2">
      <c r="A30" s="94" t="s">
        <v>217</v>
      </c>
      <c r="B30" s="95">
        <v>412</v>
      </c>
      <c r="C30" s="96">
        <v>2.5825863473954742</v>
      </c>
      <c r="D30" s="97">
        <v>27</v>
      </c>
      <c r="E30" s="98">
        <v>2.4193548387096775</v>
      </c>
      <c r="F30" s="97">
        <v>34</v>
      </c>
      <c r="G30" s="98">
        <v>2.4890190336749636</v>
      </c>
      <c r="H30" s="97">
        <v>28</v>
      </c>
      <c r="I30" s="98">
        <v>2.083333333333333</v>
      </c>
      <c r="J30" s="97">
        <v>28</v>
      </c>
      <c r="K30" s="98">
        <v>2.4390243902439024</v>
      </c>
      <c r="L30" s="97">
        <v>32</v>
      </c>
      <c r="M30" s="98">
        <v>2.3616236162361623</v>
      </c>
      <c r="N30" s="97">
        <v>29</v>
      </c>
      <c r="O30" s="98">
        <v>2.5</v>
      </c>
      <c r="P30" s="97">
        <v>39</v>
      </c>
      <c r="Q30" s="98">
        <v>2.7121001390820583</v>
      </c>
      <c r="R30" s="97">
        <v>29</v>
      </c>
      <c r="S30" s="98">
        <v>2.1722846441947565</v>
      </c>
      <c r="T30" s="97">
        <v>32</v>
      </c>
      <c r="U30" s="98">
        <v>2.6079869600651997</v>
      </c>
      <c r="V30" s="97">
        <v>37</v>
      </c>
      <c r="W30" s="98">
        <v>2.5837988826815641</v>
      </c>
      <c r="X30" s="97">
        <v>34</v>
      </c>
      <c r="Y30" s="98">
        <v>2.2324359816152333</v>
      </c>
      <c r="Z30" s="97">
        <v>63</v>
      </c>
      <c r="AA30" s="98">
        <v>4.1749502982107352</v>
      </c>
      <c r="AC30" s="93"/>
    </row>
    <row r="31" spans="1:29" x14ac:dyDescent="0.2">
      <c r="A31" s="139" t="s">
        <v>218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99"/>
      <c r="AC31" s="93"/>
    </row>
    <row r="32" spans="1:29" x14ac:dyDescent="0.2">
      <c r="A32" s="145" t="s">
        <v>43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</row>
    <row r="33" spans="1:27" x14ac:dyDescent="0.2">
      <c r="A33" s="144" t="s">
        <v>221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</row>
    <row r="35" spans="1:27" ht="15" x14ac:dyDescent="0.25">
      <c r="A35" s="25"/>
      <c r="B35" s="26"/>
      <c r="C35" s="25"/>
    </row>
    <row r="36" spans="1:27" ht="15" x14ac:dyDescent="0.25">
      <c r="A36" s="100"/>
      <c r="B36" s="25"/>
      <c r="C36" s="26"/>
    </row>
    <row r="37" spans="1:27" ht="15" x14ac:dyDescent="0.25">
      <c r="A37" s="25"/>
      <c r="B37" s="25"/>
      <c r="C37" s="25"/>
    </row>
    <row r="38" spans="1:27" ht="15" x14ac:dyDescent="0.25">
      <c r="A38" s="25"/>
      <c r="B38" s="25"/>
      <c r="C38" s="25"/>
    </row>
    <row r="39" spans="1:27" ht="15" x14ac:dyDescent="0.25">
      <c r="A39" s="25"/>
      <c r="B39" s="25"/>
      <c r="C39" s="25"/>
    </row>
    <row r="40" spans="1:27" ht="15" x14ac:dyDescent="0.25">
      <c r="A40" s="25"/>
      <c r="B40" s="26"/>
      <c r="C40" s="25"/>
    </row>
    <row r="41" spans="1:27" ht="15" x14ac:dyDescent="0.25">
      <c r="A41" s="25"/>
      <c r="B41" s="26"/>
      <c r="C41" s="25"/>
    </row>
    <row r="42" spans="1:27" ht="15" x14ac:dyDescent="0.25">
      <c r="A42" s="25"/>
      <c r="B42" s="25"/>
      <c r="C42" s="25"/>
    </row>
    <row r="43" spans="1:27" ht="15" x14ac:dyDescent="0.25">
      <c r="A43" s="25"/>
      <c r="B43" s="25"/>
      <c r="C43" s="25"/>
    </row>
    <row r="44" spans="1:27" ht="15" x14ac:dyDescent="0.25">
      <c r="A44" s="25"/>
      <c r="B44" s="25"/>
      <c r="C44" s="25"/>
    </row>
    <row r="45" spans="1:27" ht="15" x14ac:dyDescent="0.25">
      <c r="A45" s="25"/>
      <c r="B45" s="25"/>
      <c r="C45" s="25"/>
    </row>
    <row r="46" spans="1:27" ht="15" x14ac:dyDescent="0.25">
      <c r="A46" s="25"/>
      <c r="B46" s="25"/>
      <c r="C46" s="25"/>
    </row>
    <row r="47" spans="1:27" ht="15" x14ac:dyDescent="0.25">
      <c r="A47" s="25"/>
      <c r="B47" s="25"/>
      <c r="C47" s="25"/>
    </row>
    <row r="48" spans="1:27" ht="15" x14ac:dyDescent="0.25">
      <c r="A48" s="25"/>
      <c r="B48" s="25"/>
      <c r="C48" s="25"/>
    </row>
    <row r="49" spans="1:3" ht="15" x14ac:dyDescent="0.25">
      <c r="A49" s="25"/>
      <c r="B49" s="25"/>
      <c r="C49" s="25"/>
    </row>
    <row r="50" spans="1:3" ht="15" x14ac:dyDescent="0.25">
      <c r="A50" s="25"/>
      <c r="B50" s="25"/>
      <c r="C50" s="25"/>
    </row>
    <row r="51" spans="1:3" ht="15" x14ac:dyDescent="0.25">
      <c r="A51" s="25"/>
      <c r="B51" s="25"/>
      <c r="C51" s="25"/>
    </row>
    <row r="52" spans="1:3" ht="15" x14ac:dyDescent="0.25">
      <c r="A52" s="25"/>
      <c r="B52" s="25"/>
      <c r="C52" s="25"/>
    </row>
    <row r="53" spans="1:3" ht="15" x14ac:dyDescent="0.25">
      <c r="A53" s="25"/>
      <c r="B53" s="25"/>
      <c r="C53" s="25"/>
    </row>
    <row r="54" spans="1:3" ht="15" x14ac:dyDescent="0.25">
      <c r="A54" s="25"/>
      <c r="B54" s="25"/>
      <c r="C54" s="25"/>
    </row>
    <row r="55" spans="1:3" ht="15" x14ac:dyDescent="0.25">
      <c r="A55" s="25"/>
      <c r="B55" s="25"/>
      <c r="C55" s="25"/>
    </row>
    <row r="56" spans="1:3" ht="15" x14ac:dyDescent="0.25">
      <c r="A56" s="25"/>
      <c r="B56" s="25"/>
      <c r="C56" s="25"/>
    </row>
    <row r="57" spans="1:3" ht="15" x14ac:dyDescent="0.25">
      <c r="A57" s="25"/>
      <c r="B57" s="25"/>
      <c r="C57" s="25"/>
    </row>
    <row r="58" spans="1:3" ht="15" x14ac:dyDescent="0.25">
      <c r="A58" s="25"/>
      <c r="B58" s="25"/>
      <c r="C58" s="25"/>
    </row>
    <row r="59" spans="1:3" ht="15" x14ac:dyDescent="0.25">
      <c r="A59" s="25"/>
      <c r="B59" s="25"/>
      <c r="C59" s="25"/>
    </row>
    <row r="60" spans="1:3" ht="15" x14ac:dyDescent="0.25">
      <c r="A60" s="25"/>
      <c r="B60" s="25"/>
      <c r="C60" s="25"/>
    </row>
    <row r="61" spans="1:3" ht="15" x14ac:dyDescent="0.25">
      <c r="A61" s="25"/>
      <c r="B61" s="25"/>
      <c r="C61" s="25"/>
    </row>
    <row r="62" spans="1:3" ht="15" x14ac:dyDescent="0.25">
      <c r="A62" s="25"/>
      <c r="B62" s="25"/>
      <c r="C62" s="25"/>
    </row>
    <row r="63" spans="1:3" ht="15" x14ac:dyDescent="0.25">
      <c r="A63" s="25"/>
      <c r="B63" s="25"/>
      <c r="C63" s="25"/>
    </row>
    <row r="64" spans="1:3" ht="15" x14ac:dyDescent="0.25">
      <c r="A64" s="25"/>
      <c r="B64" s="25"/>
      <c r="C64" s="25"/>
    </row>
    <row r="65" spans="1:3" ht="15" x14ac:dyDescent="0.25">
      <c r="A65" s="25"/>
      <c r="B65" s="25"/>
      <c r="C65" s="25"/>
    </row>
    <row r="66" spans="1:3" ht="15" x14ac:dyDescent="0.25">
      <c r="A66" s="25"/>
      <c r="B66" s="25"/>
      <c r="C66" s="25"/>
    </row>
    <row r="67" spans="1:3" ht="15" x14ac:dyDescent="0.25">
      <c r="A67" s="25"/>
      <c r="B67" s="25"/>
      <c r="C67" s="25"/>
    </row>
    <row r="68" spans="1:3" ht="15" x14ac:dyDescent="0.25">
      <c r="A68" s="25"/>
      <c r="B68" s="25"/>
      <c r="C68" s="25"/>
    </row>
    <row r="69" spans="1:3" ht="15" x14ac:dyDescent="0.25">
      <c r="A69" s="25"/>
      <c r="B69" s="25"/>
      <c r="C69" s="25"/>
    </row>
  </sheetData>
  <mergeCells count="7">
    <mergeCell ref="A33:AA33"/>
    <mergeCell ref="A1:AA1"/>
    <mergeCell ref="A2:A3"/>
    <mergeCell ref="B2:C2"/>
    <mergeCell ref="D2:AA2"/>
    <mergeCell ref="A31:AA31"/>
    <mergeCell ref="A32:AA32"/>
  </mergeCells>
  <pageMargins left="0.75" right="0.75" top="1" bottom="1" header="0" footer="0"/>
  <pageSetup paperSize="9" scale="62" orientation="landscape" verticalDpi="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1"/>
  <sheetViews>
    <sheetView zoomScaleNormal="100" workbookViewId="0">
      <selection activeCell="K39" sqref="K39"/>
    </sheetView>
  </sheetViews>
  <sheetFormatPr baseColWidth="10" defaultColWidth="11.42578125" defaultRowHeight="12.75" x14ac:dyDescent="0.2"/>
  <cols>
    <col min="1" max="1" width="31.7109375" style="3" customWidth="1"/>
    <col min="2" max="2" width="10.85546875" style="3" customWidth="1"/>
    <col min="3" max="27" width="7.7109375" style="3" customWidth="1"/>
    <col min="28" max="16384" width="11.42578125" style="3"/>
  </cols>
  <sheetData>
    <row r="1" spans="1:29" s="1" customFormat="1" ht="14.25" x14ac:dyDescent="0.2">
      <c r="A1" s="150" t="s">
        <v>191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</row>
    <row r="2" spans="1:29" s="2" customFormat="1" x14ac:dyDescent="0.2">
      <c r="A2" s="151" t="s">
        <v>23</v>
      </c>
      <c r="B2" s="153" t="s">
        <v>7</v>
      </c>
      <c r="C2" s="153"/>
      <c r="D2" s="154" t="s">
        <v>35</v>
      </c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</row>
    <row r="3" spans="1:29" s="2" customFormat="1" x14ac:dyDescent="0.2">
      <c r="A3" s="152"/>
      <c r="B3" s="15" t="s">
        <v>37</v>
      </c>
      <c r="C3" s="15" t="s">
        <v>6</v>
      </c>
      <c r="D3" s="17" t="s">
        <v>17</v>
      </c>
      <c r="E3" s="17" t="s">
        <v>6</v>
      </c>
      <c r="F3" s="17" t="s">
        <v>18</v>
      </c>
      <c r="G3" s="17" t="s">
        <v>6</v>
      </c>
      <c r="H3" s="17" t="s">
        <v>19</v>
      </c>
      <c r="I3" s="17" t="s">
        <v>6</v>
      </c>
      <c r="J3" s="17" t="s">
        <v>20</v>
      </c>
      <c r="K3" s="17" t="s">
        <v>6</v>
      </c>
      <c r="L3" s="17" t="s">
        <v>21</v>
      </c>
      <c r="M3" s="17" t="s">
        <v>6</v>
      </c>
      <c r="N3" s="17" t="s">
        <v>28</v>
      </c>
      <c r="O3" s="17" t="s">
        <v>6</v>
      </c>
      <c r="P3" s="17" t="s">
        <v>29</v>
      </c>
      <c r="Q3" s="17" t="s">
        <v>6</v>
      </c>
      <c r="R3" s="17" t="s">
        <v>30</v>
      </c>
      <c r="S3" s="17" t="s">
        <v>6</v>
      </c>
      <c r="T3" s="17" t="s">
        <v>31</v>
      </c>
      <c r="U3" s="17" t="s">
        <v>6</v>
      </c>
      <c r="V3" s="17" t="s">
        <v>32</v>
      </c>
      <c r="W3" s="17" t="s">
        <v>6</v>
      </c>
      <c r="X3" s="17" t="s">
        <v>33</v>
      </c>
      <c r="Y3" s="17" t="s">
        <v>6</v>
      </c>
      <c r="Z3" s="17" t="s">
        <v>34</v>
      </c>
      <c r="AA3" s="17" t="s">
        <v>6</v>
      </c>
    </row>
    <row r="4" spans="1:29" s="2" customFormat="1" x14ac:dyDescent="0.2">
      <c r="A4" s="4" t="s">
        <v>7</v>
      </c>
      <c r="B4" s="9">
        <v>15497</v>
      </c>
      <c r="C4" s="16">
        <v>100</v>
      </c>
      <c r="D4" s="9">
        <v>1470</v>
      </c>
      <c r="E4" s="16">
        <v>100</v>
      </c>
      <c r="F4" s="9">
        <v>1102</v>
      </c>
      <c r="G4" s="16">
        <v>100</v>
      </c>
      <c r="H4" s="9">
        <v>1334</v>
      </c>
      <c r="I4" s="16">
        <v>100</v>
      </c>
      <c r="J4" s="9">
        <v>1206</v>
      </c>
      <c r="K4" s="16">
        <v>100</v>
      </c>
      <c r="L4" s="9">
        <v>1518</v>
      </c>
      <c r="M4" s="16">
        <v>100</v>
      </c>
      <c r="N4" s="9">
        <v>1362</v>
      </c>
      <c r="O4" s="16">
        <v>100</v>
      </c>
      <c r="P4" s="20">
        <v>1326</v>
      </c>
      <c r="Q4" s="16">
        <v>100</v>
      </c>
      <c r="R4" s="20">
        <v>1198</v>
      </c>
      <c r="S4" s="16">
        <v>100</v>
      </c>
      <c r="T4" s="20">
        <v>1331</v>
      </c>
      <c r="U4" s="16">
        <v>100</v>
      </c>
      <c r="V4" s="20">
        <v>1366</v>
      </c>
      <c r="W4" s="16">
        <v>100</v>
      </c>
      <c r="X4" s="20">
        <v>1206</v>
      </c>
      <c r="Y4" s="16">
        <v>100</v>
      </c>
      <c r="Z4" s="20">
        <v>1078</v>
      </c>
      <c r="AA4" s="16">
        <v>100</v>
      </c>
    </row>
    <row r="5" spans="1:29" x14ac:dyDescent="0.2">
      <c r="A5" s="8" t="s">
        <v>8</v>
      </c>
      <c r="B5" s="9">
        <v>40</v>
      </c>
      <c r="C5" s="16">
        <v>0.25811447376911661</v>
      </c>
      <c r="D5" s="6">
        <v>2</v>
      </c>
      <c r="E5" s="18">
        <v>0.1360544217687075</v>
      </c>
      <c r="F5" s="6" t="s">
        <v>38</v>
      </c>
      <c r="G5" s="23" t="s">
        <v>38</v>
      </c>
      <c r="H5" s="6">
        <v>4</v>
      </c>
      <c r="I5" s="31">
        <v>0.29985007496251875</v>
      </c>
      <c r="J5" s="6">
        <v>4</v>
      </c>
      <c r="K5" s="18">
        <v>0.33167495854063017</v>
      </c>
      <c r="L5" s="6">
        <v>9</v>
      </c>
      <c r="M5" s="18">
        <v>0.59288537549407117</v>
      </c>
      <c r="N5" s="6">
        <v>3</v>
      </c>
      <c r="O5" s="18">
        <v>0.22026431718061673</v>
      </c>
      <c r="P5" s="6">
        <v>7</v>
      </c>
      <c r="Q5" s="31">
        <v>0.52790346907993968</v>
      </c>
      <c r="R5" s="6">
        <v>4</v>
      </c>
      <c r="S5" s="31">
        <v>0.333889816360601</v>
      </c>
      <c r="T5" s="31" t="s">
        <v>38</v>
      </c>
      <c r="U5" s="31" t="s">
        <v>38</v>
      </c>
      <c r="V5" s="6">
        <v>5</v>
      </c>
      <c r="W5" s="31">
        <v>0.36603221083455345</v>
      </c>
      <c r="X5" s="6">
        <v>1</v>
      </c>
      <c r="Y5" s="31">
        <v>8.2918739635157543E-2</v>
      </c>
      <c r="Z5" s="6">
        <v>1</v>
      </c>
      <c r="AA5" s="31">
        <v>9.2764378478664186E-2</v>
      </c>
      <c r="AB5" s="78"/>
      <c r="AC5" s="13"/>
    </row>
    <row r="6" spans="1:29" x14ac:dyDescent="0.2">
      <c r="A6" s="8" t="s">
        <v>0</v>
      </c>
      <c r="B6" s="9">
        <v>990</v>
      </c>
      <c r="C6" s="16">
        <v>6.3883332257856358</v>
      </c>
      <c r="D6" s="6">
        <v>72</v>
      </c>
      <c r="E6" s="18">
        <v>4.8979591836734695</v>
      </c>
      <c r="F6" s="6">
        <v>62</v>
      </c>
      <c r="G6" s="18">
        <v>5.626134301270417</v>
      </c>
      <c r="H6" s="6">
        <v>91</v>
      </c>
      <c r="I6" s="18">
        <v>6.8215892053973013</v>
      </c>
      <c r="J6" s="6">
        <v>87</v>
      </c>
      <c r="K6" s="18">
        <v>7.2139303482587067</v>
      </c>
      <c r="L6" s="6">
        <v>88</v>
      </c>
      <c r="M6" s="18">
        <v>5.7971014492753623</v>
      </c>
      <c r="N6" s="6">
        <v>79</v>
      </c>
      <c r="O6" s="18">
        <v>5.800293685756241</v>
      </c>
      <c r="P6" s="6">
        <v>94</v>
      </c>
      <c r="Q6" s="31">
        <v>7.0889894419306181</v>
      </c>
      <c r="R6" s="6">
        <v>63</v>
      </c>
      <c r="S6" s="31">
        <v>5.2587646076794661</v>
      </c>
      <c r="T6" s="6">
        <v>104</v>
      </c>
      <c r="U6" s="31">
        <v>7.8136739293764084</v>
      </c>
      <c r="V6" s="6">
        <v>91</v>
      </c>
      <c r="W6" s="31">
        <v>6.6617862371888723</v>
      </c>
      <c r="X6" s="6">
        <v>91</v>
      </c>
      <c r="Y6" s="31">
        <v>7.5456053067993363</v>
      </c>
      <c r="Z6" s="6">
        <v>68</v>
      </c>
      <c r="AA6" s="31">
        <v>6.3079777365491649</v>
      </c>
      <c r="AB6" s="78"/>
      <c r="AC6" s="13"/>
    </row>
    <row r="7" spans="1:29" ht="13.5" x14ac:dyDescent="0.2">
      <c r="A7" s="8" t="s">
        <v>36</v>
      </c>
      <c r="B7" s="9">
        <v>3397</v>
      </c>
      <c r="C7" s="16">
        <v>21.920371684842227</v>
      </c>
      <c r="D7" s="6">
        <v>297</v>
      </c>
      <c r="E7" s="18">
        <v>20.204081632653061</v>
      </c>
      <c r="F7" s="6">
        <v>237</v>
      </c>
      <c r="G7" s="18">
        <v>21.506352087114337</v>
      </c>
      <c r="H7" s="6">
        <v>329</v>
      </c>
      <c r="I7" s="18">
        <v>24.662668665667166</v>
      </c>
      <c r="J7" s="6">
        <v>267</v>
      </c>
      <c r="K7" s="18">
        <v>22.139303482587064</v>
      </c>
      <c r="L7" s="6">
        <v>349</v>
      </c>
      <c r="M7" s="18">
        <v>22.990777338603426</v>
      </c>
      <c r="N7" s="6">
        <v>288</v>
      </c>
      <c r="O7" s="18">
        <v>21.145374449339208</v>
      </c>
      <c r="P7">
        <v>287</v>
      </c>
      <c r="Q7" s="31">
        <v>21.644042232277528</v>
      </c>
      <c r="R7">
        <v>255</v>
      </c>
      <c r="S7" s="31">
        <v>21.285475792988315</v>
      </c>
      <c r="T7">
        <v>289</v>
      </c>
      <c r="U7" s="31">
        <v>21.712997746055596</v>
      </c>
      <c r="V7">
        <v>305</v>
      </c>
      <c r="W7" s="31">
        <v>22.327964860907759</v>
      </c>
      <c r="X7">
        <v>248</v>
      </c>
      <c r="Y7" s="31">
        <v>20.563847429519072</v>
      </c>
      <c r="Z7">
        <v>246</v>
      </c>
      <c r="AA7" s="31">
        <v>22.820037105751393</v>
      </c>
      <c r="AB7" s="78"/>
      <c r="AC7" s="14"/>
    </row>
    <row r="8" spans="1:29" x14ac:dyDescent="0.2">
      <c r="A8" s="8" t="s">
        <v>1</v>
      </c>
      <c r="B8" s="9">
        <v>164</v>
      </c>
      <c r="C8" s="16">
        <v>1.058269342453378</v>
      </c>
      <c r="D8" s="6">
        <v>18</v>
      </c>
      <c r="E8" s="18">
        <v>1.2244897959183674</v>
      </c>
      <c r="F8" s="6">
        <v>13</v>
      </c>
      <c r="G8" s="18">
        <v>1.1796733212341197</v>
      </c>
      <c r="H8" s="6">
        <v>5</v>
      </c>
      <c r="I8" s="18">
        <v>0.3748125937031484</v>
      </c>
      <c r="J8" s="6">
        <v>11</v>
      </c>
      <c r="K8" s="18">
        <v>0.91210613598673296</v>
      </c>
      <c r="L8" s="6">
        <v>19</v>
      </c>
      <c r="M8" s="18">
        <v>1.2516469038208169</v>
      </c>
      <c r="N8" s="6">
        <v>15</v>
      </c>
      <c r="O8" s="18">
        <v>1.1013215859030836</v>
      </c>
      <c r="P8">
        <v>16</v>
      </c>
      <c r="Q8" s="31">
        <v>1.2066365007541477</v>
      </c>
      <c r="R8">
        <v>14</v>
      </c>
      <c r="S8" s="31">
        <v>1.1686143572621035</v>
      </c>
      <c r="T8">
        <v>12</v>
      </c>
      <c r="U8" s="31">
        <v>0.90157776108189336</v>
      </c>
      <c r="V8">
        <v>13</v>
      </c>
      <c r="W8" s="31">
        <v>0.95168374816983892</v>
      </c>
      <c r="X8">
        <v>14</v>
      </c>
      <c r="Y8" s="31">
        <v>1.1608623548922057</v>
      </c>
      <c r="Z8">
        <v>14</v>
      </c>
      <c r="AA8" s="31">
        <v>1.2987012987012987</v>
      </c>
      <c r="AB8" s="78"/>
      <c r="AC8" s="14"/>
    </row>
    <row r="9" spans="1:29" x14ac:dyDescent="0.2">
      <c r="A9" s="8" t="s">
        <v>2</v>
      </c>
      <c r="B9" s="9">
        <v>45</v>
      </c>
      <c r="C9" s="16">
        <v>0.29037878299025616</v>
      </c>
      <c r="D9" s="6">
        <v>6</v>
      </c>
      <c r="E9" s="18">
        <v>0.40816326530612246</v>
      </c>
      <c r="F9" s="6">
        <v>2</v>
      </c>
      <c r="G9" s="18">
        <v>0.18148820326678766</v>
      </c>
      <c r="H9" s="6">
        <v>2</v>
      </c>
      <c r="I9" s="18">
        <v>0.14992503748125938</v>
      </c>
      <c r="J9" s="6">
        <v>5</v>
      </c>
      <c r="K9" s="18">
        <v>0.41459369817578773</v>
      </c>
      <c r="L9" s="6">
        <v>5</v>
      </c>
      <c r="M9" s="18">
        <v>0.32938076416337286</v>
      </c>
      <c r="N9" s="6">
        <v>5</v>
      </c>
      <c r="O9" s="18">
        <v>0.36710719530102792</v>
      </c>
      <c r="P9">
        <v>1</v>
      </c>
      <c r="Q9" s="31">
        <v>7.5414781297134234E-2</v>
      </c>
      <c r="R9">
        <v>7</v>
      </c>
      <c r="S9" s="31">
        <v>0.58430717863105175</v>
      </c>
      <c r="T9">
        <v>1</v>
      </c>
      <c r="U9" s="31">
        <v>7.5131480090157771E-2</v>
      </c>
      <c r="V9">
        <v>6</v>
      </c>
      <c r="W9" s="31">
        <v>0.43923865300146414</v>
      </c>
      <c r="X9">
        <v>4</v>
      </c>
      <c r="Y9" s="31">
        <v>0.33167495854063017</v>
      </c>
      <c r="Z9">
        <v>1</v>
      </c>
      <c r="AA9" s="31">
        <v>9.2764378478664186E-2</v>
      </c>
      <c r="AB9" s="78"/>
      <c r="AC9" s="14"/>
    </row>
    <row r="10" spans="1:29" x14ac:dyDescent="0.2">
      <c r="A10" s="8" t="s">
        <v>9</v>
      </c>
      <c r="B10" s="9">
        <v>69</v>
      </c>
      <c r="C10" s="16">
        <v>0.44524746725172615</v>
      </c>
      <c r="D10" s="6">
        <v>2</v>
      </c>
      <c r="E10" s="18">
        <v>0.1360544217687075</v>
      </c>
      <c r="F10" s="6">
        <v>4</v>
      </c>
      <c r="G10" s="18">
        <v>0.36297640653357532</v>
      </c>
      <c r="H10" s="6">
        <v>10</v>
      </c>
      <c r="I10" s="18">
        <v>0.7496251874062968</v>
      </c>
      <c r="J10" s="6">
        <v>12</v>
      </c>
      <c r="K10" s="18">
        <v>0.99502487562189057</v>
      </c>
      <c r="L10" s="6">
        <v>3</v>
      </c>
      <c r="M10" s="18">
        <v>0.19762845849802371</v>
      </c>
      <c r="N10" s="6">
        <v>10</v>
      </c>
      <c r="O10" s="18">
        <v>0.73421439060205584</v>
      </c>
      <c r="P10">
        <v>8</v>
      </c>
      <c r="Q10" s="31">
        <v>0.60331825037707387</v>
      </c>
      <c r="R10">
        <v>3</v>
      </c>
      <c r="S10" s="31">
        <v>0.25041736227045075</v>
      </c>
      <c r="T10">
        <v>1</v>
      </c>
      <c r="U10" s="31">
        <v>7.5131480090157771E-2</v>
      </c>
      <c r="V10">
        <v>7</v>
      </c>
      <c r="W10" s="31">
        <v>0.51244509516837478</v>
      </c>
      <c r="X10">
        <v>4</v>
      </c>
      <c r="Y10" s="31">
        <v>0.33167495854063017</v>
      </c>
      <c r="Z10">
        <v>5</v>
      </c>
      <c r="AA10" s="31">
        <v>0.46382189239332094</v>
      </c>
      <c r="AB10" s="78"/>
      <c r="AC10" s="14"/>
    </row>
    <row r="11" spans="1:29" x14ac:dyDescent="0.2">
      <c r="A11" s="8" t="s">
        <v>42</v>
      </c>
      <c r="B11" s="9">
        <v>1399</v>
      </c>
      <c r="C11" s="16">
        <v>9.0275537200748524</v>
      </c>
      <c r="D11" s="6">
        <v>136</v>
      </c>
      <c r="E11" s="18">
        <v>9.2517006802721085</v>
      </c>
      <c r="F11" s="6">
        <v>97</v>
      </c>
      <c r="G11" s="18">
        <v>8.802177858439201</v>
      </c>
      <c r="H11" s="6">
        <v>104</v>
      </c>
      <c r="I11" s="18">
        <v>7.7961019490254877</v>
      </c>
      <c r="J11" s="6">
        <v>100</v>
      </c>
      <c r="K11" s="18">
        <v>8.291873963515755</v>
      </c>
      <c r="L11" s="6">
        <v>113</v>
      </c>
      <c r="M11" s="18">
        <v>7.4440052700922266</v>
      </c>
      <c r="N11" s="6">
        <v>128</v>
      </c>
      <c r="O11" s="18">
        <v>9.3979441997063144</v>
      </c>
      <c r="P11">
        <v>136</v>
      </c>
      <c r="Q11" s="31">
        <v>10.256410256410257</v>
      </c>
      <c r="R11">
        <v>117</v>
      </c>
      <c r="S11" s="31">
        <v>9.7662771285475785</v>
      </c>
      <c r="T11">
        <v>161</v>
      </c>
      <c r="U11" s="31">
        <v>12.096168294515403</v>
      </c>
      <c r="V11">
        <v>123</v>
      </c>
      <c r="W11" s="31">
        <v>9.0043923865300144</v>
      </c>
      <c r="X11">
        <v>101</v>
      </c>
      <c r="Y11" s="31">
        <v>8.3747927031509128</v>
      </c>
      <c r="Z11">
        <v>83</v>
      </c>
      <c r="AA11" s="31">
        <v>7.6994434137291279</v>
      </c>
      <c r="AB11" s="78"/>
      <c r="AC11" s="14"/>
    </row>
    <row r="12" spans="1:29" x14ac:dyDescent="0.2">
      <c r="A12" s="8" t="s">
        <v>24</v>
      </c>
      <c r="B12" s="9">
        <v>33</v>
      </c>
      <c r="C12" s="16">
        <v>0.21294444085952119</v>
      </c>
      <c r="D12" s="6">
        <v>7</v>
      </c>
      <c r="E12" s="18">
        <v>0.47619047619047616</v>
      </c>
      <c r="F12" s="6">
        <v>2</v>
      </c>
      <c r="G12" s="18">
        <v>0.18148820326678766</v>
      </c>
      <c r="H12" s="6">
        <v>3</v>
      </c>
      <c r="I12" s="18">
        <v>0.22488755622188905</v>
      </c>
      <c r="J12" s="6">
        <v>3</v>
      </c>
      <c r="K12" s="18">
        <v>0.24875621890547264</v>
      </c>
      <c r="L12" s="6">
        <v>2</v>
      </c>
      <c r="M12" s="18">
        <v>0.13175230566534915</v>
      </c>
      <c r="N12" s="6">
        <v>4</v>
      </c>
      <c r="O12" s="18">
        <v>0.29368575624082233</v>
      </c>
      <c r="P12">
        <v>2</v>
      </c>
      <c r="Q12" s="31">
        <v>0.15082956259426847</v>
      </c>
      <c r="R12">
        <v>3</v>
      </c>
      <c r="S12" s="31">
        <v>0.25041736227045075</v>
      </c>
      <c r="T12">
        <v>4</v>
      </c>
      <c r="U12" s="31">
        <v>0.30052592036063108</v>
      </c>
      <c r="V12">
        <v>2</v>
      </c>
      <c r="W12" s="31">
        <v>0.14641288433382138</v>
      </c>
      <c r="X12" s="31" t="s">
        <v>38</v>
      </c>
      <c r="Y12" s="31" t="s">
        <v>38</v>
      </c>
      <c r="Z12">
        <v>1</v>
      </c>
      <c r="AA12" s="31">
        <v>9.2764378478664186E-2</v>
      </c>
      <c r="AB12" s="78"/>
      <c r="AC12" s="14"/>
    </row>
    <row r="13" spans="1:29" x14ac:dyDescent="0.2">
      <c r="A13" s="8" t="s">
        <v>39</v>
      </c>
      <c r="B13" s="9">
        <v>390</v>
      </c>
      <c r="C13" s="16">
        <v>2.5166161192488867</v>
      </c>
      <c r="D13" s="6">
        <v>45</v>
      </c>
      <c r="E13" s="18">
        <v>3.0612244897959182</v>
      </c>
      <c r="F13" s="6">
        <v>27</v>
      </c>
      <c r="G13" s="18">
        <v>2.4500907441016335</v>
      </c>
      <c r="H13" s="6">
        <v>29</v>
      </c>
      <c r="I13" s="18">
        <v>2.1739130434782608</v>
      </c>
      <c r="J13" s="6">
        <v>27</v>
      </c>
      <c r="K13" s="18">
        <v>2.2388059701492535</v>
      </c>
      <c r="L13" s="6">
        <v>33</v>
      </c>
      <c r="M13" s="18">
        <v>2.1739130434782608</v>
      </c>
      <c r="N13" s="6">
        <v>30</v>
      </c>
      <c r="O13" s="18">
        <v>2.2026431718061672</v>
      </c>
      <c r="P13" s="6">
        <v>41</v>
      </c>
      <c r="Q13" s="31">
        <v>3.0920060331825039</v>
      </c>
      <c r="R13" s="6">
        <v>28</v>
      </c>
      <c r="S13" s="31">
        <v>2.337228714524207</v>
      </c>
      <c r="T13" s="6">
        <v>32</v>
      </c>
      <c r="U13" s="31">
        <v>2.4042073628850487</v>
      </c>
      <c r="V13" s="6">
        <v>35</v>
      </c>
      <c r="W13" s="31">
        <v>2.5622254758418741</v>
      </c>
      <c r="X13" s="6">
        <v>26</v>
      </c>
      <c r="Y13" s="31">
        <v>2.1558872305140961</v>
      </c>
      <c r="Z13" s="6">
        <v>37</v>
      </c>
      <c r="AA13" s="31">
        <v>3.4322820037105752</v>
      </c>
      <c r="AB13" s="78"/>
      <c r="AC13" s="14"/>
    </row>
    <row r="14" spans="1:29" x14ac:dyDescent="0.2">
      <c r="A14" s="8" t="s">
        <v>3</v>
      </c>
      <c r="B14" s="9">
        <v>180</v>
      </c>
      <c r="C14" s="16">
        <v>1.1615151319610246</v>
      </c>
      <c r="D14" s="6">
        <v>22</v>
      </c>
      <c r="E14" s="18">
        <v>1.4965986394557824</v>
      </c>
      <c r="F14" s="6">
        <v>11</v>
      </c>
      <c r="G14" s="18">
        <v>0.99818511796733211</v>
      </c>
      <c r="H14" s="6">
        <v>14</v>
      </c>
      <c r="I14" s="18">
        <v>1.0494752623688155</v>
      </c>
      <c r="J14" s="6">
        <v>14</v>
      </c>
      <c r="K14" s="18">
        <v>1.1608623548922057</v>
      </c>
      <c r="L14" s="6">
        <v>24</v>
      </c>
      <c r="M14" s="18">
        <v>1.5810276679841897</v>
      </c>
      <c r="N14" s="6">
        <v>13</v>
      </c>
      <c r="O14" s="18">
        <v>0.95447870778267252</v>
      </c>
      <c r="P14">
        <v>15</v>
      </c>
      <c r="Q14" s="31">
        <v>1.1312217194570136</v>
      </c>
      <c r="R14">
        <v>14</v>
      </c>
      <c r="S14" s="31">
        <v>1.1686143572621035</v>
      </c>
      <c r="T14">
        <v>18</v>
      </c>
      <c r="U14" s="31">
        <v>1.3523666416228399</v>
      </c>
      <c r="V14">
        <v>19</v>
      </c>
      <c r="W14" s="31">
        <v>1.3909224011713031</v>
      </c>
      <c r="X14">
        <v>9</v>
      </c>
      <c r="Y14" s="31">
        <v>0.74626865671641796</v>
      </c>
      <c r="Z14">
        <v>7</v>
      </c>
      <c r="AA14" s="31">
        <v>0.64935064935064934</v>
      </c>
      <c r="AB14" s="78"/>
      <c r="AC14" s="14"/>
    </row>
    <row r="15" spans="1:29" x14ac:dyDescent="0.2">
      <c r="A15" s="8" t="s">
        <v>25</v>
      </c>
      <c r="B15" s="9">
        <v>27</v>
      </c>
      <c r="C15" s="16">
        <v>0.17422726979415371</v>
      </c>
      <c r="D15" s="6">
        <v>3</v>
      </c>
      <c r="E15" s="18">
        <v>0.20408163265306123</v>
      </c>
      <c r="F15" s="6">
        <v>2</v>
      </c>
      <c r="G15" s="18">
        <v>0.18148820326678766</v>
      </c>
      <c r="H15" s="6">
        <v>2</v>
      </c>
      <c r="I15" s="18">
        <v>0.14992503748125938</v>
      </c>
      <c r="J15" s="6">
        <v>3</v>
      </c>
      <c r="K15" s="18">
        <v>0.24875621890547264</v>
      </c>
      <c r="L15" s="6">
        <v>5</v>
      </c>
      <c r="M15" s="18">
        <v>0.32938076416337286</v>
      </c>
      <c r="N15" s="6">
        <v>3</v>
      </c>
      <c r="O15" s="18">
        <v>0.22026431718061673</v>
      </c>
      <c r="P15">
        <v>1</v>
      </c>
      <c r="Q15" s="31">
        <v>7.5414781297134234E-2</v>
      </c>
      <c r="R15">
        <v>3</v>
      </c>
      <c r="S15" s="31">
        <v>0.25041736227045075</v>
      </c>
      <c r="T15">
        <v>2</v>
      </c>
      <c r="U15" s="31">
        <v>0.15026296018031554</v>
      </c>
      <c r="V15" s="31" t="s">
        <v>38</v>
      </c>
      <c r="W15" s="31" t="s">
        <v>38</v>
      </c>
      <c r="X15" s="31" t="s">
        <v>38</v>
      </c>
      <c r="Y15" s="31" t="s">
        <v>38</v>
      </c>
      <c r="Z15">
        <v>3</v>
      </c>
      <c r="AA15" s="31">
        <v>0.2782931354359926</v>
      </c>
      <c r="AB15" s="78"/>
      <c r="AC15" s="14"/>
    </row>
    <row r="16" spans="1:29" x14ac:dyDescent="0.2">
      <c r="A16" s="8" t="s">
        <v>4</v>
      </c>
      <c r="B16" s="9">
        <v>402</v>
      </c>
      <c r="C16" s="16">
        <v>2.5940504613796218</v>
      </c>
      <c r="D16" s="6">
        <v>23</v>
      </c>
      <c r="E16" s="18">
        <v>1.564625850340136</v>
      </c>
      <c r="F16" s="6">
        <v>23</v>
      </c>
      <c r="G16" s="18">
        <v>2.0871143375680581</v>
      </c>
      <c r="H16" s="6">
        <v>55</v>
      </c>
      <c r="I16" s="18">
        <v>4.1229385307346327</v>
      </c>
      <c r="J16" s="6">
        <v>30</v>
      </c>
      <c r="K16" s="18">
        <v>2.4875621890547261</v>
      </c>
      <c r="L16" s="6">
        <v>40</v>
      </c>
      <c r="M16" s="18">
        <v>2.6350461133069829</v>
      </c>
      <c r="N16" s="6">
        <v>27</v>
      </c>
      <c r="O16" s="18">
        <v>1.9823788546255507</v>
      </c>
      <c r="P16">
        <v>37</v>
      </c>
      <c r="Q16" s="31">
        <v>2.7903469079939667</v>
      </c>
      <c r="R16">
        <v>31</v>
      </c>
      <c r="S16" s="31">
        <v>2.5876460767946576</v>
      </c>
      <c r="T16">
        <v>37</v>
      </c>
      <c r="U16" s="31">
        <v>2.7798647633358375</v>
      </c>
      <c r="V16">
        <v>44</v>
      </c>
      <c r="W16" s="31">
        <v>3.2210834553440701</v>
      </c>
      <c r="X16">
        <v>29</v>
      </c>
      <c r="Y16" s="31">
        <v>2.4046434494195688</v>
      </c>
      <c r="Z16">
        <v>26</v>
      </c>
      <c r="AA16" s="31">
        <v>2.4118738404452689</v>
      </c>
      <c r="AB16" s="78"/>
      <c r="AC16" s="14"/>
    </row>
    <row r="17" spans="1:29" x14ac:dyDescent="0.2">
      <c r="A17" s="8" t="s">
        <v>5</v>
      </c>
      <c r="B17" s="9">
        <v>19</v>
      </c>
      <c r="C17" s="16">
        <v>0.12260437504033039</v>
      </c>
      <c r="D17" s="6">
        <v>4</v>
      </c>
      <c r="E17" s="18">
        <v>0.27210884353741499</v>
      </c>
      <c r="F17" s="6">
        <v>2</v>
      </c>
      <c r="G17" s="18">
        <v>0.18148820326678766</v>
      </c>
      <c r="H17" s="6">
        <v>1</v>
      </c>
      <c r="I17" s="18">
        <v>7.4962518740629688E-2</v>
      </c>
      <c r="J17" s="6">
        <v>2</v>
      </c>
      <c r="K17" s="18">
        <v>0.16583747927031509</v>
      </c>
      <c r="L17" s="6">
        <v>1</v>
      </c>
      <c r="M17" s="18">
        <v>6.5876152832674575E-2</v>
      </c>
      <c r="N17" s="6">
        <v>3</v>
      </c>
      <c r="O17" s="18">
        <v>0.22026431718061673</v>
      </c>
      <c r="P17" s="31" t="s">
        <v>38</v>
      </c>
      <c r="Q17" s="31" t="s">
        <v>38</v>
      </c>
      <c r="R17" s="31" t="s">
        <v>38</v>
      </c>
      <c r="S17" s="31" t="s">
        <v>38</v>
      </c>
      <c r="T17">
        <v>1</v>
      </c>
      <c r="U17" s="31">
        <v>7.5131480090157771E-2</v>
      </c>
      <c r="V17">
        <v>2</v>
      </c>
      <c r="W17" s="31">
        <v>0.14641288433382138</v>
      </c>
      <c r="X17">
        <v>2</v>
      </c>
      <c r="Y17" s="31">
        <v>0.16583747927031509</v>
      </c>
      <c r="Z17">
        <v>1</v>
      </c>
      <c r="AA17" s="31">
        <v>9.2764378478664186E-2</v>
      </c>
      <c r="AB17" s="78"/>
      <c r="AC17" s="14"/>
    </row>
    <row r="18" spans="1:29" x14ac:dyDescent="0.2">
      <c r="A18" s="8" t="s">
        <v>10</v>
      </c>
      <c r="B18" s="9">
        <v>110</v>
      </c>
      <c r="C18" s="16">
        <v>0.7098148028650707</v>
      </c>
      <c r="D18" s="6">
        <v>9</v>
      </c>
      <c r="E18" s="18">
        <v>0.61224489795918369</v>
      </c>
      <c r="F18" s="6">
        <v>11</v>
      </c>
      <c r="G18" s="18">
        <v>0.99818511796733211</v>
      </c>
      <c r="H18" s="6">
        <v>10</v>
      </c>
      <c r="I18" s="18">
        <v>0.7496251874062968</v>
      </c>
      <c r="J18" s="6">
        <v>6</v>
      </c>
      <c r="K18" s="18">
        <v>0.49751243781094528</v>
      </c>
      <c r="L18" s="6">
        <v>11</v>
      </c>
      <c r="M18" s="18">
        <v>0.72463768115942029</v>
      </c>
      <c r="N18" s="6">
        <v>6</v>
      </c>
      <c r="O18" s="18">
        <v>0.44052863436123346</v>
      </c>
      <c r="P18">
        <v>15</v>
      </c>
      <c r="Q18" s="31">
        <v>1.1312217194570136</v>
      </c>
      <c r="R18">
        <v>8</v>
      </c>
      <c r="S18" s="31">
        <v>0.667779632721202</v>
      </c>
      <c r="T18">
        <v>6</v>
      </c>
      <c r="U18" s="31">
        <v>0.45078888054094668</v>
      </c>
      <c r="V18">
        <v>14</v>
      </c>
      <c r="W18" s="31">
        <v>1.0248901903367496</v>
      </c>
      <c r="X18">
        <v>6</v>
      </c>
      <c r="Y18" s="31">
        <v>0.49751243781094528</v>
      </c>
      <c r="Z18">
        <v>8</v>
      </c>
      <c r="AA18" s="31">
        <v>0.74211502782931349</v>
      </c>
      <c r="AB18" s="78"/>
      <c r="AC18" s="14"/>
    </row>
    <row r="19" spans="1:29" x14ac:dyDescent="0.2">
      <c r="A19" s="8" t="s">
        <v>40</v>
      </c>
      <c r="B19" s="9">
        <v>297</v>
      </c>
      <c r="C19" s="16">
        <v>1.9164999677356909</v>
      </c>
      <c r="D19" s="6">
        <v>28</v>
      </c>
      <c r="E19" s="18">
        <v>1.9047619047619047</v>
      </c>
      <c r="F19" s="6">
        <v>19</v>
      </c>
      <c r="G19" s="18">
        <v>1.7241379310344827</v>
      </c>
      <c r="H19" s="6">
        <v>33</v>
      </c>
      <c r="I19" s="18">
        <v>2.4737631184407798</v>
      </c>
      <c r="J19" s="6">
        <v>27</v>
      </c>
      <c r="K19" s="18">
        <v>2.2388059701492535</v>
      </c>
      <c r="L19" s="6">
        <v>25</v>
      </c>
      <c r="M19" s="18">
        <v>1.6469038208168643</v>
      </c>
      <c r="N19" s="6">
        <v>27</v>
      </c>
      <c r="O19" s="18">
        <v>1.9823788546255507</v>
      </c>
      <c r="P19" s="6">
        <v>32</v>
      </c>
      <c r="Q19" s="31">
        <v>2.4132730015082955</v>
      </c>
      <c r="R19" s="6">
        <v>27</v>
      </c>
      <c r="S19" s="31">
        <v>2.2537562604340566</v>
      </c>
      <c r="T19" s="6">
        <v>22</v>
      </c>
      <c r="U19" s="31">
        <v>1.6528925619834711</v>
      </c>
      <c r="V19" s="6">
        <v>21</v>
      </c>
      <c r="W19" s="31">
        <v>1.5373352855051245</v>
      </c>
      <c r="X19" s="6">
        <v>19</v>
      </c>
      <c r="Y19" s="31">
        <v>1.5754560530679933</v>
      </c>
      <c r="Z19" s="6">
        <v>17</v>
      </c>
      <c r="AA19" s="31">
        <v>1.5769944341372912</v>
      </c>
      <c r="AB19" s="78"/>
      <c r="AC19" s="14"/>
    </row>
    <row r="20" spans="1:29" x14ac:dyDescent="0.2">
      <c r="A20" s="8" t="s">
        <v>45</v>
      </c>
      <c r="B20" s="9">
        <v>1312</v>
      </c>
      <c r="C20" s="16">
        <v>8.466154739627024</v>
      </c>
      <c r="D20" s="6">
        <v>95</v>
      </c>
      <c r="E20" s="18">
        <v>6.4625850340136051</v>
      </c>
      <c r="F20" s="6">
        <v>73</v>
      </c>
      <c r="G20" s="18">
        <v>6.6243194192377493</v>
      </c>
      <c r="H20" s="6">
        <v>70</v>
      </c>
      <c r="I20" s="18">
        <v>5.2473763118440777</v>
      </c>
      <c r="J20" s="6">
        <v>79</v>
      </c>
      <c r="K20" s="18">
        <v>6.5505804311774458</v>
      </c>
      <c r="L20" s="6">
        <v>128</v>
      </c>
      <c r="M20" s="18">
        <v>8.4321475625823457</v>
      </c>
      <c r="N20" s="6">
        <v>125</v>
      </c>
      <c r="O20" s="18">
        <v>9.1776798825256982</v>
      </c>
      <c r="P20" s="6">
        <v>105</v>
      </c>
      <c r="Q20" s="31">
        <v>7.9185520361990953</v>
      </c>
      <c r="R20" s="6">
        <v>131</v>
      </c>
      <c r="S20" s="31">
        <v>10.934891485809683</v>
      </c>
      <c r="T20" s="6">
        <v>126</v>
      </c>
      <c r="U20" s="31">
        <v>9.4665664913598793</v>
      </c>
      <c r="V20" s="6">
        <v>142</v>
      </c>
      <c r="W20" s="31">
        <v>10.395314787701318</v>
      </c>
      <c r="X20" s="6">
        <v>117</v>
      </c>
      <c r="Y20" s="31">
        <v>9.7014925373134329</v>
      </c>
      <c r="Z20" s="6">
        <v>121</v>
      </c>
      <c r="AA20" s="31">
        <v>11.224489795918368</v>
      </c>
      <c r="AB20" s="78"/>
      <c r="AC20" s="14"/>
    </row>
    <row r="21" spans="1:29" x14ac:dyDescent="0.2">
      <c r="A21" s="8" t="s">
        <v>11</v>
      </c>
      <c r="B21" s="9">
        <v>188</v>
      </c>
      <c r="C21" s="16">
        <v>1.2131380267148479</v>
      </c>
      <c r="D21" s="6">
        <v>17</v>
      </c>
      <c r="E21" s="18">
        <v>1.1564625850340136</v>
      </c>
      <c r="F21" s="6">
        <v>6</v>
      </c>
      <c r="G21" s="18">
        <v>0.54446460980036293</v>
      </c>
      <c r="H21" s="6">
        <v>20</v>
      </c>
      <c r="I21" s="18">
        <v>1.4992503748125936</v>
      </c>
      <c r="J21" s="6">
        <v>22</v>
      </c>
      <c r="K21" s="18">
        <v>1.8242122719734659</v>
      </c>
      <c r="L21" s="6">
        <v>21</v>
      </c>
      <c r="M21" s="18">
        <v>1.383399209486166</v>
      </c>
      <c r="N21" s="6">
        <v>11</v>
      </c>
      <c r="O21" s="18">
        <v>0.80763582966226133</v>
      </c>
      <c r="P21">
        <v>15</v>
      </c>
      <c r="Q21" s="31">
        <v>1.1312217194570136</v>
      </c>
      <c r="R21">
        <v>20</v>
      </c>
      <c r="S21" s="31">
        <v>1.669449081803005</v>
      </c>
      <c r="T21">
        <v>16</v>
      </c>
      <c r="U21" s="31">
        <v>1.2021036814425243</v>
      </c>
      <c r="V21">
        <v>11</v>
      </c>
      <c r="W21" s="31">
        <v>0.80527086383601754</v>
      </c>
      <c r="X21">
        <v>16</v>
      </c>
      <c r="Y21" s="31">
        <v>1.3266998341625207</v>
      </c>
      <c r="Z21">
        <v>13</v>
      </c>
      <c r="AA21" s="31">
        <v>1.2059369202226344</v>
      </c>
      <c r="AB21" s="78"/>
      <c r="AC21" s="14"/>
    </row>
    <row r="22" spans="1:29" x14ac:dyDescent="0.2">
      <c r="A22" s="8" t="s">
        <v>26</v>
      </c>
      <c r="B22" s="9">
        <v>276</v>
      </c>
      <c r="C22" s="16">
        <v>1.7809898690069046</v>
      </c>
      <c r="D22" s="6">
        <v>23</v>
      </c>
      <c r="E22" s="18">
        <v>1.564625850340136</v>
      </c>
      <c r="F22" s="6">
        <v>22</v>
      </c>
      <c r="G22" s="18">
        <v>1.9963702359346642</v>
      </c>
      <c r="H22" s="6">
        <v>14</v>
      </c>
      <c r="I22" s="18">
        <v>1.0494752623688155</v>
      </c>
      <c r="J22" s="6">
        <v>21</v>
      </c>
      <c r="K22" s="18">
        <v>1.7412935323383085</v>
      </c>
      <c r="L22" s="6">
        <v>35</v>
      </c>
      <c r="M22" s="18">
        <v>2.3056653491436099</v>
      </c>
      <c r="N22" s="6">
        <v>20</v>
      </c>
      <c r="O22" s="18">
        <v>1.4684287812041117</v>
      </c>
      <c r="P22">
        <v>22</v>
      </c>
      <c r="Q22" s="31">
        <v>1.6591251885369533</v>
      </c>
      <c r="R22">
        <v>24</v>
      </c>
      <c r="S22" s="31">
        <v>2.003338898163606</v>
      </c>
      <c r="T22">
        <v>18</v>
      </c>
      <c r="U22" s="31">
        <v>1.3523666416228399</v>
      </c>
      <c r="V22">
        <v>37</v>
      </c>
      <c r="W22" s="31">
        <v>2.7086383601756956</v>
      </c>
      <c r="X22">
        <v>28</v>
      </c>
      <c r="Y22" s="31">
        <v>2.3217247097844114</v>
      </c>
      <c r="Z22">
        <v>12</v>
      </c>
      <c r="AA22" s="31">
        <v>1.1131725417439704</v>
      </c>
      <c r="AB22" s="78"/>
      <c r="AC22" s="14"/>
    </row>
    <row r="23" spans="1:29" x14ac:dyDescent="0.2">
      <c r="A23" s="8" t="s">
        <v>12</v>
      </c>
      <c r="B23" s="9">
        <v>287</v>
      </c>
      <c r="C23" s="16">
        <v>1.8519713492934116</v>
      </c>
      <c r="D23" s="6">
        <v>32</v>
      </c>
      <c r="E23" s="18">
        <v>2.1768707482993199</v>
      </c>
      <c r="F23" s="6">
        <v>15</v>
      </c>
      <c r="G23" s="18">
        <v>1.3611615245009074</v>
      </c>
      <c r="H23" s="6">
        <v>32</v>
      </c>
      <c r="I23" s="18">
        <v>2.39880059970015</v>
      </c>
      <c r="J23" s="6">
        <v>25</v>
      </c>
      <c r="K23" s="18">
        <v>2.0729684908789388</v>
      </c>
      <c r="L23" s="6">
        <v>31</v>
      </c>
      <c r="M23" s="18">
        <v>2.0421607378129116</v>
      </c>
      <c r="N23" s="6">
        <v>22</v>
      </c>
      <c r="O23" s="18">
        <v>1.6152716593245227</v>
      </c>
      <c r="P23">
        <v>27</v>
      </c>
      <c r="Q23" s="31">
        <v>2.0361990950226243</v>
      </c>
      <c r="R23">
        <v>34</v>
      </c>
      <c r="S23" s="31">
        <v>2.8380634390651087</v>
      </c>
      <c r="T23">
        <v>19</v>
      </c>
      <c r="U23" s="31">
        <v>1.4274981217129978</v>
      </c>
      <c r="V23">
        <v>24</v>
      </c>
      <c r="W23" s="31">
        <v>1.7569546120058566</v>
      </c>
      <c r="X23">
        <v>17</v>
      </c>
      <c r="Y23" s="31">
        <v>1.4096185737976783</v>
      </c>
      <c r="Z23">
        <v>9</v>
      </c>
      <c r="AA23" s="31">
        <v>0.83487940630797774</v>
      </c>
      <c r="AB23" s="78"/>
      <c r="AC23" s="14"/>
    </row>
    <row r="24" spans="1:29" ht="13.5" x14ac:dyDescent="0.2">
      <c r="A24" s="8" t="s">
        <v>46</v>
      </c>
      <c r="B24" s="9">
        <v>652</v>
      </c>
      <c r="C24" s="16">
        <v>4.2072659224366005</v>
      </c>
      <c r="D24" s="6">
        <v>55</v>
      </c>
      <c r="E24" s="18">
        <v>3.7414965986394559</v>
      </c>
      <c r="F24" s="6">
        <v>57</v>
      </c>
      <c r="G24" s="18">
        <v>5.1724137931034484</v>
      </c>
      <c r="H24" s="6">
        <v>59</v>
      </c>
      <c r="I24" s="18">
        <v>4.4227886056971517</v>
      </c>
      <c r="J24" s="6">
        <v>71</v>
      </c>
      <c r="K24" s="18">
        <v>5.8872305140961858</v>
      </c>
      <c r="L24" s="6">
        <v>69</v>
      </c>
      <c r="M24" s="18">
        <v>4.5454545454545459</v>
      </c>
      <c r="N24" s="6">
        <v>66</v>
      </c>
      <c r="O24" s="18">
        <v>4.8458149779735686</v>
      </c>
      <c r="P24">
        <v>56</v>
      </c>
      <c r="Q24" s="31">
        <v>4.2232277526395174</v>
      </c>
      <c r="R24">
        <v>49</v>
      </c>
      <c r="S24" s="31">
        <v>4.0901502504173619</v>
      </c>
      <c r="T24">
        <v>40</v>
      </c>
      <c r="U24" s="31">
        <v>3.005259203606311</v>
      </c>
      <c r="V24">
        <v>58</v>
      </c>
      <c r="W24" s="31">
        <v>4.2459736456808201</v>
      </c>
      <c r="X24">
        <v>49</v>
      </c>
      <c r="Y24" s="31">
        <v>4.0630182421227197</v>
      </c>
      <c r="Z24">
        <v>23</v>
      </c>
      <c r="AA24" s="31">
        <v>2.1335807050092765</v>
      </c>
      <c r="AB24" s="78"/>
      <c r="AC24" s="14"/>
    </row>
    <row r="25" spans="1:29" x14ac:dyDescent="0.2">
      <c r="A25" s="8" t="s">
        <v>27</v>
      </c>
      <c r="B25" s="9">
        <v>91</v>
      </c>
      <c r="C25" s="16">
        <v>0.58721042782474031</v>
      </c>
      <c r="D25" s="6">
        <v>6</v>
      </c>
      <c r="E25" s="18">
        <v>0.40816326530612246</v>
      </c>
      <c r="F25" s="6">
        <v>12</v>
      </c>
      <c r="G25" s="18">
        <v>1.0889292196007259</v>
      </c>
      <c r="H25" s="6">
        <v>4</v>
      </c>
      <c r="I25" s="18">
        <v>0.29985007496251875</v>
      </c>
      <c r="J25" s="6">
        <v>1</v>
      </c>
      <c r="K25" s="18">
        <v>8.2918739635157543E-2</v>
      </c>
      <c r="L25" s="6">
        <v>7</v>
      </c>
      <c r="M25" s="18">
        <v>0.46113306982872199</v>
      </c>
      <c r="N25" s="6">
        <v>3</v>
      </c>
      <c r="O25" s="18">
        <v>0.22026431718061673</v>
      </c>
      <c r="P25">
        <v>14</v>
      </c>
      <c r="Q25" s="31">
        <v>1.0558069381598794</v>
      </c>
      <c r="R25">
        <v>9</v>
      </c>
      <c r="S25" s="31">
        <v>0.75125208681135225</v>
      </c>
      <c r="T25">
        <v>11</v>
      </c>
      <c r="U25" s="31">
        <v>0.82644628099173556</v>
      </c>
      <c r="V25">
        <v>13</v>
      </c>
      <c r="W25" s="31">
        <v>0.95168374816983892</v>
      </c>
      <c r="X25">
        <v>7</v>
      </c>
      <c r="Y25" s="31">
        <v>0.58043117744610284</v>
      </c>
      <c r="Z25">
        <v>4</v>
      </c>
      <c r="AA25" s="31">
        <v>0.37105751391465674</v>
      </c>
      <c r="AB25" s="78"/>
      <c r="AC25" s="14"/>
    </row>
    <row r="26" spans="1:29" x14ac:dyDescent="0.2">
      <c r="A26" s="8" t="s">
        <v>13</v>
      </c>
      <c r="B26" s="9">
        <v>1476</v>
      </c>
      <c r="C26" s="16">
        <v>9.5244240820804027</v>
      </c>
      <c r="D26" s="6">
        <v>157</v>
      </c>
      <c r="E26" s="18">
        <v>10.680272108843537</v>
      </c>
      <c r="F26" s="6">
        <v>104</v>
      </c>
      <c r="G26" s="18">
        <v>9.4373865698729578</v>
      </c>
      <c r="H26" s="6">
        <v>136</v>
      </c>
      <c r="I26" s="18">
        <v>10.194902548725636</v>
      </c>
      <c r="J26" s="6">
        <v>126</v>
      </c>
      <c r="K26" s="18">
        <v>10.447761194029852</v>
      </c>
      <c r="L26" s="6">
        <v>137</v>
      </c>
      <c r="M26" s="18">
        <v>9.025032938076416</v>
      </c>
      <c r="N26" s="6">
        <v>124</v>
      </c>
      <c r="O26" s="18">
        <v>9.1042584434654916</v>
      </c>
      <c r="P26">
        <v>116</v>
      </c>
      <c r="Q26" s="31">
        <v>8.7481146304675708</v>
      </c>
      <c r="R26">
        <v>106</v>
      </c>
      <c r="S26" s="31">
        <v>8.8480801335559267</v>
      </c>
      <c r="T26">
        <v>116</v>
      </c>
      <c r="U26" s="31">
        <v>8.7152516904583024</v>
      </c>
      <c r="V26">
        <v>150</v>
      </c>
      <c r="W26" s="31">
        <v>10.980966325036603</v>
      </c>
      <c r="X26">
        <v>110</v>
      </c>
      <c r="Y26" s="31">
        <v>9.1210613598673298</v>
      </c>
      <c r="Z26">
        <v>94</v>
      </c>
      <c r="AA26" s="31">
        <v>8.7198515769944347</v>
      </c>
      <c r="AB26" s="78"/>
      <c r="AC26" s="14"/>
    </row>
    <row r="27" spans="1:29" x14ac:dyDescent="0.2">
      <c r="A27" s="8" t="s">
        <v>14</v>
      </c>
      <c r="B27" s="9">
        <v>380</v>
      </c>
      <c r="C27" s="16">
        <v>2.4520875008066079</v>
      </c>
      <c r="D27" s="6">
        <v>27</v>
      </c>
      <c r="E27" s="18">
        <v>1.8367346938775511</v>
      </c>
      <c r="F27" s="6">
        <v>28</v>
      </c>
      <c r="G27" s="18">
        <v>2.5408348457350272</v>
      </c>
      <c r="H27" s="6">
        <v>50</v>
      </c>
      <c r="I27" s="18">
        <v>3.7481259370314843</v>
      </c>
      <c r="J27" s="6">
        <v>34</v>
      </c>
      <c r="K27" s="18">
        <v>2.8192371475953566</v>
      </c>
      <c r="L27" s="6">
        <v>33</v>
      </c>
      <c r="M27" s="18">
        <v>2.1739130434782608</v>
      </c>
      <c r="N27" s="6">
        <v>24</v>
      </c>
      <c r="O27" s="18">
        <v>1.7621145374449338</v>
      </c>
      <c r="P27">
        <v>25</v>
      </c>
      <c r="Q27" s="31">
        <v>1.8853695324283559</v>
      </c>
      <c r="R27">
        <v>31</v>
      </c>
      <c r="S27" s="31">
        <v>2.5876460767946576</v>
      </c>
      <c r="T27">
        <v>34</v>
      </c>
      <c r="U27" s="31">
        <v>2.5544703230653645</v>
      </c>
      <c r="V27">
        <v>43</v>
      </c>
      <c r="W27" s="31">
        <v>3.1478770131771596</v>
      </c>
      <c r="X27">
        <v>24</v>
      </c>
      <c r="Y27" s="31">
        <v>1.9900497512437811</v>
      </c>
      <c r="Z27">
        <v>27</v>
      </c>
      <c r="AA27" s="31">
        <v>2.5046382189239331</v>
      </c>
      <c r="AB27" s="78"/>
      <c r="AC27" s="14"/>
    </row>
    <row r="28" spans="1:29" x14ac:dyDescent="0.2">
      <c r="A28" s="8" t="s">
        <v>15</v>
      </c>
      <c r="B28" s="9">
        <v>361</v>
      </c>
      <c r="C28" s="16">
        <v>2.3294831257662771</v>
      </c>
      <c r="D28" s="6">
        <v>55</v>
      </c>
      <c r="E28" s="18">
        <v>3.7414965986394559</v>
      </c>
      <c r="F28" s="6">
        <v>37</v>
      </c>
      <c r="G28" s="18">
        <v>3.3575317604355717</v>
      </c>
      <c r="H28" s="6">
        <v>30</v>
      </c>
      <c r="I28" s="18">
        <v>2.2488755622188905</v>
      </c>
      <c r="J28" s="6">
        <v>23</v>
      </c>
      <c r="K28" s="18">
        <v>1.9071310116086235</v>
      </c>
      <c r="L28" s="6">
        <v>49</v>
      </c>
      <c r="M28" s="18">
        <v>3.2279314888010542</v>
      </c>
      <c r="N28" s="6">
        <v>32</v>
      </c>
      <c r="O28" s="18">
        <v>2.3494860499265786</v>
      </c>
      <c r="P28">
        <v>29</v>
      </c>
      <c r="Q28" s="31">
        <v>2.1870286576168927</v>
      </c>
      <c r="R28">
        <v>19</v>
      </c>
      <c r="S28" s="31">
        <v>1.5859766277128549</v>
      </c>
      <c r="T28">
        <v>26</v>
      </c>
      <c r="U28" s="31">
        <v>1.9534184823441021</v>
      </c>
      <c r="V28">
        <v>24</v>
      </c>
      <c r="W28" s="31">
        <v>1.7569546120058566</v>
      </c>
      <c r="X28">
        <v>17</v>
      </c>
      <c r="Y28" s="31">
        <v>1.4096185737976783</v>
      </c>
      <c r="Z28">
        <v>20</v>
      </c>
      <c r="AA28" s="31">
        <v>1.8552875695732838</v>
      </c>
      <c r="AB28" s="78"/>
      <c r="AC28" s="14"/>
    </row>
    <row r="29" spans="1:29" x14ac:dyDescent="0.2">
      <c r="A29" s="8" t="s">
        <v>16</v>
      </c>
      <c r="B29" s="9">
        <v>1902</v>
      </c>
      <c r="C29" s="16">
        <v>12.273343227721494</v>
      </c>
      <c r="D29" s="6">
        <v>248</v>
      </c>
      <c r="E29" s="18">
        <v>16.870748299319729</v>
      </c>
      <c r="F29" s="6">
        <v>183</v>
      </c>
      <c r="G29" s="18">
        <v>16.606170598911071</v>
      </c>
      <c r="H29" s="6">
        <v>168</v>
      </c>
      <c r="I29" s="18">
        <v>12.593703148425787</v>
      </c>
      <c r="J29" s="6">
        <v>136</v>
      </c>
      <c r="K29" s="18">
        <v>11.276948590381426</v>
      </c>
      <c r="L29" s="6">
        <v>212</v>
      </c>
      <c r="M29" s="18">
        <v>13.96574440052701</v>
      </c>
      <c r="N29" s="6">
        <v>218</v>
      </c>
      <c r="O29" s="18">
        <v>16.005873715124817</v>
      </c>
      <c r="P29">
        <v>177</v>
      </c>
      <c r="Q29" s="31">
        <v>13.348416289592761</v>
      </c>
      <c r="R29">
        <v>132</v>
      </c>
      <c r="S29" s="31">
        <v>11.018363939899833</v>
      </c>
      <c r="T29">
        <v>151</v>
      </c>
      <c r="U29" s="31">
        <v>11.344853493613824</v>
      </c>
      <c r="V29">
        <v>109</v>
      </c>
      <c r="W29" s="31">
        <v>7.9795021961932653</v>
      </c>
      <c r="X29">
        <v>82</v>
      </c>
      <c r="Y29" s="31">
        <v>6.7993366500829184</v>
      </c>
      <c r="Z29">
        <v>86</v>
      </c>
      <c r="AA29" s="31">
        <v>7.9777365491651206</v>
      </c>
      <c r="AB29" s="78"/>
      <c r="AC29" s="14"/>
    </row>
    <row r="30" spans="1:29" ht="13.5" x14ac:dyDescent="0.2">
      <c r="A30" s="21" t="s">
        <v>48</v>
      </c>
      <c r="B30" s="10">
        <v>1010</v>
      </c>
      <c r="C30" s="24">
        <v>6.5173904626701944</v>
      </c>
      <c r="D30" s="5">
        <v>81</v>
      </c>
      <c r="E30" s="19">
        <v>5.5102040816326534</v>
      </c>
      <c r="F30" s="5">
        <v>53</v>
      </c>
      <c r="G30" s="19">
        <v>4.809437386569873</v>
      </c>
      <c r="H30" s="5">
        <v>59</v>
      </c>
      <c r="I30" s="19">
        <v>4.4227886056971517</v>
      </c>
      <c r="J30" s="5">
        <v>70</v>
      </c>
      <c r="K30" s="19">
        <v>5.804311774461028</v>
      </c>
      <c r="L30" s="5">
        <v>69</v>
      </c>
      <c r="M30" s="19">
        <v>4.5454545454545459</v>
      </c>
      <c r="N30" s="5">
        <v>76</v>
      </c>
      <c r="O30" s="19">
        <v>5.5800293685756239</v>
      </c>
      <c r="P30" s="5">
        <v>48</v>
      </c>
      <c r="Q30" s="33">
        <v>3.6199095022624435</v>
      </c>
      <c r="R30" s="5">
        <v>66</v>
      </c>
      <c r="S30" s="33">
        <v>5.5091819699499167</v>
      </c>
      <c r="T30" s="5">
        <v>84</v>
      </c>
      <c r="U30" s="33">
        <v>6.3110443275732528</v>
      </c>
      <c r="V30" s="5">
        <v>68</v>
      </c>
      <c r="W30" s="33">
        <v>4.9780380673499272</v>
      </c>
      <c r="X30" s="5">
        <v>185</v>
      </c>
      <c r="Y30" s="33">
        <v>15.339966832504146</v>
      </c>
      <c r="Z30" s="5">
        <v>151</v>
      </c>
      <c r="AA30" s="33">
        <v>14.007421150278294</v>
      </c>
      <c r="AC30" s="14"/>
    </row>
    <row r="31" spans="1:29" x14ac:dyDescent="0.2">
      <c r="A31" s="147" t="s">
        <v>22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2"/>
      <c r="AC31" s="14"/>
    </row>
    <row r="32" spans="1:29" x14ac:dyDescent="0.2">
      <c r="A32" s="147" t="s">
        <v>47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</row>
    <row r="33" spans="1:27" x14ac:dyDescent="0.2">
      <c r="A33" s="147" t="s">
        <v>49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</row>
    <row r="34" spans="1:27" customFormat="1" x14ac:dyDescent="0.2">
      <c r="A34" s="148" t="s">
        <v>43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</row>
    <row r="35" spans="1:27" x14ac:dyDescent="0.2">
      <c r="A35" s="149" t="s">
        <v>193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</row>
    <row r="37" spans="1:27" ht="15" x14ac:dyDescent="0.25">
      <c r="A37" s="7"/>
      <c r="B37" s="11"/>
      <c r="C37" s="7"/>
    </row>
    <row r="38" spans="1:27" ht="15" x14ac:dyDescent="0.25">
      <c r="A38" s="7"/>
      <c r="B38" s="7"/>
      <c r="C38" s="11"/>
    </row>
    <row r="39" spans="1:27" ht="15" x14ac:dyDescent="0.25">
      <c r="A39" s="7"/>
      <c r="B39" s="7"/>
      <c r="C39" s="7"/>
    </row>
    <row r="40" spans="1:27" ht="15" x14ac:dyDescent="0.25">
      <c r="A40" s="7"/>
      <c r="B40" s="7"/>
      <c r="C40" s="7"/>
    </row>
    <row r="41" spans="1:27" ht="15" x14ac:dyDescent="0.25">
      <c r="A41" s="7"/>
      <c r="B41" s="7"/>
      <c r="C41" s="7"/>
    </row>
    <row r="42" spans="1:27" ht="15" x14ac:dyDescent="0.25">
      <c r="A42" s="7"/>
      <c r="B42" s="7"/>
      <c r="C42" s="7"/>
    </row>
    <row r="43" spans="1:27" ht="15" x14ac:dyDescent="0.25">
      <c r="A43" s="7"/>
      <c r="B43" s="11"/>
      <c r="C43" s="7"/>
    </row>
    <row r="44" spans="1:27" ht="15" x14ac:dyDescent="0.25">
      <c r="A44" s="7"/>
      <c r="B44" s="7"/>
      <c r="C44" s="7"/>
    </row>
    <row r="45" spans="1:27" ht="15" x14ac:dyDescent="0.25">
      <c r="A45" s="7"/>
      <c r="B45" s="7"/>
      <c r="C45" s="7"/>
    </row>
    <row r="46" spans="1:27" ht="15" x14ac:dyDescent="0.25">
      <c r="A46" s="7"/>
      <c r="B46" s="7"/>
      <c r="C46" s="7"/>
    </row>
    <row r="47" spans="1:27" ht="15" x14ac:dyDescent="0.25">
      <c r="A47" s="7"/>
      <c r="B47" s="7"/>
      <c r="C47" s="7"/>
    </row>
    <row r="48" spans="1:27" ht="15" x14ac:dyDescent="0.25">
      <c r="A48" s="7"/>
      <c r="B48" s="7"/>
      <c r="C48" s="7"/>
    </row>
    <row r="49" spans="1:3" ht="15" x14ac:dyDescent="0.25">
      <c r="A49" s="7"/>
      <c r="B49" s="7"/>
      <c r="C49" s="7"/>
    </row>
    <row r="50" spans="1:3" ht="15" x14ac:dyDescent="0.25">
      <c r="A50" s="7"/>
      <c r="B50" s="7"/>
      <c r="C50" s="7"/>
    </row>
    <row r="51" spans="1:3" ht="15" x14ac:dyDescent="0.25">
      <c r="A51" s="7"/>
      <c r="B51" s="7"/>
      <c r="C51" s="7"/>
    </row>
    <row r="52" spans="1:3" ht="15" x14ac:dyDescent="0.25">
      <c r="A52" s="7"/>
      <c r="B52" s="7"/>
      <c r="C52" s="7"/>
    </row>
    <row r="53" spans="1:3" ht="15" x14ac:dyDescent="0.25">
      <c r="A53" s="7"/>
      <c r="B53" s="7"/>
      <c r="C53" s="7"/>
    </row>
    <row r="54" spans="1:3" ht="15" x14ac:dyDescent="0.25">
      <c r="A54" s="7"/>
      <c r="B54" s="7"/>
      <c r="C54" s="7"/>
    </row>
    <row r="55" spans="1:3" ht="15" x14ac:dyDescent="0.25">
      <c r="A55" s="7"/>
      <c r="B55" s="7"/>
      <c r="C55" s="7"/>
    </row>
    <row r="56" spans="1:3" ht="15" x14ac:dyDescent="0.25">
      <c r="A56" s="7"/>
      <c r="B56" s="7"/>
      <c r="C56" s="7"/>
    </row>
    <row r="57" spans="1:3" ht="15" x14ac:dyDescent="0.25">
      <c r="A57" s="7"/>
      <c r="B57" s="7"/>
      <c r="C57" s="7"/>
    </row>
    <row r="58" spans="1:3" ht="15" x14ac:dyDescent="0.25">
      <c r="A58" s="7"/>
      <c r="B58" s="7"/>
      <c r="C58" s="7"/>
    </row>
    <row r="59" spans="1:3" ht="15" x14ac:dyDescent="0.25">
      <c r="A59" s="7"/>
      <c r="B59" s="7"/>
      <c r="C59" s="7"/>
    </row>
    <row r="60" spans="1:3" ht="15" x14ac:dyDescent="0.25">
      <c r="A60" s="7"/>
      <c r="B60" s="7"/>
      <c r="C60" s="7"/>
    </row>
    <row r="61" spans="1:3" ht="15" x14ac:dyDescent="0.25">
      <c r="A61" s="7"/>
      <c r="B61" s="7"/>
      <c r="C61" s="7"/>
    </row>
    <row r="62" spans="1:3" ht="15" x14ac:dyDescent="0.25">
      <c r="A62" s="7"/>
      <c r="B62" s="7"/>
      <c r="C62" s="7"/>
    </row>
    <row r="63" spans="1:3" ht="15" x14ac:dyDescent="0.25">
      <c r="A63" s="7"/>
      <c r="B63" s="7"/>
      <c r="C63" s="7"/>
    </row>
    <row r="64" spans="1:3" ht="15" x14ac:dyDescent="0.25">
      <c r="A64" s="7"/>
      <c r="B64" s="7"/>
      <c r="C64" s="7"/>
    </row>
    <row r="65" spans="1:3" ht="15" x14ac:dyDescent="0.25">
      <c r="A65" s="7"/>
      <c r="B65" s="7"/>
      <c r="C65" s="7"/>
    </row>
    <row r="66" spans="1:3" ht="15" x14ac:dyDescent="0.25">
      <c r="A66" s="7"/>
      <c r="B66" s="7"/>
      <c r="C66" s="7"/>
    </row>
    <row r="67" spans="1:3" ht="15" x14ac:dyDescent="0.25">
      <c r="A67" s="7"/>
      <c r="B67" s="7"/>
      <c r="C67" s="7"/>
    </row>
    <row r="68" spans="1:3" ht="15" x14ac:dyDescent="0.25">
      <c r="A68" s="7"/>
      <c r="B68" s="7"/>
      <c r="C68" s="7"/>
    </row>
    <row r="69" spans="1:3" ht="15" x14ac:dyDescent="0.25">
      <c r="A69" s="7"/>
      <c r="B69" s="7"/>
      <c r="C69" s="7"/>
    </row>
    <row r="70" spans="1:3" ht="15" x14ac:dyDescent="0.25">
      <c r="A70" s="7"/>
      <c r="B70" s="7"/>
      <c r="C70" s="7"/>
    </row>
    <row r="71" spans="1:3" ht="15" x14ac:dyDescent="0.25">
      <c r="A71" s="7"/>
      <c r="B71" s="7"/>
      <c r="C71" s="7"/>
    </row>
  </sheetData>
  <mergeCells count="9">
    <mergeCell ref="A33:AA33"/>
    <mergeCell ref="A34:AA34"/>
    <mergeCell ref="A35:AA35"/>
    <mergeCell ref="A1:AA1"/>
    <mergeCell ref="A2:A3"/>
    <mergeCell ref="B2:C2"/>
    <mergeCell ref="D2:AA2"/>
    <mergeCell ref="A31:AA31"/>
    <mergeCell ref="A32:AA32"/>
  </mergeCells>
  <pageMargins left="0.75" right="0.75" top="1" bottom="1" header="0" footer="0"/>
  <pageSetup paperSize="9" scale="62" orientation="landscape" verticalDpi="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zoomScaleNormal="100" workbookViewId="0">
      <selection activeCell="E20" sqref="E20"/>
    </sheetView>
  </sheetViews>
  <sheetFormatPr baseColWidth="10" defaultColWidth="11.42578125" defaultRowHeight="12.75" x14ac:dyDescent="0.2"/>
  <cols>
    <col min="1" max="1" width="31.7109375" style="3" customWidth="1"/>
    <col min="2" max="2" width="9.7109375" style="3" customWidth="1"/>
    <col min="3" max="3" width="8.85546875" style="3" customWidth="1"/>
    <col min="4" max="20" width="6.85546875" style="3" customWidth="1"/>
    <col min="21" max="21" width="8.28515625" style="3" customWidth="1"/>
    <col min="22" max="27" width="6.85546875" style="3" customWidth="1"/>
    <col min="28" max="16384" width="11.42578125" style="3"/>
  </cols>
  <sheetData>
    <row r="1" spans="1:29" s="1" customFormat="1" ht="14.25" x14ac:dyDescent="0.2">
      <c r="A1" s="150" t="s">
        <v>44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</row>
    <row r="2" spans="1:29" s="2" customFormat="1" x14ac:dyDescent="0.2">
      <c r="A2" s="151" t="s">
        <v>23</v>
      </c>
      <c r="B2" s="153" t="s">
        <v>7</v>
      </c>
      <c r="C2" s="153"/>
      <c r="D2" s="154" t="s">
        <v>35</v>
      </c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</row>
    <row r="3" spans="1:29" s="2" customFormat="1" x14ac:dyDescent="0.2">
      <c r="A3" s="152"/>
      <c r="B3" s="15" t="s">
        <v>37</v>
      </c>
      <c r="C3" s="15" t="s">
        <v>6</v>
      </c>
      <c r="D3" s="17" t="s">
        <v>17</v>
      </c>
      <c r="E3" s="17" t="s">
        <v>6</v>
      </c>
      <c r="F3" s="17" t="s">
        <v>18</v>
      </c>
      <c r="G3" s="17" t="s">
        <v>6</v>
      </c>
      <c r="H3" s="17" t="s">
        <v>19</v>
      </c>
      <c r="I3" s="17" t="s">
        <v>6</v>
      </c>
      <c r="J3" s="17" t="s">
        <v>20</v>
      </c>
      <c r="K3" s="17" t="s">
        <v>6</v>
      </c>
      <c r="L3" s="17" t="s">
        <v>21</v>
      </c>
      <c r="M3" s="17" t="s">
        <v>6</v>
      </c>
      <c r="N3" s="17" t="s">
        <v>28</v>
      </c>
      <c r="O3" s="17" t="s">
        <v>6</v>
      </c>
      <c r="P3" s="17" t="s">
        <v>29</v>
      </c>
      <c r="Q3" s="17" t="s">
        <v>6</v>
      </c>
      <c r="R3" s="17" t="s">
        <v>30</v>
      </c>
      <c r="S3" s="17" t="s">
        <v>6</v>
      </c>
      <c r="T3" s="17" t="s">
        <v>31</v>
      </c>
      <c r="U3" s="17" t="s">
        <v>6</v>
      </c>
      <c r="V3" s="17" t="s">
        <v>32</v>
      </c>
      <c r="W3" s="17" t="s">
        <v>6</v>
      </c>
      <c r="X3" s="17" t="s">
        <v>33</v>
      </c>
      <c r="Y3" s="17" t="s">
        <v>6</v>
      </c>
      <c r="Z3" s="17" t="s">
        <v>34</v>
      </c>
      <c r="AA3" s="17" t="s">
        <v>6</v>
      </c>
    </row>
    <row r="4" spans="1:29" s="2" customFormat="1" x14ac:dyDescent="0.2">
      <c r="A4" s="4" t="s">
        <v>7</v>
      </c>
      <c r="B4" s="9">
        <v>15664</v>
      </c>
      <c r="C4" s="16">
        <v>100</v>
      </c>
      <c r="D4" s="9">
        <v>1253</v>
      </c>
      <c r="E4" s="16">
        <v>100</v>
      </c>
      <c r="F4" s="9">
        <v>1084</v>
      </c>
      <c r="G4" s="16">
        <v>100</v>
      </c>
      <c r="H4" s="9">
        <v>1253</v>
      </c>
      <c r="I4" s="16">
        <v>100</v>
      </c>
      <c r="J4" s="9">
        <v>966</v>
      </c>
      <c r="K4" s="16">
        <v>100</v>
      </c>
      <c r="L4" s="9">
        <v>1231</v>
      </c>
      <c r="M4" s="16">
        <v>100</v>
      </c>
      <c r="N4" s="9">
        <v>1449</v>
      </c>
      <c r="O4" s="16">
        <v>100</v>
      </c>
      <c r="P4" s="20">
        <v>1692</v>
      </c>
      <c r="Q4" s="16">
        <v>100</v>
      </c>
      <c r="R4" s="9">
        <v>1452</v>
      </c>
      <c r="S4" s="16">
        <v>100</v>
      </c>
      <c r="T4" s="9">
        <v>1426</v>
      </c>
      <c r="U4" s="16">
        <v>100</v>
      </c>
      <c r="V4" s="9">
        <v>1431</v>
      </c>
      <c r="W4" s="16">
        <v>100</v>
      </c>
      <c r="X4" s="9">
        <v>1345</v>
      </c>
      <c r="Y4" s="16">
        <v>100</v>
      </c>
      <c r="Z4" s="9">
        <v>1082</v>
      </c>
      <c r="AA4" s="16">
        <v>100</v>
      </c>
    </row>
    <row r="5" spans="1:29" x14ac:dyDescent="0.2">
      <c r="A5" s="8" t="s">
        <v>8</v>
      </c>
      <c r="B5" s="9">
        <v>20</v>
      </c>
      <c r="C5" s="16">
        <v>0.12768130745658834</v>
      </c>
      <c r="D5" s="6">
        <v>1</v>
      </c>
      <c r="E5" s="18">
        <v>7.9808459696727854E-2</v>
      </c>
      <c r="F5" s="6">
        <v>2</v>
      </c>
      <c r="G5" s="18">
        <v>0.18450184501845018</v>
      </c>
      <c r="H5" s="6" t="s">
        <v>38</v>
      </c>
      <c r="I5" s="6" t="s">
        <v>38</v>
      </c>
      <c r="J5" s="6">
        <v>3</v>
      </c>
      <c r="K5" s="18">
        <v>0.3105590062111801</v>
      </c>
      <c r="L5" s="6">
        <v>4</v>
      </c>
      <c r="M5" s="18">
        <v>0.3249390739236393</v>
      </c>
      <c r="N5" s="6">
        <v>1</v>
      </c>
      <c r="O5" s="18">
        <v>6.901311249137336E-2</v>
      </c>
      <c r="P5" s="6">
        <v>2</v>
      </c>
      <c r="Q5" s="31">
        <v>0.1182033096926714</v>
      </c>
      <c r="R5" s="6">
        <v>1</v>
      </c>
      <c r="S5" s="18">
        <v>6.8870523415977963E-2</v>
      </c>
      <c r="T5" s="6">
        <v>2</v>
      </c>
      <c r="U5" s="18">
        <v>0.14025245441795231</v>
      </c>
      <c r="V5" s="6">
        <v>1</v>
      </c>
      <c r="W5" s="18">
        <v>6.9881201956673661E-2</v>
      </c>
      <c r="X5" s="6">
        <v>2</v>
      </c>
      <c r="Y5" s="18">
        <v>0.14869888475836432</v>
      </c>
      <c r="Z5" s="6">
        <v>1</v>
      </c>
      <c r="AA5" s="18">
        <v>9.2421441774491686E-2</v>
      </c>
      <c r="AB5" s="78"/>
      <c r="AC5" s="13"/>
    </row>
    <row r="6" spans="1:29" x14ac:dyDescent="0.2">
      <c r="A6" s="8" t="s">
        <v>0</v>
      </c>
      <c r="B6" s="9">
        <v>916</v>
      </c>
      <c r="C6" s="16">
        <v>5.847803881511747</v>
      </c>
      <c r="D6" s="6">
        <v>60</v>
      </c>
      <c r="E6" s="18">
        <v>4.7885075818036711</v>
      </c>
      <c r="F6" s="6">
        <v>69</v>
      </c>
      <c r="G6" s="18">
        <v>6.3653136531365311</v>
      </c>
      <c r="H6" s="6">
        <v>47</v>
      </c>
      <c r="I6" s="18">
        <v>3.7509976057462091</v>
      </c>
      <c r="J6" s="6">
        <v>52</v>
      </c>
      <c r="K6" s="18">
        <v>5.383022774327122</v>
      </c>
      <c r="L6" s="6">
        <v>77</v>
      </c>
      <c r="M6" s="18">
        <v>6.2550771730300569</v>
      </c>
      <c r="N6" s="6">
        <v>96</v>
      </c>
      <c r="O6" s="18">
        <v>6.625258799171843</v>
      </c>
      <c r="P6" s="6">
        <v>105</v>
      </c>
      <c r="Q6" s="31">
        <v>6.205673758865248</v>
      </c>
      <c r="R6" s="6">
        <v>95</v>
      </c>
      <c r="S6" s="18">
        <v>6.5426997245179059</v>
      </c>
      <c r="T6" s="6">
        <v>104</v>
      </c>
      <c r="U6" s="18">
        <v>7.2931276297335206</v>
      </c>
      <c r="V6" s="6">
        <v>77</v>
      </c>
      <c r="W6" s="18">
        <v>5.3808525506638718</v>
      </c>
      <c r="X6" s="6">
        <v>79</v>
      </c>
      <c r="Y6" s="18">
        <v>5.8736059479553901</v>
      </c>
      <c r="Z6" s="6">
        <v>55</v>
      </c>
      <c r="AA6" s="18">
        <v>5.0831792975970425</v>
      </c>
      <c r="AB6" s="78"/>
      <c r="AC6" s="13"/>
    </row>
    <row r="7" spans="1:29" ht="13.5" x14ac:dyDescent="0.2">
      <c r="A7" s="8" t="s">
        <v>36</v>
      </c>
      <c r="B7" s="9">
        <v>3079</v>
      </c>
      <c r="C7" s="16">
        <v>19.656537282941777</v>
      </c>
      <c r="D7" s="6">
        <v>224</v>
      </c>
      <c r="E7" s="18">
        <v>17.877094972067038</v>
      </c>
      <c r="F7" s="6">
        <v>197</v>
      </c>
      <c r="G7" s="18">
        <v>18.173431734317344</v>
      </c>
      <c r="H7" s="6">
        <v>231</v>
      </c>
      <c r="I7" s="18">
        <v>18.435754189944134</v>
      </c>
      <c r="J7" s="6">
        <v>172</v>
      </c>
      <c r="K7" s="18">
        <v>17.805383022774325</v>
      </c>
      <c r="L7" s="6">
        <v>223</v>
      </c>
      <c r="M7" s="18">
        <v>18.115353371242893</v>
      </c>
      <c r="N7" s="6">
        <v>218</v>
      </c>
      <c r="O7" s="18">
        <v>15.044858523119393</v>
      </c>
      <c r="P7" s="6">
        <v>312</v>
      </c>
      <c r="Q7" s="31">
        <v>18.439716312056738</v>
      </c>
      <c r="R7" s="6">
        <v>289</v>
      </c>
      <c r="S7" s="18">
        <v>19.903581267217632</v>
      </c>
      <c r="T7" s="6">
        <v>301</v>
      </c>
      <c r="U7" s="18">
        <v>21.107994389901823</v>
      </c>
      <c r="V7" s="6">
        <v>357</v>
      </c>
      <c r="W7" s="18">
        <v>24.947589098532493</v>
      </c>
      <c r="X7" s="6">
        <v>309</v>
      </c>
      <c r="Y7" s="18">
        <v>22.973977695167285</v>
      </c>
      <c r="Z7" s="6">
        <v>246</v>
      </c>
      <c r="AA7" s="18">
        <v>22.735674676524955</v>
      </c>
      <c r="AB7" s="78"/>
      <c r="AC7" s="14"/>
    </row>
    <row r="8" spans="1:29" x14ac:dyDescent="0.2">
      <c r="A8" s="8" t="s">
        <v>1</v>
      </c>
      <c r="B8" s="9">
        <v>108</v>
      </c>
      <c r="C8" s="16">
        <v>0.68947906026557715</v>
      </c>
      <c r="D8" s="6">
        <v>7</v>
      </c>
      <c r="E8" s="18">
        <v>0.55865921787709494</v>
      </c>
      <c r="F8" s="6">
        <v>7</v>
      </c>
      <c r="G8" s="18">
        <v>0.64575645756457567</v>
      </c>
      <c r="H8" s="6">
        <v>11</v>
      </c>
      <c r="I8" s="18">
        <v>0.87789305666400641</v>
      </c>
      <c r="J8" s="6">
        <v>5</v>
      </c>
      <c r="K8" s="18">
        <v>0.51759834368530022</v>
      </c>
      <c r="L8" s="6">
        <v>10</v>
      </c>
      <c r="M8" s="18">
        <v>0.81234768480909825</v>
      </c>
      <c r="N8" s="6">
        <v>13</v>
      </c>
      <c r="O8" s="18">
        <v>0.8971704623878537</v>
      </c>
      <c r="P8" s="6">
        <v>8</v>
      </c>
      <c r="Q8" s="31">
        <v>0.4728132387706856</v>
      </c>
      <c r="R8" s="6">
        <v>16</v>
      </c>
      <c r="S8" s="18">
        <v>1.1019283746556474</v>
      </c>
      <c r="T8" s="6">
        <v>8</v>
      </c>
      <c r="U8" s="18">
        <v>0.56100981767180924</v>
      </c>
      <c r="V8" s="6">
        <v>8</v>
      </c>
      <c r="W8" s="18">
        <v>0.55904961565338929</v>
      </c>
      <c r="X8" s="6">
        <v>7</v>
      </c>
      <c r="Y8" s="18">
        <v>0.5204460966542751</v>
      </c>
      <c r="Z8" s="6">
        <v>8</v>
      </c>
      <c r="AA8" s="18">
        <v>0.73937153419593349</v>
      </c>
      <c r="AB8" s="78"/>
      <c r="AC8" s="14"/>
    </row>
    <row r="9" spans="1:29" x14ac:dyDescent="0.2">
      <c r="A9" s="8" t="s">
        <v>2</v>
      </c>
      <c r="B9" s="9">
        <v>83</v>
      </c>
      <c r="C9" s="16">
        <v>0.52987742594484166</v>
      </c>
      <c r="D9" s="6">
        <v>6</v>
      </c>
      <c r="E9" s="18">
        <v>0.4788507581803671</v>
      </c>
      <c r="F9" s="6">
        <v>5</v>
      </c>
      <c r="G9" s="18">
        <v>0.46125461254612549</v>
      </c>
      <c r="H9" s="6">
        <v>8</v>
      </c>
      <c r="I9" s="18">
        <v>0.63846767757382283</v>
      </c>
      <c r="J9" s="6">
        <v>8</v>
      </c>
      <c r="K9" s="18">
        <v>0.82815734989648038</v>
      </c>
      <c r="L9" s="6">
        <v>6</v>
      </c>
      <c r="M9" s="18">
        <v>0.487408610885459</v>
      </c>
      <c r="N9" s="6">
        <v>7</v>
      </c>
      <c r="O9" s="18">
        <v>0.48309178743961351</v>
      </c>
      <c r="P9" s="6">
        <v>13</v>
      </c>
      <c r="Q9" s="31">
        <v>0.76832151300236406</v>
      </c>
      <c r="R9" s="6">
        <v>9</v>
      </c>
      <c r="S9" s="18">
        <v>0.6198347107438017</v>
      </c>
      <c r="T9" s="6">
        <v>9</v>
      </c>
      <c r="U9" s="18">
        <v>0.63113604488078545</v>
      </c>
      <c r="V9" s="6">
        <v>7</v>
      </c>
      <c r="W9" s="18">
        <v>0.4891684136967156</v>
      </c>
      <c r="X9" s="6">
        <v>3</v>
      </c>
      <c r="Y9" s="18">
        <v>0.22304832713754646</v>
      </c>
      <c r="Z9" s="6">
        <v>2</v>
      </c>
      <c r="AA9" s="18">
        <v>0.18484288354898337</v>
      </c>
      <c r="AB9" s="78"/>
      <c r="AC9" s="14"/>
    </row>
    <row r="10" spans="1:29" x14ac:dyDescent="0.2">
      <c r="A10" s="8" t="s">
        <v>9</v>
      </c>
      <c r="B10" s="9">
        <v>68</v>
      </c>
      <c r="C10" s="16">
        <v>0.4341164453524004</v>
      </c>
      <c r="D10" s="6">
        <v>3</v>
      </c>
      <c r="E10" s="18">
        <v>0.23942537909018355</v>
      </c>
      <c r="F10" s="6">
        <v>3</v>
      </c>
      <c r="G10" s="18">
        <v>0.2767527675276753</v>
      </c>
      <c r="H10" s="6">
        <v>7</v>
      </c>
      <c r="I10" s="18">
        <v>0.55865921787709494</v>
      </c>
      <c r="J10" s="6">
        <v>9</v>
      </c>
      <c r="K10" s="18">
        <v>0.93167701863354035</v>
      </c>
      <c r="L10" s="6">
        <v>4</v>
      </c>
      <c r="M10" s="18">
        <v>0.3249390739236393</v>
      </c>
      <c r="N10" s="6">
        <v>9</v>
      </c>
      <c r="O10" s="18">
        <v>0.6211180124223602</v>
      </c>
      <c r="P10" s="6">
        <v>9</v>
      </c>
      <c r="Q10" s="31">
        <v>0.53191489361702127</v>
      </c>
      <c r="R10" s="6">
        <v>7</v>
      </c>
      <c r="S10" s="18">
        <v>0.48209366391184572</v>
      </c>
      <c r="T10" s="6">
        <v>4</v>
      </c>
      <c r="U10" s="18">
        <v>0.28050490883590462</v>
      </c>
      <c r="V10" s="6">
        <v>7</v>
      </c>
      <c r="W10" s="18">
        <v>0.4891684136967156</v>
      </c>
      <c r="X10" s="6">
        <v>3</v>
      </c>
      <c r="Y10" s="18">
        <v>0.22304832713754646</v>
      </c>
      <c r="Z10" s="6">
        <v>3</v>
      </c>
      <c r="AA10" s="18">
        <v>0.27726432532347506</v>
      </c>
      <c r="AB10" s="78"/>
      <c r="AC10" s="14"/>
    </row>
    <row r="11" spans="1:29" x14ac:dyDescent="0.2">
      <c r="A11" s="8" t="s">
        <v>42</v>
      </c>
      <c r="B11" s="9">
        <v>1440</v>
      </c>
      <c r="C11" s="16">
        <v>9.1930541368743608</v>
      </c>
      <c r="D11" s="6">
        <v>146</v>
      </c>
      <c r="E11" s="18">
        <v>11.652035115722267</v>
      </c>
      <c r="F11" s="6">
        <v>118</v>
      </c>
      <c r="G11" s="18">
        <v>10.885608856088561</v>
      </c>
      <c r="H11" s="6">
        <v>130</v>
      </c>
      <c r="I11" s="18">
        <v>10.375099760574621</v>
      </c>
      <c r="J11" s="6">
        <v>87</v>
      </c>
      <c r="K11" s="18">
        <v>9.0062111801242235</v>
      </c>
      <c r="L11" s="6">
        <v>110</v>
      </c>
      <c r="M11" s="18">
        <v>8.9358245329000816</v>
      </c>
      <c r="N11" s="6">
        <v>125</v>
      </c>
      <c r="O11" s="18">
        <v>8.6266390614216704</v>
      </c>
      <c r="P11" s="6">
        <v>183</v>
      </c>
      <c r="Q11" s="31">
        <v>10.815602836879433</v>
      </c>
      <c r="R11" s="6">
        <v>134</v>
      </c>
      <c r="S11" s="18">
        <v>9.228650137741047</v>
      </c>
      <c r="T11" s="6">
        <v>104</v>
      </c>
      <c r="U11" s="18">
        <v>7.2931276297335206</v>
      </c>
      <c r="V11" s="6">
        <v>117</v>
      </c>
      <c r="W11" s="18">
        <v>8.1761006289308185</v>
      </c>
      <c r="X11" s="6">
        <v>96</v>
      </c>
      <c r="Y11" s="18">
        <v>7.1375464684014869</v>
      </c>
      <c r="Z11" s="6">
        <v>90</v>
      </c>
      <c r="AA11" s="18">
        <v>8.317929759704251</v>
      </c>
      <c r="AB11" s="78"/>
      <c r="AC11" s="14"/>
    </row>
    <row r="12" spans="1:29" x14ac:dyDescent="0.2">
      <c r="A12" s="8" t="s">
        <v>24</v>
      </c>
      <c r="B12" s="9">
        <v>41</v>
      </c>
      <c r="C12" s="16">
        <v>0.26174668028600612</v>
      </c>
      <c r="D12" s="6">
        <v>4</v>
      </c>
      <c r="E12" s="18">
        <v>0.31923383878691142</v>
      </c>
      <c r="F12" s="6">
        <v>1</v>
      </c>
      <c r="G12" s="18">
        <v>9.2250922509225092E-2</v>
      </c>
      <c r="H12" s="6">
        <v>4</v>
      </c>
      <c r="I12" s="18">
        <v>0.31923383878691142</v>
      </c>
      <c r="J12" s="6">
        <v>2</v>
      </c>
      <c r="K12" s="18">
        <v>0.20703933747412009</v>
      </c>
      <c r="L12" s="6">
        <v>3</v>
      </c>
      <c r="M12" s="18">
        <v>0.2437043054427295</v>
      </c>
      <c r="N12" s="6">
        <v>8</v>
      </c>
      <c r="O12" s="18">
        <v>0.55210489993098688</v>
      </c>
      <c r="P12" s="6">
        <v>3</v>
      </c>
      <c r="Q12" s="31">
        <v>0.1773049645390071</v>
      </c>
      <c r="R12" s="6">
        <v>5</v>
      </c>
      <c r="S12" s="18">
        <v>0.34435261707988979</v>
      </c>
      <c r="T12" s="6">
        <v>4</v>
      </c>
      <c r="U12" s="18">
        <v>0.28050490883590462</v>
      </c>
      <c r="V12" s="6">
        <v>3</v>
      </c>
      <c r="W12" s="18">
        <v>0.20964360587002095</v>
      </c>
      <c r="X12" s="6">
        <v>4</v>
      </c>
      <c r="Y12" s="18">
        <v>0.29739776951672864</v>
      </c>
      <c r="Z12" s="6" t="s">
        <v>38</v>
      </c>
      <c r="AA12" s="6" t="s">
        <v>38</v>
      </c>
      <c r="AB12" s="78"/>
      <c r="AC12" s="14"/>
    </row>
    <row r="13" spans="1:29" x14ac:dyDescent="0.2">
      <c r="A13" s="8" t="s">
        <v>39</v>
      </c>
      <c r="B13" s="9">
        <v>371</v>
      </c>
      <c r="C13" s="16">
        <v>2.3684882533197138</v>
      </c>
      <c r="D13" s="6">
        <v>41</v>
      </c>
      <c r="E13" s="18">
        <v>3.2721468475658422</v>
      </c>
      <c r="F13" s="6">
        <v>30</v>
      </c>
      <c r="G13" s="18">
        <v>2.7675276752767526</v>
      </c>
      <c r="H13" s="6">
        <v>25</v>
      </c>
      <c r="I13" s="18">
        <v>1.9952114924181963</v>
      </c>
      <c r="J13" s="6">
        <v>23</v>
      </c>
      <c r="K13" s="18">
        <v>2.3809523809523809</v>
      </c>
      <c r="L13" s="6">
        <v>19</v>
      </c>
      <c r="M13" s="18">
        <v>1.5434606011372867</v>
      </c>
      <c r="N13" s="6">
        <v>35</v>
      </c>
      <c r="O13" s="18">
        <v>2.4154589371980677</v>
      </c>
      <c r="P13" s="6">
        <v>50</v>
      </c>
      <c r="Q13" s="31">
        <v>2.9550827423167849</v>
      </c>
      <c r="R13" s="6">
        <v>28</v>
      </c>
      <c r="S13" s="18">
        <v>1.9283746556473829</v>
      </c>
      <c r="T13" s="6">
        <v>33</v>
      </c>
      <c r="U13" s="18">
        <v>2.3141654978962132</v>
      </c>
      <c r="V13" s="6">
        <v>29</v>
      </c>
      <c r="W13" s="18">
        <v>2.0265548567435361</v>
      </c>
      <c r="X13" s="6">
        <v>30</v>
      </c>
      <c r="Y13" s="18">
        <v>2.2304832713754648</v>
      </c>
      <c r="Z13" s="6">
        <v>28</v>
      </c>
      <c r="AA13" s="18">
        <v>2.587800369685767</v>
      </c>
      <c r="AB13" s="78"/>
      <c r="AC13" s="14"/>
    </row>
    <row r="14" spans="1:29" x14ac:dyDescent="0.2">
      <c r="A14" s="8" t="s">
        <v>3</v>
      </c>
      <c r="B14" s="9">
        <v>167</v>
      </c>
      <c r="C14" s="16">
        <v>1.0661389172625129</v>
      </c>
      <c r="D14" s="6">
        <v>11</v>
      </c>
      <c r="E14" s="18">
        <v>0.87789305666400641</v>
      </c>
      <c r="F14" s="6">
        <v>18</v>
      </c>
      <c r="G14" s="18">
        <v>1.6605166051660516</v>
      </c>
      <c r="H14" s="6">
        <v>21</v>
      </c>
      <c r="I14" s="18">
        <v>1.6759776536312849</v>
      </c>
      <c r="J14" s="6">
        <v>7</v>
      </c>
      <c r="K14" s="18">
        <v>0.72463768115942029</v>
      </c>
      <c r="L14" s="6">
        <v>15</v>
      </c>
      <c r="M14" s="18">
        <v>1.2185215272136474</v>
      </c>
      <c r="N14" s="6">
        <v>16</v>
      </c>
      <c r="O14" s="18">
        <v>1.1042097998619738</v>
      </c>
      <c r="P14" s="6">
        <v>14</v>
      </c>
      <c r="Q14" s="31">
        <v>0.82742316784869974</v>
      </c>
      <c r="R14" s="6">
        <v>9</v>
      </c>
      <c r="S14" s="18">
        <v>0.6198347107438017</v>
      </c>
      <c r="T14" s="6">
        <v>20</v>
      </c>
      <c r="U14" s="18">
        <v>1.4025245441795231</v>
      </c>
      <c r="V14" s="6">
        <v>16</v>
      </c>
      <c r="W14" s="18">
        <v>1.1180992313067786</v>
      </c>
      <c r="X14" s="6">
        <v>12</v>
      </c>
      <c r="Y14" s="18">
        <v>0.89219330855018586</v>
      </c>
      <c r="Z14" s="6">
        <v>8</v>
      </c>
      <c r="AA14" s="18">
        <v>0.73937153419593349</v>
      </c>
      <c r="AB14" s="78"/>
      <c r="AC14" s="14"/>
    </row>
    <row r="15" spans="1:29" x14ac:dyDescent="0.2">
      <c r="A15" s="8" t="s">
        <v>25</v>
      </c>
      <c r="B15" s="9">
        <v>32</v>
      </c>
      <c r="C15" s="16">
        <v>0.20429009193054137</v>
      </c>
      <c r="D15" s="6">
        <v>2</v>
      </c>
      <c r="E15" s="18">
        <v>0.15961691939345571</v>
      </c>
      <c r="F15" s="6">
        <v>2</v>
      </c>
      <c r="G15" s="18">
        <v>0.18450184501845018</v>
      </c>
      <c r="H15" s="6">
        <v>4</v>
      </c>
      <c r="I15" s="18">
        <v>0.31923383878691142</v>
      </c>
      <c r="J15" s="6">
        <v>2</v>
      </c>
      <c r="K15" s="18">
        <v>0.20703933747412009</v>
      </c>
      <c r="L15" s="6">
        <v>2</v>
      </c>
      <c r="M15" s="18">
        <v>0.16246953696181965</v>
      </c>
      <c r="N15" s="6">
        <v>2</v>
      </c>
      <c r="O15" s="18">
        <v>0.13802622498274672</v>
      </c>
      <c r="P15" s="6">
        <v>3</v>
      </c>
      <c r="Q15" s="31">
        <v>0.1773049645390071</v>
      </c>
      <c r="R15" s="6">
        <v>2</v>
      </c>
      <c r="S15" s="18">
        <v>0.13774104683195593</v>
      </c>
      <c r="T15" s="6">
        <v>4</v>
      </c>
      <c r="U15" s="18">
        <v>0.28050490883590462</v>
      </c>
      <c r="V15" s="6">
        <v>3</v>
      </c>
      <c r="W15" s="18">
        <v>0.20964360587002095</v>
      </c>
      <c r="X15" s="6">
        <v>2</v>
      </c>
      <c r="Y15" s="18">
        <v>0.14869888475836432</v>
      </c>
      <c r="Z15" s="6">
        <v>4</v>
      </c>
      <c r="AA15" s="18">
        <v>0.36968576709796674</v>
      </c>
      <c r="AB15" s="78"/>
      <c r="AC15" s="14"/>
    </row>
    <row r="16" spans="1:29" x14ac:dyDescent="0.2">
      <c r="A16" s="8" t="s">
        <v>4</v>
      </c>
      <c r="B16" s="9">
        <v>312</v>
      </c>
      <c r="C16" s="16">
        <v>1.9918283963227783</v>
      </c>
      <c r="D16" s="6">
        <v>27</v>
      </c>
      <c r="E16" s="18">
        <v>2.1548284118116521</v>
      </c>
      <c r="F16" s="6">
        <v>20</v>
      </c>
      <c r="G16" s="18">
        <v>1.8450184501845019</v>
      </c>
      <c r="H16" s="6">
        <v>29</v>
      </c>
      <c r="I16" s="18">
        <v>2.3144453312051079</v>
      </c>
      <c r="J16" s="6">
        <v>25</v>
      </c>
      <c r="K16" s="18">
        <v>2.5879917184265011</v>
      </c>
      <c r="L16" s="6">
        <v>31</v>
      </c>
      <c r="M16" s="18">
        <v>2.5182778229082046</v>
      </c>
      <c r="N16" s="6">
        <v>32</v>
      </c>
      <c r="O16" s="18">
        <v>2.2084195997239475</v>
      </c>
      <c r="P16" s="6">
        <v>25</v>
      </c>
      <c r="Q16" s="31">
        <v>1.4775413711583925</v>
      </c>
      <c r="R16" s="6">
        <v>21</v>
      </c>
      <c r="S16" s="18">
        <v>1.4462809917355373</v>
      </c>
      <c r="T16" s="6">
        <v>34</v>
      </c>
      <c r="U16" s="18">
        <v>2.3842917251051894</v>
      </c>
      <c r="V16" s="6">
        <v>25</v>
      </c>
      <c r="W16" s="18">
        <v>1.7470300489168413</v>
      </c>
      <c r="X16" s="6">
        <v>26</v>
      </c>
      <c r="Y16" s="18">
        <v>1.9330855018587361</v>
      </c>
      <c r="Z16" s="6">
        <v>17</v>
      </c>
      <c r="AA16" s="18">
        <v>1.5711645101663585</v>
      </c>
      <c r="AB16" s="78"/>
      <c r="AC16" s="14"/>
    </row>
    <row r="17" spans="1:29" x14ac:dyDescent="0.2">
      <c r="A17" s="8" t="s">
        <v>5</v>
      </c>
      <c r="B17" s="9">
        <v>22</v>
      </c>
      <c r="C17" s="16">
        <v>0.1404494382022472</v>
      </c>
      <c r="D17" s="6">
        <v>2</v>
      </c>
      <c r="E17" s="18">
        <v>0.15961691939345571</v>
      </c>
      <c r="F17" s="6">
        <v>1</v>
      </c>
      <c r="G17" s="18">
        <v>9.2250922509225092E-2</v>
      </c>
      <c r="H17" s="6">
        <v>1</v>
      </c>
      <c r="I17" s="18">
        <v>7.9808459696727854E-2</v>
      </c>
      <c r="J17" s="6">
        <v>2</v>
      </c>
      <c r="K17" s="18">
        <v>0.20703933747412009</v>
      </c>
      <c r="L17" s="6">
        <v>2</v>
      </c>
      <c r="M17" s="18">
        <v>0.16246953696181965</v>
      </c>
      <c r="N17" s="6">
        <v>3</v>
      </c>
      <c r="O17" s="18">
        <v>0.20703933747412009</v>
      </c>
      <c r="P17" s="6">
        <v>3</v>
      </c>
      <c r="Q17" s="31">
        <v>0.1773049645390071</v>
      </c>
      <c r="R17" s="6">
        <v>2</v>
      </c>
      <c r="S17" s="18">
        <v>0.13774104683195593</v>
      </c>
      <c r="T17" s="6">
        <v>3</v>
      </c>
      <c r="U17" s="18">
        <v>0.21037868162692847</v>
      </c>
      <c r="V17" s="6">
        <v>1</v>
      </c>
      <c r="W17" s="18">
        <v>6.9881201956673661E-2</v>
      </c>
      <c r="X17" s="6">
        <v>1</v>
      </c>
      <c r="Y17" s="18">
        <v>7.434944237918216E-2</v>
      </c>
      <c r="Z17" s="6">
        <v>1</v>
      </c>
      <c r="AA17" s="18">
        <v>9.2421441774491686E-2</v>
      </c>
      <c r="AB17" s="78"/>
      <c r="AC17" s="14"/>
    </row>
    <row r="18" spans="1:29" x14ac:dyDescent="0.2">
      <c r="A18" s="8" t="s">
        <v>10</v>
      </c>
      <c r="B18" s="9">
        <v>109</v>
      </c>
      <c r="C18" s="16">
        <v>0.69586312563840658</v>
      </c>
      <c r="D18" s="6">
        <v>11</v>
      </c>
      <c r="E18" s="18">
        <v>0.87789305666400641</v>
      </c>
      <c r="F18" s="6">
        <v>10</v>
      </c>
      <c r="G18" s="18">
        <v>0.92250922509225097</v>
      </c>
      <c r="H18" s="6">
        <v>4</v>
      </c>
      <c r="I18" s="18">
        <v>0.31923383878691142</v>
      </c>
      <c r="J18" s="6">
        <v>4</v>
      </c>
      <c r="K18" s="18">
        <v>0.41407867494824019</v>
      </c>
      <c r="L18" s="6">
        <v>15</v>
      </c>
      <c r="M18" s="18">
        <v>1.2185215272136474</v>
      </c>
      <c r="N18" s="6">
        <v>10</v>
      </c>
      <c r="O18" s="18">
        <v>0.69013112491373363</v>
      </c>
      <c r="P18" s="6">
        <v>7</v>
      </c>
      <c r="Q18" s="31">
        <v>0.41371158392434987</v>
      </c>
      <c r="R18" s="6">
        <v>14</v>
      </c>
      <c r="S18" s="18">
        <v>0.96418732782369143</v>
      </c>
      <c r="T18" s="6">
        <v>7</v>
      </c>
      <c r="U18" s="18">
        <v>0.49088359046283309</v>
      </c>
      <c r="V18" s="6">
        <v>14</v>
      </c>
      <c r="W18" s="18">
        <v>0.9783368273934312</v>
      </c>
      <c r="X18" s="6">
        <v>9</v>
      </c>
      <c r="Y18" s="18">
        <v>0.66914498141263945</v>
      </c>
      <c r="Z18" s="6">
        <v>4</v>
      </c>
      <c r="AA18" s="18">
        <v>0.36968576709796674</v>
      </c>
      <c r="AB18" s="78"/>
      <c r="AC18" s="14"/>
    </row>
    <row r="19" spans="1:29" x14ac:dyDescent="0.2">
      <c r="A19" s="8" t="s">
        <v>40</v>
      </c>
      <c r="B19" s="9">
        <v>272</v>
      </c>
      <c r="C19" s="16">
        <v>1.7364657814096016</v>
      </c>
      <c r="D19" s="6">
        <v>23</v>
      </c>
      <c r="E19" s="18">
        <v>1.8355945730247407</v>
      </c>
      <c r="F19" s="6">
        <v>17</v>
      </c>
      <c r="G19" s="18">
        <v>1.5682656826568266</v>
      </c>
      <c r="H19" s="6">
        <v>14</v>
      </c>
      <c r="I19" s="18">
        <v>1.1173184357541899</v>
      </c>
      <c r="J19" s="6">
        <v>14</v>
      </c>
      <c r="K19" s="18">
        <v>1.4492753623188406</v>
      </c>
      <c r="L19" s="6">
        <v>15</v>
      </c>
      <c r="M19" s="18">
        <v>1.2185215272136474</v>
      </c>
      <c r="N19" s="6">
        <v>28</v>
      </c>
      <c r="O19" s="18">
        <v>1.932367149758454</v>
      </c>
      <c r="P19" s="6">
        <v>32</v>
      </c>
      <c r="Q19" s="31">
        <v>1.8912529550827424</v>
      </c>
      <c r="R19" s="6">
        <v>31</v>
      </c>
      <c r="S19" s="18">
        <v>2.1349862258953167</v>
      </c>
      <c r="T19" s="6">
        <v>34</v>
      </c>
      <c r="U19" s="18">
        <v>2.3842917251051894</v>
      </c>
      <c r="V19" s="6">
        <v>21</v>
      </c>
      <c r="W19" s="18">
        <v>1.4675052410901468</v>
      </c>
      <c r="X19" s="6">
        <v>16</v>
      </c>
      <c r="Y19" s="18">
        <v>1.1895910780669146</v>
      </c>
      <c r="Z19" s="6">
        <v>27</v>
      </c>
      <c r="AA19" s="18">
        <v>2.4953789279112755</v>
      </c>
      <c r="AB19" s="78"/>
      <c r="AC19" s="14"/>
    </row>
    <row r="20" spans="1:29" x14ac:dyDescent="0.2">
      <c r="A20" s="8" t="s">
        <v>45</v>
      </c>
      <c r="B20" s="9">
        <v>1090</v>
      </c>
      <c r="C20" s="16">
        <v>6.9586312563840655</v>
      </c>
      <c r="D20" s="6">
        <v>76</v>
      </c>
      <c r="E20" s="18">
        <v>6.0654429369513165</v>
      </c>
      <c r="F20" s="6">
        <v>58</v>
      </c>
      <c r="G20" s="18">
        <v>5.3505535055350553</v>
      </c>
      <c r="H20" s="6">
        <v>97</v>
      </c>
      <c r="I20" s="18">
        <v>7.7414205905826021</v>
      </c>
      <c r="J20" s="6">
        <v>54</v>
      </c>
      <c r="K20" s="18">
        <v>5.5900621118012426</v>
      </c>
      <c r="L20" s="6">
        <v>98</v>
      </c>
      <c r="M20" s="18">
        <v>7.9610073111291637</v>
      </c>
      <c r="N20" s="6">
        <v>95</v>
      </c>
      <c r="O20" s="18">
        <v>6.5562456866804695</v>
      </c>
      <c r="P20" s="6">
        <v>115</v>
      </c>
      <c r="Q20" s="31">
        <v>6.7966903073286051</v>
      </c>
      <c r="R20" s="6">
        <v>119</v>
      </c>
      <c r="S20" s="18">
        <v>8.1955922865013768</v>
      </c>
      <c r="T20" s="6">
        <v>95</v>
      </c>
      <c r="U20" s="18">
        <v>6.6619915848527347</v>
      </c>
      <c r="V20" s="6">
        <v>100</v>
      </c>
      <c r="W20" s="18">
        <v>6.9881201956673653</v>
      </c>
      <c r="X20" s="6">
        <v>109</v>
      </c>
      <c r="Y20" s="18">
        <v>8.1040892193308558</v>
      </c>
      <c r="Z20" s="6">
        <v>74</v>
      </c>
      <c r="AA20" s="18">
        <v>6.8391866913123849</v>
      </c>
      <c r="AB20" s="78"/>
      <c r="AC20" s="14"/>
    </row>
    <row r="21" spans="1:29" x14ac:dyDescent="0.2">
      <c r="A21" s="8" t="s">
        <v>11</v>
      </c>
      <c r="B21" s="9">
        <v>203</v>
      </c>
      <c r="C21" s="16">
        <v>1.2959652706843718</v>
      </c>
      <c r="D21" s="6">
        <v>12</v>
      </c>
      <c r="E21" s="18">
        <v>0.9577015163607342</v>
      </c>
      <c r="F21" s="6">
        <v>11</v>
      </c>
      <c r="G21" s="18">
        <v>1.014760147601476</v>
      </c>
      <c r="H21" s="6">
        <v>24</v>
      </c>
      <c r="I21" s="18">
        <v>1.9154030327214684</v>
      </c>
      <c r="J21" s="6">
        <v>17</v>
      </c>
      <c r="K21" s="18">
        <v>1.7598343685300206</v>
      </c>
      <c r="L21" s="6">
        <v>19</v>
      </c>
      <c r="M21" s="18">
        <v>1.5434606011372867</v>
      </c>
      <c r="N21" s="6">
        <v>21</v>
      </c>
      <c r="O21" s="18">
        <v>1.4492753623188406</v>
      </c>
      <c r="P21" s="6">
        <v>17</v>
      </c>
      <c r="Q21" s="31">
        <v>1.0047281323877069</v>
      </c>
      <c r="R21" s="6">
        <v>16</v>
      </c>
      <c r="S21" s="18">
        <v>1.1019283746556474</v>
      </c>
      <c r="T21" s="6">
        <v>17</v>
      </c>
      <c r="U21" s="18">
        <v>1.1921458625525947</v>
      </c>
      <c r="V21" s="6">
        <v>15</v>
      </c>
      <c r="W21" s="18">
        <v>1.0482180293501049</v>
      </c>
      <c r="X21" s="6">
        <v>16</v>
      </c>
      <c r="Y21" s="18">
        <v>1.1895910780669146</v>
      </c>
      <c r="Z21" s="6">
        <v>18</v>
      </c>
      <c r="AA21" s="18">
        <v>1.6635859519408502</v>
      </c>
      <c r="AB21" s="78"/>
      <c r="AC21" s="14"/>
    </row>
    <row r="22" spans="1:29" x14ac:dyDescent="0.2">
      <c r="A22" s="8" t="s">
        <v>26</v>
      </c>
      <c r="B22" s="9">
        <v>242</v>
      </c>
      <c r="C22" s="16">
        <v>1.5449438202247192</v>
      </c>
      <c r="D22" s="6">
        <v>17</v>
      </c>
      <c r="E22" s="18">
        <v>1.3567438148443736</v>
      </c>
      <c r="F22" s="6">
        <v>17</v>
      </c>
      <c r="G22" s="18">
        <v>1.5682656826568266</v>
      </c>
      <c r="H22" s="6">
        <v>22</v>
      </c>
      <c r="I22" s="18">
        <v>1.7557861133280128</v>
      </c>
      <c r="J22" s="6">
        <v>19</v>
      </c>
      <c r="K22" s="18">
        <v>1.9668737060041408</v>
      </c>
      <c r="L22" s="6">
        <v>18</v>
      </c>
      <c r="M22" s="18">
        <v>1.4622258326563768</v>
      </c>
      <c r="N22" s="6">
        <v>31</v>
      </c>
      <c r="O22" s="18">
        <v>2.139406487232574</v>
      </c>
      <c r="P22" s="6">
        <v>28</v>
      </c>
      <c r="Q22" s="31">
        <v>1.6548463356973995</v>
      </c>
      <c r="R22" s="6">
        <v>21</v>
      </c>
      <c r="S22" s="18">
        <v>1.4462809917355373</v>
      </c>
      <c r="T22" s="6">
        <v>14</v>
      </c>
      <c r="U22" s="18">
        <v>0.98176718092566617</v>
      </c>
      <c r="V22" s="6">
        <v>18</v>
      </c>
      <c r="W22" s="18">
        <v>1.2578616352201257</v>
      </c>
      <c r="X22" s="6">
        <v>21</v>
      </c>
      <c r="Y22" s="18">
        <v>1.5613382899628252</v>
      </c>
      <c r="Z22" s="6">
        <v>16</v>
      </c>
      <c r="AA22" s="18">
        <v>1.478743068391867</v>
      </c>
      <c r="AB22" s="78"/>
      <c r="AC22" s="14"/>
    </row>
    <row r="23" spans="1:29" x14ac:dyDescent="0.2">
      <c r="A23" s="8" t="s">
        <v>12</v>
      </c>
      <c r="B23" s="9">
        <v>269</v>
      </c>
      <c r="C23" s="16">
        <v>1.7173135852911134</v>
      </c>
      <c r="D23" s="6">
        <v>31</v>
      </c>
      <c r="E23" s="18">
        <v>2.4740622505985637</v>
      </c>
      <c r="F23" s="6">
        <v>11</v>
      </c>
      <c r="G23" s="18">
        <v>1.014760147601476</v>
      </c>
      <c r="H23" s="6">
        <v>24</v>
      </c>
      <c r="I23" s="18">
        <v>1.9154030327214684</v>
      </c>
      <c r="J23" s="6">
        <v>26</v>
      </c>
      <c r="K23" s="18">
        <v>2.691511387163561</v>
      </c>
      <c r="L23" s="6">
        <v>22</v>
      </c>
      <c r="M23" s="18">
        <v>1.7871649065800161</v>
      </c>
      <c r="N23" s="6">
        <v>22</v>
      </c>
      <c r="O23" s="18">
        <v>1.5182884748102139</v>
      </c>
      <c r="P23" s="6">
        <v>27</v>
      </c>
      <c r="Q23" s="31">
        <v>1.5957446808510638</v>
      </c>
      <c r="R23" s="6">
        <v>20</v>
      </c>
      <c r="S23" s="18">
        <v>1.3774104683195592</v>
      </c>
      <c r="T23" s="6">
        <v>28</v>
      </c>
      <c r="U23" s="18">
        <v>1.9635343618513323</v>
      </c>
      <c r="V23" s="6">
        <v>26</v>
      </c>
      <c r="W23" s="18">
        <v>1.816911250873515</v>
      </c>
      <c r="X23" s="6">
        <v>13</v>
      </c>
      <c r="Y23" s="18">
        <v>0.96654275092936803</v>
      </c>
      <c r="Z23" s="6">
        <v>19</v>
      </c>
      <c r="AA23" s="18">
        <v>1.756007393715342</v>
      </c>
      <c r="AB23" s="78"/>
      <c r="AC23" s="14"/>
    </row>
    <row r="24" spans="1:29" ht="13.5" x14ac:dyDescent="0.2">
      <c r="A24" s="8" t="s">
        <v>46</v>
      </c>
      <c r="B24" s="9">
        <v>773</v>
      </c>
      <c r="C24" s="16">
        <v>4.9348825331971398</v>
      </c>
      <c r="D24" s="6">
        <v>60</v>
      </c>
      <c r="E24" s="18">
        <v>4.7885075818036711</v>
      </c>
      <c r="F24" s="6">
        <v>65</v>
      </c>
      <c r="G24" s="18">
        <v>5.9963099630996313</v>
      </c>
      <c r="H24" s="6">
        <v>81</v>
      </c>
      <c r="I24" s="18">
        <v>6.4644852354349558</v>
      </c>
      <c r="J24" s="6">
        <v>86</v>
      </c>
      <c r="K24" s="18">
        <v>8.9026915113871627</v>
      </c>
      <c r="L24" s="6">
        <v>74</v>
      </c>
      <c r="M24" s="18">
        <v>6.011372867587327</v>
      </c>
      <c r="N24" s="6">
        <v>92</v>
      </c>
      <c r="O24" s="18">
        <v>6.3492063492063489</v>
      </c>
      <c r="P24" s="6">
        <v>90</v>
      </c>
      <c r="Q24" s="31">
        <v>5.3191489361702127</v>
      </c>
      <c r="R24" s="6">
        <v>76</v>
      </c>
      <c r="S24" s="18">
        <v>5.2341597796143251</v>
      </c>
      <c r="T24" s="6">
        <v>42</v>
      </c>
      <c r="U24" s="18">
        <v>2.9453015427769986</v>
      </c>
      <c r="V24" s="6">
        <v>47</v>
      </c>
      <c r="W24" s="18">
        <v>3.2844164919636616</v>
      </c>
      <c r="X24" s="6">
        <v>29</v>
      </c>
      <c r="Y24" s="18">
        <v>2.1561338289962824</v>
      </c>
      <c r="Z24" s="6">
        <v>31</v>
      </c>
      <c r="AA24" s="18">
        <v>2.865064695009242</v>
      </c>
      <c r="AB24" s="78"/>
      <c r="AC24" s="14"/>
    </row>
    <row r="25" spans="1:29" x14ac:dyDescent="0.2">
      <c r="A25" s="8" t="s">
        <v>27</v>
      </c>
      <c r="B25" s="9">
        <v>72</v>
      </c>
      <c r="C25" s="16">
        <v>0.45965270684371806</v>
      </c>
      <c r="D25" s="6">
        <v>7</v>
      </c>
      <c r="E25" s="18">
        <v>0.55865921787709494</v>
      </c>
      <c r="F25" s="6">
        <v>4</v>
      </c>
      <c r="G25" s="18">
        <v>0.36900369003690037</v>
      </c>
      <c r="H25" s="6">
        <v>6</v>
      </c>
      <c r="I25" s="18">
        <v>0.4788507581803671</v>
      </c>
      <c r="J25" s="6">
        <v>7</v>
      </c>
      <c r="K25" s="18">
        <v>0.72463768115942029</v>
      </c>
      <c r="L25" s="6">
        <v>7</v>
      </c>
      <c r="M25" s="18">
        <v>0.56864337936636877</v>
      </c>
      <c r="N25" s="6">
        <v>8</v>
      </c>
      <c r="O25" s="18">
        <v>0.55210489993098688</v>
      </c>
      <c r="P25" s="6">
        <v>7</v>
      </c>
      <c r="Q25" s="31">
        <v>0.41371158392434987</v>
      </c>
      <c r="R25" s="6">
        <v>4</v>
      </c>
      <c r="S25" s="18">
        <v>0.27548209366391185</v>
      </c>
      <c r="T25" s="6">
        <v>4</v>
      </c>
      <c r="U25" s="18">
        <v>0.28050490883590462</v>
      </c>
      <c r="V25" s="6">
        <v>3</v>
      </c>
      <c r="W25" s="18">
        <v>0.20964360587002095</v>
      </c>
      <c r="X25" s="6">
        <v>9</v>
      </c>
      <c r="Y25" s="18">
        <v>0.66914498141263945</v>
      </c>
      <c r="Z25" s="6">
        <v>6</v>
      </c>
      <c r="AA25" s="18">
        <v>0.55452865064695012</v>
      </c>
      <c r="AB25" s="78"/>
      <c r="AC25" s="14"/>
    </row>
    <row r="26" spans="1:29" x14ac:dyDescent="0.2">
      <c r="A26" s="8" t="s">
        <v>13</v>
      </c>
      <c r="B26" s="9">
        <v>2112</v>
      </c>
      <c r="C26" s="16">
        <v>13.48314606741573</v>
      </c>
      <c r="D26" s="6">
        <v>192</v>
      </c>
      <c r="E26" s="18">
        <v>15.323224261771747</v>
      </c>
      <c r="F26" s="6">
        <v>179</v>
      </c>
      <c r="G26" s="18">
        <v>16.512915129151292</v>
      </c>
      <c r="H26" s="6">
        <v>203</v>
      </c>
      <c r="I26" s="18">
        <v>16.201117318435752</v>
      </c>
      <c r="J26" s="6">
        <v>149</v>
      </c>
      <c r="K26" s="18">
        <v>15.424430641821946</v>
      </c>
      <c r="L26" s="6">
        <v>172</v>
      </c>
      <c r="M26" s="18">
        <v>13.97238017871649</v>
      </c>
      <c r="N26" s="6">
        <v>220</v>
      </c>
      <c r="O26" s="18">
        <v>15.18288474810214</v>
      </c>
      <c r="P26" s="6">
        <v>231</v>
      </c>
      <c r="Q26" s="31">
        <v>13.652482269503546</v>
      </c>
      <c r="R26" s="6">
        <v>166</v>
      </c>
      <c r="S26" s="18">
        <v>11.432506887052341</v>
      </c>
      <c r="T26" s="6">
        <v>165</v>
      </c>
      <c r="U26" s="18">
        <v>11.570827489481067</v>
      </c>
      <c r="V26" s="6">
        <v>181</v>
      </c>
      <c r="W26" s="18">
        <v>12.648497554157931</v>
      </c>
      <c r="X26" s="6">
        <v>125</v>
      </c>
      <c r="Y26" s="18">
        <v>9.2936802973977688</v>
      </c>
      <c r="Z26" s="6">
        <v>129</v>
      </c>
      <c r="AA26" s="18">
        <v>11.922365988909426</v>
      </c>
      <c r="AB26" s="78"/>
      <c r="AC26" s="14"/>
    </row>
    <row r="27" spans="1:29" x14ac:dyDescent="0.2">
      <c r="A27" s="8" t="s">
        <v>14</v>
      </c>
      <c r="B27" s="9">
        <v>317</v>
      </c>
      <c r="C27" s="16">
        <v>2.0237487231869253</v>
      </c>
      <c r="D27" s="6">
        <v>26</v>
      </c>
      <c r="E27" s="18">
        <v>2.075019952114924</v>
      </c>
      <c r="F27" s="6">
        <v>34</v>
      </c>
      <c r="G27" s="18">
        <v>3.1365313653136533</v>
      </c>
      <c r="H27" s="6">
        <v>28</v>
      </c>
      <c r="I27" s="18">
        <v>2.2346368715083798</v>
      </c>
      <c r="J27" s="6">
        <v>22</v>
      </c>
      <c r="K27" s="18">
        <v>2.2774327122153211</v>
      </c>
      <c r="L27" s="6">
        <v>26</v>
      </c>
      <c r="M27" s="18">
        <v>2.1121039805036554</v>
      </c>
      <c r="N27" s="6">
        <v>30</v>
      </c>
      <c r="O27" s="18">
        <v>2.0703933747412009</v>
      </c>
      <c r="P27" s="6">
        <v>26</v>
      </c>
      <c r="Q27" s="31">
        <v>1.5366430260047281</v>
      </c>
      <c r="R27" s="6">
        <v>18</v>
      </c>
      <c r="S27" s="18">
        <v>1.2396694214876034</v>
      </c>
      <c r="T27" s="6">
        <v>24</v>
      </c>
      <c r="U27" s="18">
        <v>1.6830294530154277</v>
      </c>
      <c r="V27" s="6">
        <v>30</v>
      </c>
      <c r="W27" s="18">
        <v>2.0964360587002098</v>
      </c>
      <c r="X27" s="6">
        <v>31</v>
      </c>
      <c r="Y27" s="18">
        <v>2.3048327137546467</v>
      </c>
      <c r="Z27" s="6">
        <v>22</v>
      </c>
      <c r="AA27" s="18">
        <v>2.033271719038817</v>
      </c>
      <c r="AB27" s="78"/>
      <c r="AC27" s="14"/>
    </row>
    <row r="28" spans="1:29" x14ac:dyDescent="0.2">
      <c r="A28" s="8" t="s">
        <v>15</v>
      </c>
      <c r="B28" s="9">
        <v>464</v>
      </c>
      <c r="C28" s="16">
        <v>2.9622063329928499</v>
      </c>
      <c r="D28" s="6">
        <v>44</v>
      </c>
      <c r="E28" s="18">
        <v>3.5115722266560256</v>
      </c>
      <c r="F28" s="6">
        <v>49</v>
      </c>
      <c r="G28" s="18">
        <v>4.5202952029520294</v>
      </c>
      <c r="H28" s="6">
        <v>44</v>
      </c>
      <c r="I28" s="18">
        <v>3.5115722266560256</v>
      </c>
      <c r="J28" s="6">
        <v>28</v>
      </c>
      <c r="K28" s="18">
        <v>2.8985507246376812</v>
      </c>
      <c r="L28" s="6">
        <v>36</v>
      </c>
      <c r="M28" s="18">
        <v>2.9244516653127537</v>
      </c>
      <c r="N28" s="6">
        <v>49</v>
      </c>
      <c r="O28" s="18">
        <v>3.3816425120772946</v>
      </c>
      <c r="P28" s="6">
        <v>41</v>
      </c>
      <c r="Q28" s="31">
        <v>2.4231678486997636</v>
      </c>
      <c r="R28" s="6">
        <v>45</v>
      </c>
      <c r="S28" s="18">
        <v>3.0991735537190084</v>
      </c>
      <c r="T28" s="6">
        <v>35</v>
      </c>
      <c r="U28" s="18">
        <v>2.4544179523141656</v>
      </c>
      <c r="V28" s="6">
        <v>36</v>
      </c>
      <c r="W28" s="18">
        <v>2.5157232704402515</v>
      </c>
      <c r="X28" s="6">
        <v>33</v>
      </c>
      <c r="Y28" s="18">
        <v>2.4535315985130111</v>
      </c>
      <c r="Z28" s="6">
        <v>24</v>
      </c>
      <c r="AA28" s="18">
        <v>2.2181146025878005</v>
      </c>
      <c r="AB28" s="78"/>
      <c r="AC28" s="14"/>
    </row>
    <row r="29" spans="1:29" x14ac:dyDescent="0.2">
      <c r="A29" s="8" t="s">
        <v>16</v>
      </c>
      <c r="B29" s="9">
        <v>1208</v>
      </c>
      <c r="C29" s="16">
        <v>7.711950970377937</v>
      </c>
      <c r="D29" s="6">
        <v>75</v>
      </c>
      <c r="E29" s="18">
        <v>5.9856344772545889</v>
      </c>
      <c r="F29" s="6">
        <v>52</v>
      </c>
      <c r="G29" s="18">
        <v>4.7970479704797047</v>
      </c>
      <c r="H29" s="6">
        <v>82</v>
      </c>
      <c r="I29" s="18">
        <v>6.5442936951316844</v>
      </c>
      <c r="J29" s="6">
        <v>58</v>
      </c>
      <c r="K29" s="18">
        <v>6.004140786749482</v>
      </c>
      <c r="L29" s="6">
        <v>81</v>
      </c>
      <c r="M29" s="18">
        <v>6.5800162469536962</v>
      </c>
      <c r="N29" s="6">
        <v>106</v>
      </c>
      <c r="O29" s="18">
        <v>7.3153899240855766</v>
      </c>
      <c r="P29" s="6">
        <v>147</v>
      </c>
      <c r="Q29" s="31">
        <v>8.6879432624113484</v>
      </c>
      <c r="R29" s="6">
        <v>143</v>
      </c>
      <c r="S29" s="18">
        <v>9.8484848484848477</v>
      </c>
      <c r="T29" s="6">
        <v>118</v>
      </c>
      <c r="U29" s="18">
        <v>8.2748948106591858</v>
      </c>
      <c r="V29" s="6">
        <v>130</v>
      </c>
      <c r="W29" s="18">
        <v>9.0845562543675751</v>
      </c>
      <c r="X29" s="6">
        <v>125</v>
      </c>
      <c r="Y29" s="18">
        <v>9.2936802973977688</v>
      </c>
      <c r="Z29" s="6">
        <v>91</v>
      </c>
      <c r="AA29" s="18">
        <v>8.4103512014787434</v>
      </c>
      <c r="AB29" s="78"/>
      <c r="AC29" s="14"/>
    </row>
    <row r="30" spans="1:29" ht="13.5" x14ac:dyDescent="0.2">
      <c r="A30" s="21" t="s">
        <v>48</v>
      </c>
      <c r="B30" s="10">
        <v>1874</v>
      </c>
      <c r="C30" s="24">
        <v>11.963738508682329</v>
      </c>
      <c r="D30" s="5">
        <v>145</v>
      </c>
      <c r="E30" s="19">
        <v>11.572226656025538</v>
      </c>
      <c r="F30" s="5">
        <v>104</v>
      </c>
      <c r="G30" s="19">
        <v>9.5940959409594093</v>
      </c>
      <c r="H30" s="5">
        <v>106</v>
      </c>
      <c r="I30" s="19">
        <v>8.459696727853153</v>
      </c>
      <c r="J30" s="5">
        <v>85</v>
      </c>
      <c r="K30" s="19">
        <v>8.7991718426501038</v>
      </c>
      <c r="L30" s="5">
        <v>142</v>
      </c>
      <c r="M30" s="19">
        <v>11.535337124289196</v>
      </c>
      <c r="N30" s="5">
        <v>172</v>
      </c>
      <c r="O30" s="19">
        <v>11.870255348516219</v>
      </c>
      <c r="P30" s="5">
        <v>194</v>
      </c>
      <c r="Q30" s="33">
        <v>11.465721040189125</v>
      </c>
      <c r="R30" s="5">
        <v>161</v>
      </c>
      <c r="S30" s="19">
        <v>11.088154269972451</v>
      </c>
      <c r="T30" s="5">
        <v>213</v>
      </c>
      <c r="U30" s="19">
        <v>14.936886395511921</v>
      </c>
      <c r="V30" s="5">
        <v>159</v>
      </c>
      <c r="W30" s="19">
        <v>11.111111111111111</v>
      </c>
      <c r="X30" s="5">
        <v>235</v>
      </c>
      <c r="Y30" s="19">
        <v>17.472118959107807</v>
      </c>
      <c r="Z30" s="34">
        <v>158</v>
      </c>
      <c r="AA30" s="19">
        <v>14.602587800369685</v>
      </c>
      <c r="AC30" s="14"/>
    </row>
    <row r="31" spans="1:29" x14ac:dyDescent="0.2">
      <c r="A31" s="147" t="s">
        <v>22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2"/>
      <c r="AC31" s="14"/>
    </row>
    <row r="32" spans="1:29" x14ac:dyDescent="0.2">
      <c r="A32" s="147" t="s">
        <v>47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</row>
    <row r="33" spans="1:27" x14ac:dyDescent="0.2">
      <c r="A33" s="147" t="s">
        <v>49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</row>
    <row r="34" spans="1:27" customFormat="1" x14ac:dyDescent="0.2">
      <c r="A34" s="148" t="s">
        <v>43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</row>
    <row r="35" spans="1:27" x14ac:dyDescent="0.2">
      <c r="A35" s="149" t="s">
        <v>41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</row>
    <row r="37" spans="1:27" ht="15" x14ac:dyDescent="0.25">
      <c r="A37" s="7"/>
      <c r="B37" s="7"/>
      <c r="C37" s="7"/>
    </row>
    <row r="38" spans="1:27" ht="15" x14ac:dyDescent="0.25">
      <c r="A38" s="7"/>
      <c r="B38" s="7"/>
      <c r="C38" s="7"/>
    </row>
    <row r="39" spans="1:27" ht="15" x14ac:dyDescent="0.25">
      <c r="A39" s="7"/>
      <c r="B39" s="7"/>
      <c r="C39" s="7"/>
    </row>
    <row r="40" spans="1:27" ht="15" x14ac:dyDescent="0.25">
      <c r="A40" s="7"/>
      <c r="B40" s="7"/>
      <c r="C40" s="7"/>
    </row>
    <row r="41" spans="1:27" ht="15" x14ac:dyDescent="0.25">
      <c r="A41" s="7"/>
      <c r="B41" s="7"/>
      <c r="C41" s="7"/>
    </row>
    <row r="42" spans="1:27" ht="15" x14ac:dyDescent="0.25">
      <c r="A42" s="7"/>
      <c r="B42" s="7"/>
      <c r="C42" s="7"/>
    </row>
    <row r="43" spans="1:27" ht="15" x14ac:dyDescent="0.25">
      <c r="A43" s="7"/>
      <c r="B43" s="7"/>
      <c r="C43" s="7"/>
    </row>
    <row r="44" spans="1:27" ht="15" x14ac:dyDescent="0.25">
      <c r="A44" s="7"/>
      <c r="B44" s="7"/>
      <c r="C44" s="7"/>
    </row>
    <row r="45" spans="1:27" ht="15" x14ac:dyDescent="0.25">
      <c r="A45" s="7"/>
      <c r="B45" s="7"/>
      <c r="C45" s="7"/>
    </row>
  </sheetData>
  <mergeCells count="9">
    <mergeCell ref="A1:AA1"/>
    <mergeCell ref="A31:AA31"/>
    <mergeCell ref="A33:AA33"/>
    <mergeCell ref="A32:AA32"/>
    <mergeCell ref="A35:AA35"/>
    <mergeCell ref="A2:A3"/>
    <mergeCell ref="D2:AA2"/>
    <mergeCell ref="B2:C2"/>
    <mergeCell ref="A34:AA34"/>
  </mergeCells>
  <phoneticPr fontId="0" type="noConversion"/>
  <pageMargins left="0.75" right="0.75" top="1" bottom="1" header="0" footer="0"/>
  <pageSetup paperSize="9" scale="61" orientation="landscape" verticalDpi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PC_DE_AX04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Gasparh</dc:creator>
  <cp:lastModifiedBy>Melina Giselle Silva</cp:lastModifiedBy>
  <cp:lastPrinted>2019-04-11T14:55:19Z</cp:lastPrinted>
  <dcterms:created xsi:type="dcterms:W3CDTF">2009-04-07T18:39:33Z</dcterms:created>
  <dcterms:modified xsi:type="dcterms:W3CDTF">2026-03-20T12:25:06Z</dcterms:modified>
</cp:coreProperties>
</file>