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EDUCACION\MATRICULA Y EGRESADOS\EDUCACION COMUN\"/>
    </mc:Choice>
  </mc:AlternateContent>
  <bookViews>
    <workbookView xWindow="0" yWindow="0" windowWidth="15525" windowHeight="5430" tabRatio="769"/>
  </bookViews>
  <sheets>
    <sheet name="E_M_AX28" sheetId="17" r:id="rId1"/>
    <sheet name="2024" sheetId="25" r:id="rId2"/>
    <sheet name="2023" sheetId="24" r:id="rId3"/>
    <sheet name="2022" sheetId="23" r:id="rId4"/>
    <sheet name="2021" sheetId="22" r:id="rId5"/>
    <sheet name="2020" sheetId="21" r:id="rId6"/>
    <sheet name="2019" sheetId="20" r:id="rId7"/>
    <sheet name="2018" sheetId="19" r:id="rId8"/>
    <sheet name="2017" sheetId="18" r:id="rId9"/>
    <sheet name="2016" sheetId="1" r:id="rId10"/>
    <sheet name="2015" sheetId="3" r:id="rId11"/>
    <sheet name="2014" sheetId="4" r:id="rId12"/>
    <sheet name="2013" sheetId="5" r:id="rId13"/>
    <sheet name="2012" sheetId="6" r:id="rId14"/>
    <sheet name="2011" sheetId="7" r:id="rId15"/>
    <sheet name="2010" sheetId="8" r:id="rId16"/>
    <sheet name="2009" sheetId="9" r:id="rId17"/>
    <sheet name="2008" sheetId="10" r:id="rId18"/>
    <sheet name="2007" sheetId="11" r:id="rId19"/>
    <sheet name="2006" sheetId="12" r:id="rId20"/>
    <sheet name="Ficha técnica" sheetId="2" r:id="rId21"/>
  </sheets>
  <definedNames>
    <definedName name="_xlnm.Print_Area" localSheetId="10">'2015'!$A$1:$H$22</definedName>
    <definedName name="_xlnm.Print_Area" localSheetId="9">'2016'!$A$1:$H$22</definedName>
    <definedName name="_xlnm.Print_Area" localSheetId="8">'2017'!$A$1:$H$23</definedName>
    <definedName name="_xlnm.Print_Area" localSheetId="7">'2018'!$A$1:$H$23</definedName>
    <definedName name="_xlnm.Print_Area" localSheetId="6">'2019'!$A$1:$H$23</definedName>
    <definedName name="_xlnm.Print_Area" localSheetId="5">'2020'!$A$1:$H$23</definedName>
    <definedName name="_xlnm.Print_Area" localSheetId="4">'2021'!$A$1:$H$23</definedName>
    <definedName name="_xlnm.Print_Area" localSheetId="3">'2022'!$A$1:$H$22</definedName>
    <definedName name="_xlnm.Print_Area" localSheetId="2">'2023'!$A$1:$H$22</definedName>
    <definedName name="_xlnm.Print_Area" localSheetId="1">'2024'!$A$1:$H$23</definedName>
  </definedNames>
  <calcPr calcId="191029"/>
</workbook>
</file>

<file path=xl/calcChain.xml><?xml version="1.0" encoding="utf-8"?>
<calcChain xmlns="http://schemas.openxmlformats.org/spreadsheetml/2006/main">
  <c r="C20" i="8" l="1"/>
  <c r="C19" i="8"/>
  <c r="C18" i="8"/>
  <c r="C17" i="8"/>
  <c r="C16" i="8"/>
  <c r="C15" i="8"/>
  <c r="C14" i="8"/>
  <c r="C13" i="8"/>
  <c r="C12" i="8"/>
  <c r="C11" i="8"/>
  <c r="C10" i="8"/>
  <c r="C9" i="8"/>
  <c r="C8" i="8"/>
  <c r="C7" i="8"/>
  <c r="C6" i="8"/>
  <c r="I5" i="8"/>
  <c r="H5" i="8"/>
  <c r="G5" i="8"/>
  <c r="F5" i="8"/>
  <c r="E5" i="8"/>
  <c r="D5" i="8"/>
  <c r="C5" i="8" l="1"/>
</calcChain>
</file>

<file path=xl/sharedStrings.xml><?xml version="1.0" encoding="utf-8"?>
<sst xmlns="http://schemas.openxmlformats.org/spreadsheetml/2006/main" count="480" uniqueCount="98">
  <si>
    <t>Comuna</t>
  </si>
  <si>
    <t>Total</t>
  </si>
  <si>
    <t>Año de estudio</t>
  </si>
  <si>
    <t>1º</t>
  </si>
  <si>
    <t>2º</t>
  </si>
  <si>
    <t>3º</t>
  </si>
  <si>
    <t>4º</t>
  </si>
  <si>
    <t>5º</t>
  </si>
  <si>
    <t>6º</t>
  </si>
  <si>
    <t>-</t>
  </si>
  <si>
    <r>
      <rPr>
        <b/>
        <sz val="8"/>
        <rFont val="Arial"/>
        <family val="2"/>
      </rPr>
      <t xml:space="preserve">Fuente: </t>
    </r>
    <r>
      <rPr>
        <sz val="8"/>
        <rFont val="Arial"/>
        <family val="2"/>
      </rPr>
      <t>Ministerio de Educación (GCBA). Unidad de Evaluación Integral de la Calidad y Equidad Educativa (UEICEE). Investigación y Estadística sobre la base de Relevamiento Anual 2016, datos provisorios.</t>
    </r>
  </si>
  <si>
    <t>Modalidad común. Nivel secundario. Matrícula del sector privado por año de estudio según comuna. Ciudad de Buenos Aires. Año 2016</t>
  </si>
  <si>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</si>
  <si>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</si>
  <si>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</si>
  <si>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</si>
  <si>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</si>
  <si>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</si>
  <si>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</si>
  <si>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</si>
  <si>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</si>
  <si>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</si>
  <si>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</si>
  <si>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</si>
  <si>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</si>
  <si>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</si>
  <si>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</si>
  <si>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Modalidad común. Nivel secundario. Matrícula del sector privado por año de estudio según comuna. Ciudad de Buenos Aires. Año 2015</t>
  </si>
  <si>
    <r>
      <rPr>
        <b/>
        <sz val="8"/>
        <rFont val="Arial"/>
        <family val="2"/>
      </rPr>
      <t xml:space="preserve">Fuente: </t>
    </r>
    <r>
      <rPr>
        <sz val="8"/>
        <rFont val="Arial"/>
        <family val="2"/>
      </rPr>
      <t>Ministerio de Educación (GCBA). Unidad de Evaluación Integral de la Calidad y Equidad Educativa (UEICEE). Investigación y Estadística sobre la base de Relevamiento Anual 2015, datos provisorios.</t>
    </r>
  </si>
  <si>
    <t>Modalidad común. Nivel secundario. Matrícula del sector privado por año de estudio según comuna. Ciudad de Buenos Aires. Año 2014</t>
  </si>
  <si>
    <r>
      <t>Nota:</t>
    </r>
    <r>
      <rPr>
        <vertAlign val="superscript"/>
        <sz val="8"/>
        <rFont val="Arial"/>
        <family val="2"/>
      </rPr>
      <t xml:space="preserve"> </t>
    </r>
    <r>
      <rPr>
        <sz val="8"/>
        <rFont val="Arial"/>
        <family val="2"/>
      </rPr>
      <t>incluye la matrícula correspondiente a una unidad educativa dependiente de Nación localizada en la Ciudad de Buenos Aires.</t>
    </r>
  </si>
  <si>
    <r>
      <rPr>
        <b/>
        <sz val="8"/>
        <rFont val="Arial"/>
        <family val="2"/>
      </rPr>
      <t>Fuente:</t>
    </r>
    <r>
      <rPr>
        <sz val="8"/>
        <rFont val="Arial"/>
        <family val="2"/>
      </rPr>
      <t xml:space="preserve"> Ministerio de Educación (GCBA). Dirección General de Evaluación de la Calidad Educativa. Gerencia Operativa de Investigación y Estadística sobre la base de Relevamiento Anual 2014, datos provisorios.</t>
    </r>
  </si>
  <si>
    <t>Modalidad común. Nivel secundario. Matrícula del sector privado por año de estudio según comuna. Ciudad de Buenos Aires. Año 2013</t>
  </si>
  <si>
    <r>
      <rPr>
        <b/>
        <sz val="8"/>
        <rFont val="Arial"/>
        <family val="2"/>
      </rPr>
      <t>Fuente:</t>
    </r>
    <r>
      <rPr>
        <sz val="8"/>
        <rFont val="Arial"/>
        <family val="2"/>
      </rPr>
      <t xml:space="preserve"> Ministerio de Educación (GCBA). Dirección General de Evaluación de la Calidad Educativa. Gerencia Operativa de Investigación y Estadística sobre la base de Relevamiento Anual 2013, datos provisorios.</t>
    </r>
  </si>
  <si>
    <t>Modalidad común. Nivel medio. Matrícula del sector privado por año de estudio según comuna. Ciudad de Buenos Aires. Año 2012</t>
  </si>
  <si>
    <r>
      <rPr>
        <b/>
        <sz val="8"/>
        <rFont val="Arial"/>
        <family val="2"/>
      </rPr>
      <t>Fuente:</t>
    </r>
    <r>
      <rPr>
        <sz val="8"/>
        <rFont val="Arial"/>
        <family val="2"/>
      </rPr>
      <t xml:space="preserve"> Ministerio de Educación (GCBA). Dirección General de Evaluación de la Calidad Educativa. Gerencia Operativa de Investigación y Estadística sobre la base de Relevamiento Anual 2012, datos provisorios.</t>
    </r>
  </si>
  <si>
    <t>Educación común. Nivel medio. Matrícula del sector privado por año de estudio según comuna. Ciudad de Buenos Aires. Año 2011</t>
  </si>
  <si>
    <t>Barrio</t>
  </si>
  <si>
    <t>Constitución - Montserrat - Puerto Madero - Retiro - San Nicolás - San Telmo</t>
  </si>
  <si>
    <t>Recoleta</t>
  </si>
  <si>
    <t>Balvanera - San Cristóbal</t>
  </si>
  <si>
    <t>Barracas - Boca - Nueva Pompeya - Parque Patricios</t>
  </si>
  <si>
    <t>Almagro - Boedo</t>
  </si>
  <si>
    <t>Caballito</t>
  </si>
  <si>
    <t>Flores - Parque Chacabuco</t>
  </si>
  <si>
    <t>Villa Lugano - Villa Riachuelo - Villa Soldati</t>
  </si>
  <si>
    <t>Liniers - Mataderos - Parque Avellaneda</t>
  </si>
  <si>
    <t>Floresta - Monte Castro -Vélez Sársfield - Versalles - Villa Luro - Villa Real</t>
  </si>
  <si>
    <t>Villa del Parque - Villa Devoto - Villa General Mitre - Villa Santa Rita</t>
  </si>
  <si>
    <t>Coghlan - Saavedra - Villa Pueyrredón - Villa Urquiza</t>
  </si>
  <si>
    <t>Belgrano - Colegiales - Núñez</t>
  </si>
  <si>
    <t>Palermo</t>
  </si>
  <si>
    <t>Agronomía - Chacarita - Parque Chas - Paternal - Villa Crespo - Villa Ortúzar</t>
  </si>
  <si>
    <r>
      <t xml:space="preserve">Fuente: </t>
    </r>
    <r>
      <rPr>
        <sz val="8"/>
        <rFont val="Arial"/>
        <family val="2"/>
      </rPr>
      <t>Ministerio de Educación (GCBA). Dirección General de Planeamiento Educativo. Dirección de Investigación y Estadística sobre la base de Relevamiento Anual 2011, datos provisorios.</t>
    </r>
  </si>
  <si>
    <t>Educación común. Nivel medio. Matrícula del sector privado por año de estudio según comuna. Ciudad de Buenos Aires. Año 2010</t>
  </si>
  <si>
    <t>Belgrano - Colegiales - Nuñez</t>
  </si>
  <si>
    <r>
      <t xml:space="preserve">Fuente: </t>
    </r>
    <r>
      <rPr>
        <sz val="8"/>
        <rFont val="Arial"/>
        <family val="2"/>
      </rPr>
      <t>Ministerio de Educación (GCBA). Dirección General de Planeamiento Educativo. Dirección de Investigación y Estadística sobre la base de Relevamiento Anual 2010, datos provisorios.</t>
    </r>
  </si>
  <si>
    <t>Educación común. Nivel medio. Matrícula del sector privado por año de estudio según comuna. Ciudad de Buenos Aires. Año 2009</t>
  </si>
  <si>
    <r>
      <t xml:space="preserve">Fuente: </t>
    </r>
    <r>
      <rPr>
        <sz val="8"/>
        <rFont val="Arial"/>
        <family val="2"/>
      </rPr>
      <t>Ministerio de Educación (GCBA). Dirección General de Planeamiento Educativo. Dirección de Investigación y Estadística sobre la base de Relevamiento Anual 2009, datos provisorios.</t>
    </r>
  </si>
  <si>
    <t>Educación común. Nivel medio. Matrícula del sector privado por año de estudio según comuna. Ciudad de Buenos Aires. Año 2008</t>
  </si>
  <si>
    <r>
      <t xml:space="preserve">Fuente: </t>
    </r>
    <r>
      <rPr>
        <sz val="8"/>
        <rFont val="Arial"/>
        <family val="2"/>
      </rPr>
      <t>Ministerio de Educación (GCBA). Dirección General de Planeamiento Educativo. Dirección de Investigación y Estadística sobre la base de Relevamiento Anual 2008, datos provisorios.</t>
    </r>
  </si>
  <si>
    <t>Educación común. Nivel medio. Matrícula del sector privado por año de estudio según comuna. Ciudad de Buenos Aires. Año 2007</t>
  </si>
  <si>
    <r>
      <t>Nota:</t>
    </r>
    <r>
      <rPr>
        <vertAlign val="superscript"/>
        <sz val="8"/>
        <rFont val="Arial"/>
        <family val="2"/>
      </rPr>
      <t xml:space="preserve"> </t>
    </r>
    <r>
      <rPr>
        <sz val="8"/>
        <rFont val="Arial"/>
        <family val="2"/>
      </rPr>
      <t>se incluye la matrícula correspondiente a una unidad educativa dependiente de Nación localizada en la Ciudad de Buenos Aires.</t>
    </r>
  </si>
  <si>
    <r>
      <t xml:space="preserve">Fuente: </t>
    </r>
    <r>
      <rPr>
        <sz val="8"/>
        <rFont val="Arial"/>
        <family val="2"/>
      </rPr>
      <t>Ministerio de Educación. Dirección General de Planeamiento. Departamento de Estadística de la Dirección de Investigación, sobre la base de Relevamiento Anual 2007, datos provisorios.</t>
    </r>
  </si>
  <si>
    <t>Educación común. Nivel medio. Matrícula del sector privado por año de estudio, según Comuna. Ciudad de Buenos Aires. Año 2006</t>
  </si>
  <si>
    <t>Año de Estudio</t>
  </si>
  <si>
    <r>
      <t xml:space="preserve">Fuente: </t>
    </r>
    <r>
      <rPr>
        <sz val="8"/>
        <rFont val="Arial"/>
        <family val="2"/>
      </rPr>
      <t>Ministerio de Educación. Dirección General de Planeamiento. Departamento de Estadística de la Dirección de Investigación, sobre la base de Relevamiento Anual 2006, datos provisorios.</t>
    </r>
  </si>
  <si>
    <t>Educación</t>
  </si>
  <si>
    <t>Matrícula y egresados</t>
  </si>
  <si>
    <t xml:space="preserve">Educación común </t>
  </si>
  <si>
    <t>Variable 2</t>
  </si>
  <si>
    <r>
      <rPr>
        <b/>
        <sz val="9"/>
        <color indexed="8"/>
        <rFont val="Arial"/>
        <family val="2"/>
      </rPr>
      <t xml:space="preserve">Comuna: </t>
    </r>
    <r>
      <rPr>
        <sz val="9"/>
        <color indexed="8"/>
        <rFont val="Arial"/>
        <family val="2"/>
      </rPr>
      <t>unidad de gestión política y administrativa con competencia territorial. (Ley N° 1.777 y Ley N° 2.650 del año 2005 y 2008 respectivamente).</t>
    </r>
  </si>
  <si>
    <t xml:space="preserve">Anual </t>
  </si>
  <si>
    <t>Mostrar la matrícula del nivel secundario de la modalidad común del sistema de educación formal registrada en las unidades educativas localizadas en la Ciudad de Buenos Aires del sector privado, por año de estudio según comuna.</t>
  </si>
  <si>
    <t>E_M_AX28</t>
  </si>
  <si>
    <r>
      <rPr>
        <b/>
        <sz val="8"/>
        <rFont val="Arial"/>
        <family val="2"/>
      </rP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</si>
  <si>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t>Modalidad común. Nivel secundario. Matrícula del sector privado por año de estudio según comuna. Ciudad de Buenos Aires. Año 2017</t>
  </si>
  <si>
    <r>
      <rPr>
        <b/>
        <sz val="8"/>
        <rFont val="Arial"/>
        <family val="2"/>
      </rP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</si>
  <si>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t>Modalidad común. Nivel secundario. Matrícula del sector privado por año de estudio según comuna. Ciudad de Buenos Aires. Año 2018</t>
  </si>
  <si>
    <t>Modalidad común. Nivel secundario. Matrícula del sector privado por año de estudio según comuna. Ciudad de Buenos Aires. Año 2019</t>
  </si>
  <si>
    <r>
      <rPr>
        <b/>
        <sz val="8"/>
        <rFont val="Arial"/>
        <family val="2"/>
      </rP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</si>
  <si>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Modalidad común. Nivel secundario. Matrícula del sector privado por año de estudio según comuna. Ciudad de Buenos Aires. Año 2020</t>
  </si>
  <si>
    <r>
      <rPr>
        <b/>
        <sz val="8"/>
        <rFont val="Arial"/>
        <family val="2"/>
      </rP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</si>
  <si>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Nivel secundario. Matrícula del sector privado por año de estudio según comuna. Ciudad de Buenos Aires. Año 2021</t>
  </si>
  <si>
    <r>
      <rPr>
        <b/>
        <sz val="8"/>
        <rFont val="Arial"/>
        <family val="2"/>
      </rP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</si>
  <si>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r>
      <rPr>
        <b/>
        <sz val="8"/>
        <rFont val="Arial"/>
        <family val="2"/>
      </rP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</si>
  <si>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Modalidad común. Nivel secundario. Matrícula del sector privado por año de estudio según comuna. Ciudad de Buenos Aires. Año 2022</t>
  </si>
  <si>
    <t>Modalidad común. Nivel secundario. Matrícula del sector privado por año de estudio según comuna. Ciudad de Buenos Aires. Año 2023</t>
  </si>
  <si>
    <r>
      <rPr>
        <b/>
        <sz val="8"/>
        <rFont val="Arial"/>
        <family val="2"/>
      </rP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</si>
  <si>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Alumno/a</t>
  </si>
  <si>
    <t>Sumatoria de los/las alumnos/as registrados/as en las unidades educativas del nivel secundario de la modalidad común, de cada año de estudio.</t>
  </si>
  <si>
    <t>Modalidad común. Nivel secundario. Matrícula del sector privado por año de estudio según comuna. Ciudad de Buenos Aires. Años 2006/2024</t>
  </si>
  <si>
    <t>Modalidad común. Nivel secundario. Matrícula del sector privado por año de estudio según comuna. Ciudad de Buenos Aires. Año 2024</t>
  </si>
  <si>
    <r>
      <rPr>
        <b/>
        <sz val="8"/>
        <rFont val="Arial"/>
        <family val="2"/>
      </rPr>
      <t xml:space="preserve">Fuente: </t>
    </r>
    <r>
      <rPr>
        <sz val="8"/>
        <rFont val="Arial"/>
        <family val="2"/>
      </rPr>
      <t>Ministerio de Educación (GCBA). Unidad de Evaluación Integral de la Calidad y Equidad Educativa (UEICEE). Coordinación General de Datos, Estadísticas e Indicadores Educativos sobre la base del Relevamiento Anual 2024.</t>
    </r>
  </si>
  <si>
    <t>Ministerio de Educación (GCBA). Unidad de Evaluación Integral de la Calidad y Equidad Educativa (UEICEE). Coordinación General de Datos, Estadísticas e Indicadores Educativos sobre la base del Relevamiento Anual.</t>
  </si>
  <si>
    <t>Sumatoria de los alumnos/as registrados/as de acuerdo con las normas pedagógicas y administrativas vigentes en una unidad educativa del nivel secundario de la modalidad común, según el año de estudio. 
El año de estudio refiere a la unidad de organización de enseñanza-aprendizaje en que se divide el nivel secundario. En la Ciudad de Buenos Aires, el nivel secundario de la modalidad común comprende la educación de los/las adolescentes desde los trece (13) hasta los diecisiete o dieciocho (17 o 18) años de edad. La enseñanza secundaria se divide en dos ciclos: Ciclo Básico, de carácter común a todas las orientaciones, y Ciclo Orientado, de carácter diversificado según distintas áreas del conocimiento, del mundo social y del trabajo. Está compuesto por cinco años de estudio, y  para los establecimientos de educación técnica por seis años.</t>
  </si>
  <si>
    <t>Matrícula del Nivel Secundario de la educación común</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</si>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</sst>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0\ &quot;pta&quot;"/>
    <numFmt numFmtId="166" formatCode="mmm"/>
    <numFmt numFmtId="167" formatCode="#,##0.00\ &quot;Pts&quot;;\-#,##0.00\ &quot;Pts&quot;"/>
    <numFmt numFmtId="168" formatCode="#,##0\ &quot;Pts&quot;;\-#,##0\ &quot;Pts&quot;"/>
    <numFmt numFmtId="169" formatCode="#,##0.0"/>
    <numFmt numFmtId="170" formatCode="_-* #,##0.00\ [$€]_-;\-* #,##0.00\ [$€]_-;_-* &quot;-&quot;??\ [$€]_-;_-@_-"/>
  </numFmts>
  <fonts count="33" x14ac:knownFonts="1">
    <font>
      <sz val="10"/>
      <name val="Arial"/>
      <family val="2"/>
    </font>
    <font>
      <sz val="10"/>
      <name val="Arial"/>
      <family val="2"/>
    </font>
    <font>
      <b/>
      <sz val="10"/>
      <name val="Arial"/>
      <family val="2"/>
    </font>
    <font>
      <sz val="9"/>
      <name val="Arial"/>
      <family val="2"/>
    </font>
    <font>
      <b/>
      <sz val="9"/>
      <name val="Arial"/>
      <family val="2"/>
    </font>
    <font>
      <sz val="8"/>
      <name val="Arial"/>
      <family val="2"/>
    </font>
    <font>
      <b/>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u/>
      <sz val="9"/>
      <name val="Arial"/>
      <family val="2"/>
    </font>
    <font>
      <sz val="9"/>
      <color indexed="8"/>
      <name val="Arial"/>
      <family val="2"/>
    </font>
    <font>
      <sz val="10"/>
      <name val="Arial"/>
      <family val="2"/>
    </font>
    <font>
      <vertAlign val="superscript"/>
      <sz val="8"/>
      <name val="Arial"/>
      <family val="2"/>
    </font>
    <font>
      <b/>
      <sz val="9"/>
      <color indexed="8"/>
      <name val="Arial"/>
      <family val="2"/>
    </font>
    <font>
      <sz val="11"/>
      <color theme="1"/>
      <name val="Calibri"/>
      <family val="2"/>
      <scheme val="minor"/>
    </font>
    <font>
      <u/>
      <sz val="11"/>
      <color theme="10"/>
      <name val="Calibri"/>
      <family val="2"/>
      <scheme val="minor"/>
    </font>
    <font>
      <sz val="9"/>
      <color rgb="FF00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435">
    <xf numFmtId="0" fontId="0"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170" fontId="1" fillId="0" borderId="0" applyFont="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0" fontId="31" fillId="0" borderId="0" applyNumberFormat="0" applyFill="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22" borderId="0" applyNumberFormat="0" applyBorder="0" applyProtection="0">
      <alignment horizontal="center"/>
    </xf>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 fillId="0" borderId="0"/>
    <xf numFmtId="0" fontId="1" fillId="0" borderId="0"/>
    <xf numFmtId="0" fontId="27"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2" fillId="22" borderId="0" applyProtection="0">
      <alignment horizontal="center"/>
    </xf>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 fillId="25" borderId="6">
      <alignment horizontal="center" vertical="center" wrapText="1"/>
    </xf>
    <xf numFmtId="0" fontId="1" fillId="25" borderId="6">
      <alignment horizontal="center" vertical="center" wrapText="1"/>
    </xf>
    <xf numFmtId="0" fontId="1" fillId="25" borderId="6" applyNumberFormat="0" applyAlignment="0">
      <alignment horizontal="left" vertical="center" wrapText="1"/>
    </xf>
    <xf numFmtId="0" fontId="1" fillId="25" borderId="6" applyNumberFormat="0" applyAlignment="0">
      <alignment horizontal="left" vertical="center" wrapText="1"/>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170" fontId="1" fillId="0" borderId="0"/>
  </cellStyleXfs>
  <cellXfs count="124">
    <xf numFmtId="0" fontId="0" fillId="0" borderId="0" xfId="0"/>
    <xf numFmtId="165" fontId="3" fillId="0" borderId="11" xfId="0" applyNumberFormat="1" applyFont="1" applyBorder="1" applyAlignment="1">
      <alignment horizontal="center" vertical="center" wrapText="1"/>
    </xf>
    <xf numFmtId="0" fontId="4" fillId="0" borderId="0" xfId="0" applyFont="1" applyAlignment="1">
      <alignment horizontal="left" vertical="center"/>
    </xf>
    <xf numFmtId="3" fontId="4" fillId="0" borderId="0" xfId="0" applyNumberFormat="1" applyFont="1" applyAlignment="1">
      <alignment horizontal="right"/>
    </xf>
    <xf numFmtId="3" fontId="0" fillId="0" borderId="0" xfId="0" applyNumberFormat="1"/>
    <xf numFmtId="0" fontId="3" fillId="0" borderId="0" xfId="0" applyFont="1" applyAlignment="1">
      <alignment horizontal="left" vertical="top"/>
    </xf>
    <xf numFmtId="3" fontId="3" fillId="0" borderId="0" xfId="0" applyNumberFormat="1" applyFont="1" applyAlignment="1">
      <alignment horizontal="right"/>
    </xf>
    <xf numFmtId="3" fontId="3" fillId="0" borderId="0" xfId="0" quotePrefix="1" applyNumberFormat="1" applyFont="1" applyAlignment="1">
      <alignment horizontal="right"/>
    </xf>
    <xf numFmtId="0" fontId="3" fillId="0" borderId="12" xfId="0" applyFont="1" applyBorder="1" applyAlignment="1">
      <alignment horizontal="left" vertical="top"/>
    </xf>
    <xf numFmtId="3" fontId="4" fillId="0" borderId="12" xfId="0" applyNumberFormat="1" applyFont="1" applyBorder="1" applyAlignment="1">
      <alignment horizontal="right"/>
    </xf>
    <xf numFmtId="3" fontId="3" fillId="0" borderId="12" xfId="0" applyNumberFormat="1" applyFont="1" applyBorder="1" applyAlignment="1">
      <alignment horizontal="right"/>
    </xf>
    <xf numFmtId="3" fontId="3" fillId="0" borderId="12" xfId="0" quotePrefix="1" applyNumberFormat="1" applyFont="1" applyBorder="1" applyAlignment="1">
      <alignment horizontal="right"/>
    </xf>
    <xf numFmtId="0" fontId="30" fillId="0" borderId="0" xfId="1133" applyAlignment="1">
      <alignment wrapText="1"/>
    </xf>
    <xf numFmtId="0" fontId="1" fillId="0" borderId="0" xfId="1124"/>
    <xf numFmtId="0" fontId="4" fillId="26" borderId="13" xfId="1124" applyFont="1" applyFill="1" applyBorder="1" applyAlignment="1">
      <alignment horizontal="left" vertical="center" wrapText="1"/>
    </xf>
    <xf numFmtId="0" fontId="25" fillId="26" borderId="13" xfId="1026" applyFont="1" applyFill="1" applyBorder="1" applyAlignment="1">
      <alignment horizontal="left" vertical="center" wrapText="1"/>
    </xf>
    <xf numFmtId="0" fontId="4" fillId="0" borderId="14" xfId="1124" applyFont="1" applyBorder="1" applyAlignment="1">
      <alignment vertical="center" wrapText="1"/>
    </xf>
    <xf numFmtId="0" fontId="3" fillId="0" borderId="15" xfId="1124" applyFont="1" applyBorder="1" applyAlignment="1">
      <alignment horizontal="left" vertical="center" wrapText="1"/>
    </xf>
    <xf numFmtId="0" fontId="4" fillId="0" borderId="16" xfId="1124" applyFont="1" applyBorder="1" applyAlignment="1">
      <alignment vertical="center" wrapText="1"/>
    </xf>
    <xf numFmtId="0" fontId="3" fillId="0" borderId="17" xfId="1124" applyFont="1" applyBorder="1" applyAlignment="1">
      <alignment horizontal="left" vertical="center" wrapText="1"/>
    </xf>
    <xf numFmtId="0" fontId="4" fillId="0" borderId="18" xfId="1124" applyFont="1" applyBorder="1" applyAlignment="1">
      <alignment vertical="center" wrapText="1"/>
    </xf>
    <xf numFmtId="0" fontId="3" fillId="0" borderId="19" xfId="1124" applyFont="1" applyBorder="1" applyAlignment="1">
      <alignment horizontal="left" vertical="center" wrapText="1"/>
    </xf>
    <xf numFmtId="0" fontId="4" fillId="0" borderId="21" xfId="1124" applyFont="1" applyBorder="1" applyAlignment="1">
      <alignment vertical="center" wrapText="1"/>
    </xf>
    <xf numFmtId="3" fontId="4" fillId="0" borderId="0" xfId="0" applyNumberFormat="1" applyFont="1" applyAlignment="1">
      <alignment horizontal="right" vertical="top"/>
    </xf>
    <xf numFmtId="3" fontId="3" fillId="0" borderId="0" xfId="0" applyNumberFormat="1" applyFont="1" applyAlignment="1">
      <alignment horizontal="right" vertical="top"/>
    </xf>
    <xf numFmtId="3" fontId="3" fillId="0" borderId="0" xfId="0" quotePrefix="1" applyNumberFormat="1" applyFont="1" applyAlignment="1">
      <alignment horizontal="right" vertical="top"/>
    </xf>
    <xf numFmtId="3" fontId="4" fillId="0" borderId="12" xfId="0" applyNumberFormat="1" applyFont="1" applyBorder="1" applyAlignment="1">
      <alignment horizontal="right" vertical="top"/>
    </xf>
    <xf numFmtId="3" fontId="3" fillId="0" borderId="12" xfId="0" applyNumberFormat="1" applyFont="1" applyBorder="1" applyAlignment="1">
      <alignment horizontal="right" vertical="top"/>
    </xf>
    <xf numFmtId="3" fontId="3" fillId="0" borderId="12" xfId="0" quotePrefix="1" applyNumberFormat="1" applyFont="1" applyBorder="1" applyAlignment="1">
      <alignment horizontal="right" vertical="top"/>
    </xf>
    <xf numFmtId="0" fontId="27" fillId="0" borderId="0" xfId="1094"/>
    <xf numFmtId="165" fontId="3" fillId="0" borderId="11" xfId="1094" applyNumberFormat="1" applyFont="1" applyBorder="1" applyAlignment="1">
      <alignment horizontal="center" vertical="center" wrapText="1"/>
    </xf>
    <xf numFmtId="0" fontId="1" fillId="0" borderId="0" xfId="1094" applyFont="1"/>
    <xf numFmtId="0" fontId="4" fillId="0" borderId="0" xfId="1094" applyFont="1" applyAlignment="1">
      <alignment horizontal="left"/>
    </xf>
    <xf numFmtId="3" fontId="4" fillId="0" borderId="0" xfId="1094" applyNumberFormat="1" applyFont="1" applyAlignment="1">
      <alignment horizontal="right"/>
    </xf>
    <xf numFmtId="3" fontId="27" fillId="0" borderId="0" xfId="1094" applyNumberFormat="1"/>
    <xf numFmtId="0" fontId="3" fillId="0" borderId="0" xfId="1094" applyFont="1" applyAlignment="1">
      <alignment horizontal="left"/>
    </xf>
    <xf numFmtId="3" fontId="3" fillId="0" borderId="0" xfId="1094" applyNumberFormat="1" applyFont="1" applyAlignment="1">
      <alignment horizontal="right"/>
    </xf>
    <xf numFmtId="0" fontId="3" fillId="0" borderId="12" xfId="1094" applyFont="1" applyBorder="1" applyAlignment="1">
      <alignment horizontal="left"/>
    </xf>
    <xf numFmtId="3" fontId="4" fillId="0" borderId="12" xfId="1094" applyNumberFormat="1" applyFont="1" applyBorder="1" applyAlignment="1">
      <alignment horizontal="right"/>
    </xf>
    <xf numFmtId="3" fontId="3" fillId="0" borderId="12" xfId="1094" applyNumberFormat="1" applyFont="1" applyBorder="1" applyAlignment="1">
      <alignment horizontal="right"/>
    </xf>
    <xf numFmtId="0" fontId="27" fillId="0" borderId="0" xfId="1094" applyAlignment="1">
      <alignment horizontal="left"/>
    </xf>
    <xf numFmtId="0" fontId="0" fillId="0" borderId="0" xfId="0" applyAlignment="1">
      <alignment horizontal="left"/>
    </xf>
    <xf numFmtId="0" fontId="4" fillId="0" borderId="0" xfId="1094" applyFont="1" applyAlignment="1">
      <alignment horizontal="left" vertical="center"/>
    </xf>
    <xf numFmtId="3" fontId="4" fillId="0" borderId="0" xfId="1094" applyNumberFormat="1" applyFont="1" applyAlignment="1">
      <alignment horizontal="right" vertical="top"/>
    </xf>
    <xf numFmtId="0" fontId="3" fillId="0" borderId="0" xfId="1094" applyFont="1" applyAlignment="1">
      <alignment horizontal="left" vertical="top"/>
    </xf>
    <xf numFmtId="3" fontId="3" fillId="0" borderId="0" xfId="1094" applyNumberFormat="1" applyFont="1" applyAlignment="1">
      <alignment horizontal="right" vertical="top"/>
    </xf>
    <xf numFmtId="3" fontId="3" fillId="0" borderId="0" xfId="1094" quotePrefix="1" applyNumberFormat="1" applyFont="1" applyAlignment="1">
      <alignment horizontal="right" vertical="top"/>
    </xf>
    <xf numFmtId="0" fontId="3" fillId="0" borderId="12" xfId="1094" applyFont="1" applyBorder="1" applyAlignment="1">
      <alignment horizontal="left" vertical="top"/>
    </xf>
    <xf numFmtId="3" fontId="4" fillId="0" borderId="12" xfId="1094" applyNumberFormat="1" applyFont="1" applyBorder="1" applyAlignment="1">
      <alignment horizontal="right" vertical="top"/>
    </xf>
    <xf numFmtId="3" fontId="3" fillId="0" borderId="12" xfId="1094" applyNumberFormat="1" applyFont="1" applyBorder="1" applyAlignment="1">
      <alignment horizontal="right" vertical="top"/>
    </xf>
    <xf numFmtId="3" fontId="3" fillId="0" borderId="12" xfId="1094" quotePrefix="1" applyNumberFormat="1" applyFont="1" applyBorder="1" applyAlignment="1">
      <alignment horizontal="right" vertical="top"/>
    </xf>
    <xf numFmtId="165" fontId="3" fillId="0" borderId="12" xfId="1094" applyNumberFormat="1" applyFont="1" applyBorder="1" applyAlignment="1">
      <alignment horizontal="center" vertical="center" wrapText="1"/>
    </xf>
    <xf numFmtId="165" fontId="4" fillId="0" borderId="11" xfId="1094" applyNumberFormat="1" applyFont="1" applyBorder="1" applyAlignment="1">
      <alignment horizontal="center" vertical="center"/>
    </xf>
    <xf numFmtId="3" fontId="4" fillId="0" borderId="0" xfId="1094" applyNumberFormat="1" applyFont="1" applyAlignment="1">
      <alignment horizontal="right" vertical="center"/>
    </xf>
    <xf numFmtId="0" fontId="1" fillId="0" borderId="0" xfId="1094" applyFont="1" applyAlignment="1">
      <alignment horizontal="left" vertical="top"/>
    </xf>
    <xf numFmtId="0" fontId="3" fillId="0" borderId="0" xfId="1094" applyFont="1" applyAlignment="1">
      <alignment horizontal="left" vertical="center" wrapText="1"/>
    </xf>
    <xf numFmtId="3" fontId="3" fillId="0" borderId="0" xfId="1094" applyNumberFormat="1" applyFont="1" applyAlignment="1">
      <alignment horizontal="right" vertical="center"/>
    </xf>
    <xf numFmtId="0" fontId="3" fillId="0" borderId="0" xfId="1094" applyFont="1"/>
    <xf numFmtId="0" fontId="3" fillId="0" borderId="12" xfId="1094" applyFont="1" applyBorder="1" applyAlignment="1">
      <alignment horizontal="left" vertical="center" wrapText="1"/>
    </xf>
    <xf numFmtId="3" fontId="4" fillId="0" borderId="12" xfId="1094" applyNumberFormat="1" applyFont="1" applyBorder="1" applyAlignment="1">
      <alignment horizontal="right" vertical="center"/>
    </xf>
    <xf numFmtId="3" fontId="3" fillId="0" borderId="12" xfId="1094" applyNumberFormat="1" applyFont="1" applyBorder="1" applyAlignment="1">
      <alignment horizontal="right" vertical="center"/>
    </xf>
    <xf numFmtId="0" fontId="1" fillId="0" borderId="0" xfId="1094" applyFont="1" applyAlignment="1">
      <alignment horizontal="left" vertical="center"/>
    </xf>
    <xf numFmtId="0" fontId="3" fillId="0" borderId="0" xfId="1094" applyFont="1" applyAlignment="1">
      <alignment horizontal="left" vertical="center"/>
    </xf>
    <xf numFmtId="0" fontId="3" fillId="0" borderId="12" xfId="1094" applyFont="1" applyBorder="1" applyAlignment="1">
      <alignment horizontal="left" vertical="center"/>
    </xf>
    <xf numFmtId="0" fontId="4" fillId="0" borderId="0" xfId="1094" applyFont="1" applyAlignment="1">
      <alignment horizontal="center" vertical="center"/>
    </xf>
    <xf numFmtId="3" fontId="4" fillId="0" borderId="0" xfId="1094" applyNumberFormat="1" applyFont="1"/>
    <xf numFmtId="0" fontId="4" fillId="0" borderId="0" xfId="1094" applyFont="1" applyAlignment="1">
      <alignment horizontal="left" vertical="center" wrapText="1"/>
    </xf>
    <xf numFmtId="3" fontId="4" fillId="0" borderId="0" xfId="1094" applyNumberFormat="1" applyFont="1" applyAlignment="1">
      <alignment horizontal="right" vertical="center" wrapText="1"/>
    </xf>
    <xf numFmtId="3" fontId="3" fillId="0" borderId="0" xfId="1094" applyNumberFormat="1" applyFont="1" applyAlignment="1">
      <alignment horizontal="right" vertical="center" wrapText="1"/>
    </xf>
    <xf numFmtId="3" fontId="4" fillId="0" borderId="12" xfId="1094" applyNumberFormat="1" applyFont="1" applyBorder="1" applyAlignment="1">
      <alignment horizontal="right" vertical="center" wrapText="1"/>
    </xf>
    <xf numFmtId="3" fontId="3" fillId="0" borderId="12" xfId="1094" applyNumberFormat="1" applyFont="1" applyBorder="1" applyAlignment="1">
      <alignment horizontal="right" vertical="center" wrapText="1"/>
    </xf>
    <xf numFmtId="0" fontId="31" fillId="0" borderId="0" xfId="1026"/>
    <xf numFmtId="0" fontId="3" fillId="0" borderId="16" xfId="1124" applyFont="1" applyBorder="1" applyAlignment="1">
      <alignment horizontal="left" vertical="center" wrapText="1"/>
    </xf>
    <xf numFmtId="0" fontId="3" fillId="0" borderId="21" xfId="1124" applyFont="1" applyBorder="1" applyAlignment="1">
      <alignment horizontal="left" vertical="center" wrapText="1"/>
    </xf>
    <xf numFmtId="0" fontId="32" fillId="0" borderId="13" xfId="1124" applyFont="1" applyBorder="1" applyAlignment="1">
      <alignment horizontal="left" vertical="center" wrapText="1"/>
    </xf>
    <xf numFmtId="0" fontId="4" fillId="0" borderId="13" xfId="1124" applyFont="1" applyBorder="1" applyAlignment="1">
      <alignment vertical="center" wrapText="1"/>
    </xf>
    <xf numFmtId="3" fontId="4" fillId="0" borderId="0" xfId="1434" applyNumberFormat="1" applyFont="1" applyAlignment="1">
      <alignment horizontal="right"/>
    </xf>
    <xf numFmtId="3" fontId="3" fillId="0" borderId="0" xfId="1434" applyNumberFormat="1" applyFont="1" applyAlignment="1">
      <alignment horizontal="right"/>
    </xf>
    <xf numFmtId="3" fontId="4" fillId="0" borderId="12" xfId="1434" applyNumberFormat="1" applyFont="1" applyBorder="1" applyAlignment="1">
      <alignment horizontal="right"/>
    </xf>
    <xf numFmtId="3" fontId="3" fillId="0" borderId="12" xfId="1434" applyNumberFormat="1" applyFont="1" applyBorder="1" applyAlignment="1">
      <alignment horizontal="right"/>
    </xf>
    <xf numFmtId="0" fontId="4" fillId="0" borderId="20" xfId="1124" applyFont="1" applyBorder="1" applyAlignment="1">
      <alignment vertical="center"/>
    </xf>
    <xf numFmtId="0" fontId="4" fillId="0" borderId="20" xfId="1124" applyFont="1" applyBorder="1" applyAlignment="1">
      <alignment horizontal="left" vertical="center"/>
    </xf>
    <xf numFmtId="0" fontId="4" fillId="0" borderId="16" xfId="1124" applyFont="1" applyBorder="1" applyAlignment="1">
      <alignment vertical="center"/>
    </xf>
    <xf numFmtId="0" fontId="4" fillId="0" borderId="18" xfId="1124" applyFont="1" applyBorder="1" applyAlignment="1">
      <alignment vertical="center"/>
    </xf>
    <xf numFmtId="0" fontId="4" fillId="0" borderId="21" xfId="1124" applyFont="1" applyBorder="1" applyAlignment="1">
      <alignment vertical="center"/>
    </xf>
    <xf numFmtId="0" fontId="3" fillId="0" borderId="23" xfId="1124" applyFont="1" applyBorder="1" applyAlignment="1">
      <alignment horizontal="left" vertical="center" wrapText="1"/>
    </xf>
    <xf numFmtId="0" fontId="5"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165" fontId="3" fillId="0" borderId="11" xfId="0" applyNumberFormat="1" applyFont="1" applyBorder="1" applyAlignment="1">
      <alignment horizontal="center" vertical="center" wrapText="1"/>
    </xf>
    <xf numFmtId="165" fontId="4" fillId="0" borderId="22" xfId="0" applyNumberFormat="1" applyFont="1" applyBorder="1" applyAlignment="1">
      <alignment horizontal="center" vertical="center"/>
    </xf>
    <xf numFmtId="165" fontId="4" fillId="0" borderId="12" xfId="0" applyNumberFormat="1" applyFont="1" applyBorder="1" applyAlignment="1">
      <alignment horizontal="center" vertical="center"/>
    </xf>
    <xf numFmtId="3" fontId="3" fillId="0" borderId="11" xfId="0" applyNumberFormat="1" applyFont="1" applyBorder="1" applyAlignment="1">
      <alignment horizontal="center"/>
    </xf>
    <xf numFmtId="0" fontId="5" fillId="0" borderId="0" xfId="1094" applyFont="1" applyAlignment="1">
      <alignment horizontal="left" vertical="top" wrapText="1"/>
    </xf>
    <xf numFmtId="0" fontId="1" fillId="0" borderId="0" xfId="1094" applyFont="1" applyAlignment="1">
      <alignment horizontal="left" vertical="center" wrapText="1"/>
    </xf>
    <xf numFmtId="0" fontId="2" fillId="0" borderId="0" xfId="1094" applyFont="1" applyAlignment="1">
      <alignment horizontal="left" vertical="center" wrapText="1"/>
    </xf>
    <xf numFmtId="0" fontId="2" fillId="0" borderId="12" xfId="1094" applyFont="1" applyBorder="1" applyAlignment="1">
      <alignment horizontal="left" vertical="center" wrapText="1"/>
    </xf>
    <xf numFmtId="165" fontId="3" fillId="0" borderId="11" xfId="1094" applyNumberFormat="1" applyFont="1" applyBorder="1" applyAlignment="1">
      <alignment horizontal="center" vertical="center" wrapText="1"/>
    </xf>
    <xf numFmtId="165" fontId="4" fillId="0" borderId="22" xfId="1094" applyNumberFormat="1" applyFont="1" applyBorder="1" applyAlignment="1">
      <alignment horizontal="center" vertical="center"/>
    </xf>
    <xf numFmtId="165" fontId="4" fillId="0" borderId="12" xfId="1094" applyNumberFormat="1" applyFont="1" applyBorder="1" applyAlignment="1">
      <alignment horizontal="center" vertical="center"/>
    </xf>
    <xf numFmtId="3" fontId="3" fillId="0" borderId="11" xfId="1094" applyNumberFormat="1" applyFont="1" applyBorder="1" applyAlignment="1">
      <alignment horizontal="center" vertical="center"/>
    </xf>
    <xf numFmtId="0" fontId="6" fillId="0" borderId="22" xfId="1094" applyFont="1" applyBorder="1" applyAlignment="1">
      <alignment horizontal="left" vertical="top" wrapText="1"/>
    </xf>
    <xf numFmtId="0" fontId="6" fillId="0" borderId="0" xfId="1094" applyFont="1" applyAlignment="1">
      <alignment horizontal="left" vertical="top" wrapText="1"/>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1" fillId="0" borderId="0" xfId="1094" applyFont="1" applyAlignment="1">
      <alignment horizontal="left" vertical="top" wrapText="1"/>
    </xf>
    <xf numFmtId="0" fontId="2" fillId="0" borderId="0" xfId="1094" applyFont="1" applyAlignment="1">
      <alignment horizontal="left" vertical="top" wrapText="1"/>
    </xf>
    <xf numFmtId="3" fontId="3" fillId="0" borderId="11" xfId="1094" applyNumberFormat="1" applyFont="1" applyBorder="1" applyAlignment="1">
      <alignment horizontal="center"/>
    </xf>
    <xf numFmtId="165" fontId="3" fillId="0" borderId="22" xfId="1094" applyNumberFormat="1" applyFont="1" applyBorder="1" applyAlignment="1">
      <alignment horizontal="center" vertical="center" wrapText="1"/>
    </xf>
    <xf numFmtId="165" fontId="3" fillId="0" borderId="12" xfId="1094" applyNumberFormat="1" applyFont="1" applyBorder="1" applyAlignment="1">
      <alignment horizontal="center" vertical="center" wrapText="1"/>
    </xf>
    <xf numFmtId="3" fontId="3" fillId="0" borderId="22" xfId="1094" applyNumberFormat="1" applyFont="1" applyBorder="1" applyAlignment="1">
      <alignment horizontal="center"/>
    </xf>
    <xf numFmtId="0" fontId="6" fillId="0" borderId="0" xfId="1094" applyFont="1" applyAlignment="1">
      <alignment horizontal="justify" wrapText="1"/>
    </xf>
    <xf numFmtId="0" fontId="27" fillId="0" borderId="0" xfId="1094" applyAlignment="1">
      <alignment horizontal="justify" wrapText="1"/>
    </xf>
    <xf numFmtId="0" fontId="1" fillId="0" borderId="12" xfId="1094" applyFont="1" applyBorder="1" applyAlignment="1">
      <alignment wrapText="1"/>
    </xf>
    <xf numFmtId="165" fontId="4" fillId="0" borderId="22" xfId="1094" applyNumberFormat="1" applyFont="1" applyBorder="1" applyAlignment="1">
      <alignment horizontal="center" vertical="center" wrapText="1"/>
    </xf>
    <xf numFmtId="165" fontId="4" fillId="0" borderId="12" xfId="1094" applyNumberFormat="1" applyFont="1" applyBorder="1" applyAlignment="1">
      <alignment horizontal="center" vertical="center" wrapText="1"/>
    </xf>
    <xf numFmtId="0" fontId="1" fillId="0" borderId="12" xfId="1094" applyFont="1" applyBorder="1" applyAlignment="1">
      <alignment horizontal="left" wrapText="1"/>
    </xf>
    <xf numFmtId="165" fontId="3" fillId="0" borderId="0" xfId="1094" applyNumberFormat="1" applyFont="1" applyAlignment="1">
      <alignment horizontal="center" vertical="center" wrapText="1"/>
    </xf>
    <xf numFmtId="165" fontId="4" fillId="0" borderId="0" xfId="1094" applyNumberFormat="1" applyFont="1" applyAlignment="1">
      <alignment horizontal="center" vertical="center" wrapText="1"/>
    </xf>
    <xf numFmtId="3" fontId="3" fillId="0" borderId="12" xfId="1094" applyNumberFormat="1" applyFont="1" applyBorder="1" applyAlignment="1">
      <alignment horizontal="center" vertical="center" wrapText="1"/>
    </xf>
    <xf numFmtId="0" fontId="6" fillId="0" borderId="0" xfId="1094" applyFont="1" applyAlignment="1">
      <alignment horizontal="left" wrapText="1"/>
    </xf>
    <xf numFmtId="0" fontId="27" fillId="0" borderId="0" xfId="1094"/>
    <xf numFmtId="0" fontId="2" fillId="0" borderId="24" xfId="1124" applyFont="1" applyBorder="1" applyAlignment="1">
      <alignment horizontal="center" vertical="center" wrapText="1"/>
    </xf>
    <xf numFmtId="0" fontId="2" fillId="0" borderId="25" xfId="1124" applyFont="1" applyBorder="1" applyAlignment="1">
      <alignment horizontal="center" vertical="center" wrapText="1"/>
    </xf>
  </cellXfs>
  <cellStyles count="1435">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2 2" xfId="1014"/>
    <cellStyle name="Fecha 3" xfId="1015"/>
    <cellStyle name="Fecha 3 2" xfId="1016"/>
    <cellStyle name="Fecha 4" xfId="1017"/>
    <cellStyle name="Fecha 4 2" xfId="1018"/>
    <cellStyle name="Fijo" xfId="1019"/>
    <cellStyle name="Fijo 2" xfId="1020"/>
    <cellStyle name="Fijo 2 2" xfId="1021"/>
    <cellStyle name="Fijo 3" xfId="1022"/>
    <cellStyle name="Fijo 3 2" xfId="1023"/>
    <cellStyle name="Fijo 4" xfId="1024"/>
    <cellStyle name="Fijo 4 2" xfId="1025"/>
    <cellStyle name="Hipervínculo" xfId="1026" builtinId="8"/>
    <cellStyle name="Incorrecto 10" xfId="1027"/>
    <cellStyle name="Incorrecto 11" xfId="1028"/>
    <cellStyle name="Incorrecto 12" xfId="1029"/>
    <cellStyle name="Incorrecto 13" xfId="1030"/>
    <cellStyle name="Incorrecto 14" xfId="1031"/>
    <cellStyle name="Incorrecto 15" xfId="1032"/>
    <cellStyle name="Incorrecto 16" xfId="1033"/>
    <cellStyle name="Incorrecto 17" xfId="1034"/>
    <cellStyle name="Incorrecto 2" xfId="1035"/>
    <cellStyle name="Incorrecto 2 2" xfId="1036"/>
    <cellStyle name="Incorrecto 2 3" xfId="1037"/>
    <cellStyle name="Incorrecto 2 4" xfId="1038"/>
    <cellStyle name="Incorrecto 2 5" xfId="1039"/>
    <cellStyle name="Incorrecto 2 6" xfId="1040"/>
    <cellStyle name="Incorrecto 2 7" xfId="1041"/>
    <cellStyle name="Incorrecto 2 8" xfId="1042"/>
    <cellStyle name="Incorrecto 2 9" xfId="1043"/>
    <cellStyle name="Incorrecto 3" xfId="1044"/>
    <cellStyle name="Incorrecto 4" xfId="1045"/>
    <cellStyle name="Incorrecto 5" xfId="1046"/>
    <cellStyle name="Incorrecto 6" xfId="1047"/>
    <cellStyle name="Incorrecto 7" xfId="1048"/>
    <cellStyle name="Incorrecto 8" xfId="1049"/>
    <cellStyle name="Incorrecto 9" xfId="1050"/>
    <cellStyle name="Millares 2" xfId="1051"/>
    <cellStyle name="Millares 2 2" xfId="1052"/>
    <cellStyle name="mio" xfId="1053"/>
    <cellStyle name="Monetario" xfId="1054"/>
    <cellStyle name="Monetario 2" xfId="1055"/>
    <cellStyle name="Monetario 2 2" xfId="1056"/>
    <cellStyle name="Monetario 3" xfId="1057"/>
    <cellStyle name="Monetario 3 2" xfId="1058"/>
    <cellStyle name="Monetario 4" xfId="1059"/>
    <cellStyle name="Monetario 4 2" xfId="1060"/>
    <cellStyle name="Monetario0" xfId="1061"/>
    <cellStyle name="Monetario0 2" xfId="1062"/>
    <cellStyle name="Monetario0 2 2" xfId="1063"/>
    <cellStyle name="Monetario0 3" xfId="1064"/>
    <cellStyle name="Monetario0 3 2" xfId="1065"/>
    <cellStyle name="Monetario0 4" xfId="1066"/>
    <cellStyle name="Monetario0 4 2" xfId="1067"/>
    <cellStyle name="Neutral 10" xfId="1068"/>
    <cellStyle name="Neutral 11" xfId="1069"/>
    <cellStyle name="Neutral 12" xfId="1070"/>
    <cellStyle name="Neutral 13" xfId="1071"/>
    <cellStyle name="Neutral 14" xfId="1072"/>
    <cellStyle name="Neutral 15" xfId="1073"/>
    <cellStyle name="Neutral 16" xfId="1074"/>
    <cellStyle name="Neutral 17" xfId="1075"/>
    <cellStyle name="Neutral 2" xfId="1076"/>
    <cellStyle name="Neutral 2 2" xfId="1077"/>
    <cellStyle name="Neutral 2 3" xfId="1078"/>
    <cellStyle name="Neutral 2 4" xfId="1079"/>
    <cellStyle name="Neutral 2 5" xfId="1080"/>
    <cellStyle name="Neutral 2 6" xfId="1081"/>
    <cellStyle name="Neutral 2 7" xfId="1082"/>
    <cellStyle name="Neutral 2 8" xfId="1083"/>
    <cellStyle name="Neutral 2 9" xfId="1084"/>
    <cellStyle name="Neutral 3" xfId="1085"/>
    <cellStyle name="Neutral 4" xfId="1086"/>
    <cellStyle name="Neutral 5" xfId="1087"/>
    <cellStyle name="Neutral 6" xfId="1088"/>
    <cellStyle name="Neutral 7" xfId="1089"/>
    <cellStyle name="Neutral 8" xfId="1090"/>
    <cellStyle name="Neutral 9" xfId="1091"/>
    <cellStyle name="Normal" xfId="0" builtinId="0"/>
    <cellStyle name="Normal 10" xfId="1092"/>
    <cellStyle name="Normal 10 2" xfId="1093"/>
    <cellStyle name="Normal 11" xfId="1094"/>
    <cellStyle name="Normal 11 2" xfId="1095"/>
    <cellStyle name="Normal 11 2 2" xfId="1096"/>
    <cellStyle name="Normal 12" xfId="1434"/>
    <cellStyle name="Normal 12 2" xfId="1097"/>
    <cellStyle name="Normal 12 2 2" xfId="1098"/>
    <cellStyle name="Normal 13" xfId="1099"/>
    <cellStyle name="Normal 13 2" xfId="1100"/>
    <cellStyle name="Normal 14" xfId="1101"/>
    <cellStyle name="Normal 14 2" xfId="1102"/>
    <cellStyle name="Normal 15" xfId="1103"/>
    <cellStyle name="Normal 15 2" xfId="1104"/>
    <cellStyle name="Normal 2" xfId="1105"/>
    <cellStyle name="Normal 2 10" xfId="1106"/>
    <cellStyle name="Normal 2 2" xfId="1107"/>
    <cellStyle name="Normal 2 2 2" xfId="1108"/>
    <cellStyle name="Normal 2 3" xfId="1109"/>
    <cellStyle name="Normal 2 3 2" xfId="1110"/>
    <cellStyle name="Normal 2 4" xfId="1111"/>
    <cellStyle name="Normal 2 4 2" xfId="1112"/>
    <cellStyle name="Normal 2 5" xfId="1113"/>
    <cellStyle name="Normal 2 5 2" xfId="1114"/>
    <cellStyle name="Normal 2 6" xfId="1115"/>
    <cellStyle name="Normal 2 6 2" xfId="1116"/>
    <cellStyle name="Normal 2 7" xfId="1117"/>
    <cellStyle name="Normal 2 7 2" xfId="1118"/>
    <cellStyle name="Normal 2 8" xfId="1119"/>
    <cellStyle name="Normal 2 8 2" xfId="1120"/>
    <cellStyle name="Normal 2 9" xfId="1121"/>
    <cellStyle name="Normal 2 9 2" xfId="1122"/>
    <cellStyle name="Normal 2_Universidades BD2011 con anotaciones" xfId="1123"/>
    <cellStyle name="Normal 3" xfId="1124"/>
    <cellStyle name="Normal 3 2" xfId="1125"/>
    <cellStyle name="Normal 3 2 2" xfId="1126"/>
    <cellStyle name="Normal 3 3" xfId="1127"/>
    <cellStyle name="Normal 3 3 2" xfId="1128"/>
    <cellStyle name="Normal 3 4" xfId="1129"/>
    <cellStyle name="Normal 3 4 2" xfId="1130"/>
    <cellStyle name="Normal 3 5" xfId="1131"/>
    <cellStyle name="Normal 4" xfId="1132"/>
    <cellStyle name="Normal 4 2" xfId="1133"/>
    <cellStyle name="Normal 4 2 2" xfId="1134"/>
    <cellStyle name="Normal 5" xfId="1135"/>
    <cellStyle name="Normal 5 2" xfId="1136"/>
    <cellStyle name="Normal 6" xfId="1137"/>
    <cellStyle name="Normal 6 2" xfId="1138"/>
    <cellStyle name="Normal 7" xfId="1139"/>
    <cellStyle name="Normal 7 2" xfId="1140"/>
    <cellStyle name="Normal 8" xfId="1141"/>
    <cellStyle name="Normal 8 2" xfId="1142"/>
    <cellStyle name="Normal 9" xfId="1143"/>
    <cellStyle name="Normal 9 2" xfId="1144"/>
    <cellStyle name="Notas 10" xfId="1145"/>
    <cellStyle name="Notas 10 2" xfId="1146"/>
    <cellStyle name="Notas 11" xfId="1147"/>
    <cellStyle name="Notas 11 2" xfId="1148"/>
    <cellStyle name="Notas 12" xfId="1149"/>
    <cellStyle name="Notas 12 2" xfId="1150"/>
    <cellStyle name="Notas 13" xfId="1151"/>
    <cellStyle name="Notas 13 2" xfId="1152"/>
    <cellStyle name="Notas 14" xfId="1153"/>
    <cellStyle name="Notas 14 2" xfId="1154"/>
    <cellStyle name="Notas 15" xfId="1155"/>
    <cellStyle name="Notas 15 2" xfId="1156"/>
    <cellStyle name="Notas 16" xfId="1157"/>
    <cellStyle name="Notas 16 2" xfId="1158"/>
    <cellStyle name="Notas 17" xfId="1159"/>
    <cellStyle name="Notas 17 2" xfId="1160"/>
    <cellStyle name="Notas 2" xfId="1161"/>
    <cellStyle name="Notas 2 10" xfId="1162"/>
    <cellStyle name="Notas 2 2" xfId="1163"/>
    <cellStyle name="Notas 2 2 2" xfId="1164"/>
    <cellStyle name="Notas 2 3" xfId="1165"/>
    <cellStyle name="Notas 2 3 2" xfId="1166"/>
    <cellStyle name="Notas 2 4" xfId="1167"/>
    <cellStyle name="Notas 2 4 2" xfId="1168"/>
    <cellStyle name="Notas 2 5" xfId="1169"/>
    <cellStyle name="Notas 2 5 2" xfId="1170"/>
    <cellStyle name="Notas 2 6" xfId="1171"/>
    <cellStyle name="Notas 2 6 2" xfId="1172"/>
    <cellStyle name="Notas 2 7" xfId="1173"/>
    <cellStyle name="Notas 2 7 2" xfId="1174"/>
    <cellStyle name="Notas 2 8" xfId="1175"/>
    <cellStyle name="Notas 2 8 2" xfId="1176"/>
    <cellStyle name="Notas 2 9" xfId="1177"/>
    <cellStyle name="Notas 2 9 2" xfId="1178"/>
    <cellStyle name="Notas 3" xfId="1179"/>
    <cellStyle name="Notas 3 2" xfId="1180"/>
    <cellStyle name="Notas 4" xfId="1181"/>
    <cellStyle name="Notas 4 2" xfId="1182"/>
    <cellStyle name="Notas 5" xfId="1183"/>
    <cellStyle name="Notas 5 2" xfId="1184"/>
    <cellStyle name="Notas 6" xfId="1185"/>
    <cellStyle name="Notas 6 2" xfId="1186"/>
    <cellStyle name="Notas 7" xfId="1187"/>
    <cellStyle name="Notas 7 2" xfId="1188"/>
    <cellStyle name="Notas 8" xfId="1189"/>
    <cellStyle name="Notas 8 2" xfId="1190"/>
    <cellStyle name="Notas 9" xfId="1191"/>
    <cellStyle name="Notas 9 2" xfId="1192"/>
    <cellStyle name="Pato" xfId="1193"/>
    <cellStyle name="Porcentaje 2" xfId="1194"/>
    <cellStyle name="Porcentaje 2 2" xfId="1195"/>
    <cellStyle name="Porcentaje 3" xfId="1196"/>
    <cellStyle name="Porcentaje 3 2" xfId="1197"/>
    <cellStyle name="Porcentaje 4" xfId="1198"/>
    <cellStyle name="Porcentaje 4 2" xfId="1199"/>
    <cellStyle name="Punto" xfId="1200"/>
    <cellStyle name="Punto 2" xfId="1201"/>
    <cellStyle name="Punto 2 2" xfId="1202"/>
    <cellStyle name="Punto 3" xfId="1203"/>
    <cellStyle name="Punto 3 2" xfId="1204"/>
    <cellStyle name="Punto 4" xfId="1205"/>
    <cellStyle name="Punto 4 2" xfId="1206"/>
    <cellStyle name="Punto0" xfId="1207"/>
    <cellStyle name="Punto0 2" xfId="1208"/>
    <cellStyle name="Punto0 2 2" xfId="1209"/>
    <cellStyle name="Punto0 3" xfId="1210"/>
    <cellStyle name="Punto0 3 2" xfId="1211"/>
    <cellStyle name="Punto0 4" xfId="1212"/>
    <cellStyle name="Punto0 4 2" xfId="1213"/>
    <cellStyle name="Salida 10" xfId="1214"/>
    <cellStyle name="Salida 11" xfId="1215"/>
    <cellStyle name="Salida 12" xfId="1216"/>
    <cellStyle name="Salida 13" xfId="1217"/>
    <cellStyle name="Salida 14" xfId="1218"/>
    <cellStyle name="Salida 15" xfId="1219"/>
    <cellStyle name="Salida 16" xfId="1220"/>
    <cellStyle name="Salida 17" xfId="1221"/>
    <cellStyle name="Salida 2" xfId="1222"/>
    <cellStyle name="Salida 2 2" xfId="1223"/>
    <cellStyle name="Salida 2 3" xfId="1224"/>
    <cellStyle name="Salida 2 4" xfId="1225"/>
    <cellStyle name="Salida 2 5" xfId="1226"/>
    <cellStyle name="Salida 2 6" xfId="1227"/>
    <cellStyle name="Salida 2 7" xfId="1228"/>
    <cellStyle name="Salida 2 8" xfId="1229"/>
    <cellStyle name="Salida 2 9" xfId="1230"/>
    <cellStyle name="Salida 3" xfId="1231"/>
    <cellStyle name="Salida 4" xfId="1232"/>
    <cellStyle name="Salida 5" xfId="1233"/>
    <cellStyle name="Salida 6" xfId="1234"/>
    <cellStyle name="Salida 7" xfId="1235"/>
    <cellStyle name="Salida 8" xfId="1236"/>
    <cellStyle name="Salida 9" xfId="1237"/>
    <cellStyle name="tabla1" xfId="1238"/>
    <cellStyle name="tabla1 2" xfId="1239"/>
    <cellStyle name="tabla2" xfId="1240"/>
    <cellStyle name="tabla2 2" xfId="1241"/>
    <cellStyle name="Texto de advertencia 10" xfId="1242"/>
    <cellStyle name="Texto de advertencia 11" xfId="1243"/>
    <cellStyle name="Texto de advertencia 12" xfId="1244"/>
    <cellStyle name="Texto de advertencia 13" xfId="1245"/>
    <cellStyle name="Texto de advertencia 14" xfId="1246"/>
    <cellStyle name="Texto de advertencia 15" xfId="1247"/>
    <cellStyle name="Texto de advertencia 16" xfId="1248"/>
    <cellStyle name="Texto de advertencia 17" xfId="1249"/>
    <cellStyle name="Texto de advertencia 2" xfId="1250"/>
    <cellStyle name="Texto de advertencia 2 2" xfId="1251"/>
    <cellStyle name="Texto de advertencia 2 3" xfId="1252"/>
    <cellStyle name="Texto de advertencia 2 4" xfId="1253"/>
    <cellStyle name="Texto de advertencia 2 5" xfId="1254"/>
    <cellStyle name="Texto de advertencia 2 6" xfId="1255"/>
    <cellStyle name="Texto de advertencia 2 7" xfId="1256"/>
    <cellStyle name="Texto de advertencia 2 8" xfId="1257"/>
    <cellStyle name="Texto de advertencia 2 9" xfId="1258"/>
    <cellStyle name="Texto de advertencia 3" xfId="1259"/>
    <cellStyle name="Texto de advertencia 4" xfId="1260"/>
    <cellStyle name="Texto de advertencia 5" xfId="1261"/>
    <cellStyle name="Texto de advertencia 6" xfId="1262"/>
    <cellStyle name="Texto de advertencia 7" xfId="1263"/>
    <cellStyle name="Texto de advertencia 8" xfId="1264"/>
    <cellStyle name="Texto de advertencia 9" xfId="1265"/>
    <cellStyle name="Texto explicativo 10" xfId="1266"/>
    <cellStyle name="Texto explicativo 11" xfId="1267"/>
    <cellStyle name="Texto explicativo 12" xfId="1268"/>
    <cellStyle name="Texto explicativo 13" xfId="1269"/>
    <cellStyle name="Texto explicativo 14" xfId="1270"/>
    <cellStyle name="Texto explicativo 15" xfId="1271"/>
    <cellStyle name="Texto explicativo 16" xfId="1272"/>
    <cellStyle name="Texto explicativo 17" xfId="1273"/>
    <cellStyle name="Texto explicativo 2" xfId="1274"/>
    <cellStyle name="Texto explicativo 2 2" xfId="1275"/>
    <cellStyle name="Texto explicativo 2 3" xfId="1276"/>
    <cellStyle name="Texto explicativo 2 4" xfId="1277"/>
    <cellStyle name="Texto explicativo 2 5" xfId="1278"/>
    <cellStyle name="Texto explicativo 2 6" xfId="1279"/>
    <cellStyle name="Texto explicativo 2 7" xfId="1280"/>
    <cellStyle name="Texto explicativo 2 8" xfId="1281"/>
    <cellStyle name="Texto explicativo 2 9" xfId="1282"/>
    <cellStyle name="Texto explicativo 3" xfId="1283"/>
    <cellStyle name="Texto explicativo 4" xfId="1284"/>
    <cellStyle name="Texto explicativo 5" xfId="1285"/>
    <cellStyle name="Texto explicativo 6" xfId="1286"/>
    <cellStyle name="Texto explicativo 7" xfId="1287"/>
    <cellStyle name="Texto explicativo 8" xfId="1288"/>
    <cellStyle name="Texto explicativo 9" xfId="1289"/>
    <cellStyle name="Título 1 10" xfId="1290"/>
    <cellStyle name="Título 1 11" xfId="1291"/>
    <cellStyle name="Título 1 12" xfId="1292"/>
    <cellStyle name="Título 1 13" xfId="1293"/>
    <cellStyle name="Título 1 14" xfId="1294"/>
    <cellStyle name="Título 1 15" xfId="1295"/>
    <cellStyle name="Título 1 16" xfId="1296"/>
    <cellStyle name="Título 1 17" xfId="1297"/>
    <cellStyle name="Título 1 2" xfId="1298"/>
    <cellStyle name="Título 1 2 2" xfId="1299"/>
    <cellStyle name="Título 1 2 3" xfId="1300"/>
    <cellStyle name="Título 1 2 4" xfId="1301"/>
    <cellStyle name="Título 1 2 5" xfId="1302"/>
    <cellStyle name="Título 1 2 6" xfId="1303"/>
    <cellStyle name="Título 1 2 7" xfId="1304"/>
    <cellStyle name="Título 1 2 8" xfId="1305"/>
    <cellStyle name="Título 1 2 9" xfId="1306"/>
    <cellStyle name="Título 1 3" xfId="1307"/>
    <cellStyle name="Título 1 4" xfId="1308"/>
    <cellStyle name="Título 1 5" xfId="1309"/>
    <cellStyle name="Título 1 6" xfId="1310"/>
    <cellStyle name="Título 1 7" xfId="1311"/>
    <cellStyle name="Título 1 8" xfId="1312"/>
    <cellStyle name="Título 1 9" xfId="1313"/>
    <cellStyle name="Título 10" xfId="1314"/>
    <cellStyle name="Título 11" xfId="1315"/>
    <cellStyle name="Título 12" xfId="1316"/>
    <cellStyle name="Título 13" xfId="1317"/>
    <cellStyle name="Título 14" xfId="1318"/>
    <cellStyle name="Título 15" xfId="1319"/>
    <cellStyle name="Título 16" xfId="1320"/>
    <cellStyle name="Título 17" xfId="1321"/>
    <cellStyle name="Título 18" xfId="1322"/>
    <cellStyle name="Título 19" xfId="1323"/>
    <cellStyle name="Título 2 10" xfId="1324"/>
    <cellStyle name="Título 2 11" xfId="1325"/>
    <cellStyle name="Título 2 12" xfId="1326"/>
    <cellStyle name="Título 2 13" xfId="1327"/>
    <cellStyle name="Título 2 14" xfId="1328"/>
    <cellStyle name="Título 2 15" xfId="1329"/>
    <cellStyle name="Título 2 16" xfId="1330"/>
    <cellStyle name="Título 2 17" xfId="1331"/>
    <cellStyle name="Título 2 2" xfId="1332"/>
    <cellStyle name="Título 2 2 2" xfId="1333"/>
    <cellStyle name="Título 2 2 3" xfId="1334"/>
    <cellStyle name="Título 2 2 4" xfId="1335"/>
    <cellStyle name="Título 2 2 5" xfId="1336"/>
    <cellStyle name="Título 2 2 6" xfId="1337"/>
    <cellStyle name="Título 2 2 7" xfId="1338"/>
    <cellStyle name="Título 2 2 8" xfId="1339"/>
    <cellStyle name="Título 2 2 9" xfId="1340"/>
    <cellStyle name="Título 2 3" xfId="1341"/>
    <cellStyle name="Título 2 4" xfId="1342"/>
    <cellStyle name="Título 2 5" xfId="1343"/>
    <cellStyle name="Título 2 6" xfId="1344"/>
    <cellStyle name="Título 2 7" xfId="1345"/>
    <cellStyle name="Título 2 8" xfId="1346"/>
    <cellStyle name="Título 2 9" xfId="1347"/>
    <cellStyle name="Título 3 10" xfId="1348"/>
    <cellStyle name="Título 3 11" xfId="1349"/>
    <cellStyle name="Título 3 12" xfId="1350"/>
    <cellStyle name="Título 3 13" xfId="1351"/>
    <cellStyle name="Título 3 14" xfId="1352"/>
    <cellStyle name="Título 3 15" xfId="1353"/>
    <cellStyle name="Título 3 16" xfId="1354"/>
    <cellStyle name="Título 3 17" xfId="1355"/>
    <cellStyle name="Título 3 2" xfId="1356"/>
    <cellStyle name="Título 3 2 2" xfId="1357"/>
    <cellStyle name="Título 3 2 3" xfId="1358"/>
    <cellStyle name="Título 3 2 4" xfId="1359"/>
    <cellStyle name="Título 3 2 5" xfId="1360"/>
    <cellStyle name="Título 3 2 6" xfId="1361"/>
    <cellStyle name="Título 3 2 7" xfId="1362"/>
    <cellStyle name="Título 3 2 8" xfId="1363"/>
    <cellStyle name="Título 3 2 9" xfId="1364"/>
    <cellStyle name="Título 3 3" xfId="1365"/>
    <cellStyle name="Título 3 4" xfId="1366"/>
    <cellStyle name="Título 3 5" xfId="1367"/>
    <cellStyle name="Título 3 6" xfId="1368"/>
    <cellStyle name="Título 3 7" xfId="1369"/>
    <cellStyle name="Título 3 8" xfId="1370"/>
    <cellStyle name="Título 3 9" xfId="1371"/>
    <cellStyle name="Título 4" xfId="1372"/>
    <cellStyle name="Título 4 2" xfId="1373"/>
    <cellStyle name="Título 4 3" xfId="1374"/>
    <cellStyle name="Título 4 4" xfId="1375"/>
    <cellStyle name="Título 4 5" xfId="1376"/>
    <cellStyle name="Título 4 6" xfId="1377"/>
    <cellStyle name="Título 4 7" xfId="1378"/>
    <cellStyle name="Título 4 8" xfId="1379"/>
    <cellStyle name="Título 4 9" xfId="1380"/>
    <cellStyle name="Título 5" xfId="1381"/>
    <cellStyle name="Título 6" xfId="1382"/>
    <cellStyle name="Título 7" xfId="1383"/>
    <cellStyle name="Título 8" xfId="1384"/>
    <cellStyle name="Título 9" xfId="1385"/>
    <cellStyle name="Total 10" xfId="1386"/>
    <cellStyle name="Total 10 2" xfId="1387"/>
    <cellStyle name="Total 11" xfId="1388"/>
    <cellStyle name="Total 11 2" xfId="1389"/>
    <cellStyle name="Total 12" xfId="1390"/>
    <cellStyle name="Total 12 2" xfId="1391"/>
    <cellStyle name="Total 13" xfId="1392"/>
    <cellStyle name="Total 13 2" xfId="1393"/>
    <cellStyle name="Total 14" xfId="1394"/>
    <cellStyle name="Total 14 2" xfId="1395"/>
    <cellStyle name="Total 15" xfId="1396"/>
    <cellStyle name="Total 15 2" xfId="1397"/>
    <cellStyle name="Total 16" xfId="1398"/>
    <cellStyle name="Total 16 2" xfId="1399"/>
    <cellStyle name="Total 17" xfId="1400"/>
    <cellStyle name="Total 17 2" xfId="1401"/>
    <cellStyle name="Total 2" xfId="1402"/>
    <cellStyle name="Total 2 10" xfId="1403"/>
    <cellStyle name="Total 2 2" xfId="1404"/>
    <cellStyle name="Total 2 2 2" xfId="1405"/>
    <cellStyle name="Total 2 3" xfId="1406"/>
    <cellStyle name="Total 2 3 2" xfId="1407"/>
    <cellStyle name="Total 2 4" xfId="1408"/>
    <cellStyle name="Total 2 4 2" xfId="1409"/>
    <cellStyle name="Total 2 5" xfId="1410"/>
    <cellStyle name="Total 2 5 2" xfId="1411"/>
    <cellStyle name="Total 2 6" xfId="1412"/>
    <cellStyle name="Total 2 6 2" xfId="1413"/>
    <cellStyle name="Total 2 7" xfId="1414"/>
    <cellStyle name="Total 2 7 2" xfId="1415"/>
    <cellStyle name="Total 2 8" xfId="1416"/>
    <cellStyle name="Total 2 8 2" xfId="1417"/>
    <cellStyle name="Total 2 9" xfId="1418"/>
    <cellStyle name="Total 2 9 2" xfId="1419"/>
    <cellStyle name="Total 3" xfId="1420"/>
    <cellStyle name="Total 3 2" xfId="1421"/>
    <cellStyle name="Total 4" xfId="1422"/>
    <cellStyle name="Total 4 2" xfId="1423"/>
    <cellStyle name="Total 5" xfId="1424"/>
    <cellStyle name="Total 5 2" xfId="1425"/>
    <cellStyle name="Total 6" xfId="1426"/>
    <cellStyle name="Total 6 2" xfId="1427"/>
    <cellStyle name="Total 7" xfId="1428"/>
    <cellStyle name="Total 7 2" xfId="1429"/>
    <cellStyle name="Total 8" xfId="1430"/>
    <cellStyle name="Total 8 2" xfId="1431"/>
    <cellStyle name="Total 9" xfId="1432"/>
    <cellStyle name="Total 9 2" xfId="14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abSelected="1" workbookViewId="0"/>
  </sheetViews>
  <sheetFormatPr baseColWidth="10" defaultRowHeight="12.75" x14ac:dyDescent="0.2"/>
  <sheetData>
    <row r="1" spans="1:1" x14ac:dyDescent="0.2">
      <c r="A1" t="s">
        <v>91</v>
      </c>
    </row>
    <row r="2" spans="1:1" ht="15" x14ac:dyDescent="0.25">
      <c r="A2" s="71">
        <v>2024</v>
      </c>
    </row>
    <row r="3" spans="1:1" ht="15" x14ac:dyDescent="0.25">
      <c r="A3" s="71">
        <v>2023</v>
      </c>
    </row>
    <row r="4" spans="1:1" ht="15" x14ac:dyDescent="0.25">
      <c r="A4" s="71">
        <v>2022</v>
      </c>
    </row>
    <row r="5" spans="1:1" ht="15" x14ac:dyDescent="0.25">
      <c r="A5" s="71">
        <v>2021</v>
      </c>
    </row>
    <row r="6" spans="1:1" ht="15" x14ac:dyDescent="0.25">
      <c r="A6" s="71">
        <v>2020</v>
      </c>
    </row>
    <row r="7" spans="1:1" ht="15" x14ac:dyDescent="0.25">
      <c r="A7" s="71">
        <v>2019</v>
      </c>
    </row>
    <row r="8" spans="1:1" ht="15" x14ac:dyDescent="0.25">
      <c r="A8" s="71">
        <v>2018</v>
      </c>
    </row>
    <row r="9" spans="1:1" ht="15" x14ac:dyDescent="0.25">
      <c r="A9" s="71">
        <v>2017</v>
      </c>
    </row>
    <row r="10" spans="1:1" ht="15" x14ac:dyDescent="0.25">
      <c r="A10" s="71">
        <v>2016</v>
      </c>
    </row>
    <row r="11" spans="1:1" ht="15" x14ac:dyDescent="0.25">
      <c r="A11" s="71">
        <v>2015</v>
      </c>
    </row>
    <row r="12" spans="1:1" ht="15" x14ac:dyDescent="0.25">
      <c r="A12" s="71">
        <v>2014</v>
      </c>
    </row>
    <row r="13" spans="1:1" ht="15" x14ac:dyDescent="0.25">
      <c r="A13" s="71">
        <v>2013</v>
      </c>
    </row>
    <row r="14" spans="1:1" ht="15" x14ac:dyDescent="0.25">
      <c r="A14" s="71">
        <v>2012</v>
      </c>
    </row>
    <row r="15" spans="1:1" ht="15" x14ac:dyDescent="0.25">
      <c r="A15" s="71">
        <v>2011</v>
      </c>
    </row>
    <row r="16" spans="1:1" ht="15" x14ac:dyDescent="0.25">
      <c r="A16" s="71">
        <v>2010</v>
      </c>
    </row>
    <row r="17" spans="1:1" ht="15" x14ac:dyDescent="0.25">
      <c r="A17" s="71">
        <v>2009</v>
      </c>
    </row>
    <row r="18" spans="1:1" ht="15" x14ac:dyDescent="0.25">
      <c r="A18" s="71">
        <v>2008</v>
      </c>
    </row>
    <row r="19" spans="1:1" ht="15" x14ac:dyDescent="0.25">
      <c r="A19" s="71">
        <v>2007</v>
      </c>
    </row>
    <row r="20" spans="1:1" ht="15" x14ac:dyDescent="0.25">
      <c r="A20" s="71">
        <v>2006</v>
      </c>
    </row>
    <row r="22" spans="1:1" ht="15" x14ac:dyDescent="0.25">
      <c r="A22" s="71"/>
    </row>
    <row r="23" spans="1:1" ht="15" x14ac:dyDescent="0.25">
      <c r="A23" s="71"/>
    </row>
    <row r="24" spans="1:1" ht="15" x14ac:dyDescent="0.25">
      <c r="A24" s="71"/>
    </row>
    <row r="25" spans="1:1" ht="15" x14ac:dyDescent="0.25">
      <c r="A25" s="71"/>
    </row>
  </sheetData>
  <hyperlinks>
    <hyperlink ref="A10" location="'2016'!A1" display="'2016'!A1"/>
    <hyperlink ref="A11" location="'2015'!A1" display="'2015'!A1"/>
    <hyperlink ref="A12" location="'2014'!A1" display="'2014'!A1"/>
    <hyperlink ref="A13" location="'2013'!A1" display="'2013'!A1"/>
    <hyperlink ref="A14" location="'2012'!A1" display="'2012'!A1"/>
    <hyperlink ref="A15" location="'2011'!A1" display="'2011'!A1"/>
    <hyperlink ref="A16" location="'2010'!A1" display="'2010'!A1"/>
    <hyperlink ref="A17" location="'2009'!A1" display="'2009'!A1"/>
    <hyperlink ref="A18" location="'2008'!A1" display="'2008'!A1"/>
    <hyperlink ref="A19" location="'2007'!A1" display="'2007'!A1"/>
    <hyperlink ref="A20" location="'2006'!A1" display="'2006'!A1"/>
    <hyperlink ref="A9" location="'2017'!A1" display="'2017'!A1"/>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2" location="'2024'!A1" display="'2024'!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s>
  <sheetData>
    <row r="1" spans="1:16" x14ac:dyDescent="0.2">
      <c r="A1" s="87" t="s">
        <v>11</v>
      </c>
      <c r="B1" s="88"/>
      <c r="C1" s="88"/>
      <c r="D1" s="88"/>
      <c r="E1" s="88"/>
      <c r="F1" s="88"/>
      <c r="G1" s="88"/>
      <c r="H1" s="88"/>
    </row>
    <row r="2" spans="1:16" x14ac:dyDescent="0.2">
      <c r="A2" s="88"/>
      <c r="B2" s="88"/>
      <c r="C2" s="88"/>
      <c r="D2" s="88"/>
      <c r="E2" s="88"/>
      <c r="F2" s="88"/>
      <c r="G2" s="88"/>
      <c r="H2" s="88"/>
    </row>
    <row r="3" spans="1:16" ht="12.75" customHeight="1" x14ac:dyDescent="0.2">
      <c r="A3" s="89" t="s">
        <v>0</v>
      </c>
      <c r="B3" s="90" t="s">
        <v>1</v>
      </c>
      <c r="C3" s="92" t="s">
        <v>2</v>
      </c>
      <c r="D3" s="92"/>
      <c r="E3" s="92"/>
      <c r="F3" s="92"/>
      <c r="G3" s="92"/>
      <c r="H3" s="92"/>
    </row>
    <row r="4" spans="1:16" x14ac:dyDescent="0.2">
      <c r="A4" s="89"/>
      <c r="B4" s="91"/>
      <c r="C4" s="1" t="s">
        <v>3</v>
      </c>
      <c r="D4" s="1" t="s">
        <v>4</v>
      </c>
      <c r="E4" s="1" t="s">
        <v>5</v>
      </c>
      <c r="F4" s="1" t="s">
        <v>6</v>
      </c>
      <c r="G4" s="1" t="s">
        <v>7</v>
      </c>
      <c r="H4" s="1" t="s">
        <v>8</v>
      </c>
    </row>
    <row r="5" spans="1:16" x14ac:dyDescent="0.2">
      <c r="A5" s="2" t="s">
        <v>1</v>
      </c>
      <c r="B5" s="3">
        <v>94398</v>
      </c>
      <c r="C5" s="3">
        <v>21050</v>
      </c>
      <c r="D5" s="3">
        <v>20062</v>
      </c>
      <c r="E5" s="3">
        <v>19388</v>
      </c>
      <c r="F5" s="3">
        <v>17254</v>
      </c>
      <c r="G5" s="3">
        <v>16078</v>
      </c>
      <c r="H5" s="3">
        <v>566</v>
      </c>
      <c r="I5" s="4"/>
      <c r="J5" s="4"/>
      <c r="K5" s="4"/>
      <c r="L5" s="4"/>
      <c r="M5" s="4"/>
      <c r="N5" s="4"/>
      <c r="O5" s="4"/>
      <c r="P5" s="4"/>
    </row>
    <row r="6" spans="1:16" x14ac:dyDescent="0.2">
      <c r="A6" s="5">
        <v>1</v>
      </c>
      <c r="B6" s="3">
        <v>7022</v>
      </c>
      <c r="C6" s="6">
        <v>1590</v>
      </c>
      <c r="D6" s="6">
        <v>1490</v>
      </c>
      <c r="E6" s="6">
        <v>1363</v>
      </c>
      <c r="F6" s="6">
        <v>1222</v>
      </c>
      <c r="G6" s="6">
        <v>1205</v>
      </c>
      <c r="H6" s="6">
        <v>152</v>
      </c>
    </row>
    <row r="7" spans="1:16" x14ac:dyDescent="0.2">
      <c r="A7" s="5">
        <v>2</v>
      </c>
      <c r="B7" s="3">
        <v>3689</v>
      </c>
      <c r="C7" s="6">
        <v>751</v>
      </c>
      <c r="D7" s="6">
        <v>731</v>
      </c>
      <c r="E7" s="6">
        <v>731</v>
      </c>
      <c r="F7" s="6">
        <v>721</v>
      </c>
      <c r="G7" s="6">
        <v>755</v>
      </c>
      <c r="H7" s="7" t="s">
        <v>9</v>
      </c>
    </row>
    <row r="8" spans="1:16" x14ac:dyDescent="0.2">
      <c r="A8" s="5">
        <v>3</v>
      </c>
      <c r="B8" s="3">
        <v>5869</v>
      </c>
      <c r="C8" s="6">
        <v>1278</v>
      </c>
      <c r="D8" s="6">
        <v>1288</v>
      </c>
      <c r="E8" s="6">
        <v>1189</v>
      </c>
      <c r="F8" s="6">
        <v>1121</v>
      </c>
      <c r="G8" s="6">
        <v>993</v>
      </c>
      <c r="H8" s="7" t="s">
        <v>9</v>
      </c>
    </row>
    <row r="9" spans="1:16" x14ac:dyDescent="0.2">
      <c r="A9" s="5">
        <v>4</v>
      </c>
      <c r="B9" s="3">
        <v>4790</v>
      </c>
      <c r="C9" s="6">
        <v>1148</v>
      </c>
      <c r="D9" s="6">
        <v>1090</v>
      </c>
      <c r="E9" s="6">
        <v>994</v>
      </c>
      <c r="F9" s="6">
        <v>829</v>
      </c>
      <c r="G9" s="6">
        <v>729</v>
      </c>
      <c r="H9" s="7" t="s">
        <v>9</v>
      </c>
    </row>
    <row r="10" spans="1:16" x14ac:dyDescent="0.2">
      <c r="A10" s="5">
        <v>5</v>
      </c>
      <c r="B10" s="3">
        <v>7738</v>
      </c>
      <c r="C10" s="6">
        <v>1671</v>
      </c>
      <c r="D10" s="6">
        <v>1583</v>
      </c>
      <c r="E10" s="6">
        <v>1620</v>
      </c>
      <c r="F10" s="6">
        <v>1477</v>
      </c>
      <c r="G10" s="6">
        <v>1326</v>
      </c>
      <c r="H10" s="6">
        <v>61</v>
      </c>
    </row>
    <row r="11" spans="1:16" x14ac:dyDescent="0.2">
      <c r="A11" s="5">
        <v>6</v>
      </c>
      <c r="B11" s="3">
        <v>6079</v>
      </c>
      <c r="C11" s="6">
        <v>1319</v>
      </c>
      <c r="D11" s="6">
        <v>1285</v>
      </c>
      <c r="E11" s="6">
        <v>1234</v>
      </c>
      <c r="F11" s="6">
        <v>1162</v>
      </c>
      <c r="G11" s="6">
        <v>1079</v>
      </c>
      <c r="H11" s="7" t="s">
        <v>9</v>
      </c>
    </row>
    <row r="12" spans="1:16" x14ac:dyDescent="0.2">
      <c r="A12" s="5">
        <v>7</v>
      </c>
      <c r="B12" s="3">
        <v>5101</v>
      </c>
      <c r="C12" s="6">
        <v>1159</v>
      </c>
      <c r="D12" s="6">
        <v>1144</v>
      </c>
      <c r="E12" s="6">
        <v>1062</v>
      </c>
      <c r="F12" s="6">
        <v>894</v>
      </c>
      <c r="G12" s="6">
        <v>842</v>
      </c>
      <c r="H12" s="7" t="s">
        <v>9</v>
      </c>
    </row>
    <row r="13" spans="1:16" x14ac:dyDescent="0.2">
      <c r="A13" s="5">
        <v>8</v>
      </c>
      <c r="B13" s="3">
        <v>5142</v>
      </c>
      <c r="C13" s="6">
        <v>1280</v>
      </c>
      <c r="D13" s="6">
        <v>1152</v>
      </c>
      <c r="E13" s="6">
        <v>1030</v>
      </c>
      <c r="F13" s="6">
        <v>811</v>
      </c>
      <c r="G13" s="6">
        <v>790</v>
      </c>
      <c r="H13" s="6">
        <v>79</v>
      </c>
    </row>
    <row r="14" spans="1:16" x14ac:dyDescent="0.2">
      <c r="A14" s="5">
        <v>9</v>
      </c>
      <c r="B14" s="3">
        <v>7587</v>
      </c>
      <c r="C14" s="6">
        <v>1835</v>
      </c>
      <c r="D14" s="6">
        <v>1532</v>
      </c>
      <c r="E14" s="6">
        <v>1521</v>
      </c>
      <c r="F14" s="6">
        <v>1383</v>
      </c>
      <c r="G14" s="6">
        <v>1223</v>
      </c>
      <c r="H14" s="6">
        <v>93</v>
      </c>
    </row>
    <row r="15" spans="1:16" x14ac:dyDescent="0.2">
      <c r="A15" s="5">
        <v>10</v>
      </c>
      <c r="B15" s="3">
        <v>5943</v>
      </c>
      <c r="C15" s="6">
        <v>1311</v>
      </c>
      <c r="D15" s="6">
        <v>1289</v>
      </c>
      <c r="E15" s="6">
        <v>1219</v>
      </c>
      <c r="F15" s="6">
        <v>1074</v>
      </c>
      <c r="G15" s="6">
        <v>1001</v>
      </c>
      <c r="H15" s="6">
        <v>49</v>
      </c>
    </row>
    <row r="16" spans="1:16" x14ac:dyDescent="0.2">
      <c r="A16" s="5">
        <v>11</v>
      </c>
      <c r="B16" s="3">
        <v>6635</v>
      </c>
      <c r="C16" s="6">
        <v>1491</v>
      </c>
      <c r="D16" s="6">
        <v>1439</v>
      </c>
      <c r="E16" s="6">
        <v>1422</v>
      </c>
      <c r="F16" s="6">
        <v>1180</v>
      </c>
      <c r="G16" s="6">
        <v>1103</v>
      </c>
      <c r="H16" s="7" t="s">
        <v>9</v>
      </c>
    </row>
    <row r="17" spans="1:8" x14ac:dyDescent="0.2">
      <c r="A17" s="5">
        <v>12</v>
      </c>
      <c r="B17" s="3">
        <v>6972</v>
      </c>
      <c r="C17" s="6">
        <v>1559</v>
      </c>
      <c r="D17" s="6">
        <v>1417</v>
      </c>
      <c r="E17" s="6">
        <v>1422</v>
      </c>
      <c r="F17" s="6">
        <v>1314</v>
      </c>
      <c r="G17" s="6">
        <v>1177</v>
      </c>
      <c r="H17" s="6">
        <v>83</v>
      </c>
    </row>
    <row r="18" spans="1:8" x14ac:dyDescent="0.2">
      <c r="A18" s="5">
        <v>13</v>
      </c>
      <c r="B18" s="3">
        <v>12096</v>
      </c>
      <c r="C18" s="6">
        <v>2614</v>
      </c>
      <c r="D18" s="6">
        <v>2545</v>
      </c>
      <c r="E18" s="6">
        <v>2566</v>
      </c>
      <c r="F18" s="6">
        <v>2225</v>
      </c>
      <c r="G18" s="6">
        <v>2115</v>
      </c>
      <c r="H18" s="6">
        <v>31</v>
      </c>
    </row>
    <row r="19" spans="1:8" x14ac:dyDescent="0.2">
      <c r="A19" s="5">
        <v>14</v>
      </c>
      <c r="B19" s="3">
        <v>6407</v>
      </c>
      <c r="C19" s="6">
        <v>1296</v>
      </c>
      <c r="D19" s="6">
        <v>1378</v>
      </c>
      <c r="E19" s="6">
        <v>1344</v>
      </c>
      <c r="F19" s="6">
        <v>1232</v>
      </c>
      <c r="G19" s="6">
        <v>1139</v>
      </c>
      <c r="H19" s="6">
        <v>18</v>
      </c>
    </row>
    <row r="20" spans="1:8" x14ac:dyDescent="0.2">
      <c r="A20" s="8">
        <v>15</v>
      </c>
      <c r="B20" s="9">
        <v>3328</v>
      </c>
      <c r="C20" s="10">
        <v>748</v>
      </c>
      <c r="D20" s="10">
        <v>699</v>
      </c>
      <c r="E20" s="10">
        <v>671</v>
      </c>
      <c r="F20" s="10">
        <v>609</v>
      </c>
      <c r="G20" s="10">
        <v>601</v>
      </c>
      <c r="H20" s="11" t="s">
        <v>9</v>
      </c>
    </row>
    <row r="21" spans="1:8" x14ac:dyDescent="0.2">
      <c r="A21" s="86" t="s">
        <v>10</v>
      </c>
      <c r="B21" s="86"/>
      <c r="C21" s="86"/>
      <c r="D21" s="86"/>
      <c r="E21" s="86"/>
      <c r="F21" s="86"/>
      <c r="G21" s="86"/>
      <c r="H21" s="86"/>
    </row>
    <row r="22" spans="1:8" x14ac:dyDescent="0.2">
      <c r="A22" s="86"/>
      <c r="B22" s="86"/>
      <c r="C22" s="86"/>
      <c r="D22" s="86"/>
      <c r="E22" s="86"/>
      <c r="F22" s="86"/>
      <c r="G22" s="86"/>
      <c r="H22" s="86"/>
    </row>
    <row r="24" spans="1:8" x14ac:dyDescent="0.2">
      <c r="B24" s="4"/>
      <c r="C24" s="4"/>
      <c r="D24" s="4"/>
      <c r="E24" s="4"/>
      <c r="F24" s="4"/>
      <c r="G24" s="4"/>
      <c r="H24" s="4"/>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sheetData>
  <mergeCells count="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s>
  <sheetData>
    <row r="1" spans="1:16" x14ac:dyDescent="0.2">
      <c r="A1" s="87" t="s">
        <v>27</v>
      </c>
      <c r="B1" s="88"/>
      <c r="C1" s="88"/>
      <c r="D1" s="88"/>
      <c r="E1" s="88"/>
      <c r="F1" s="88"/>
      <c r="G1" s="88"/>
      <c r="H1" s="88"/>
    </row>
    <row r="2" spans="1:16" x14ac:dyDescent="0.2">
      <c r="A2" s="88"/>
      <c r="B2" s="88"/>
      <c r="C2" s="88"/>
      <c r="D2" s="88"/>
      <c r="E2" s="88"/>
      <c r="F2" s="88"/>
      <c r="G2" s="88"/>
      <c r="H2" s="88"/>
    </row>
    <row r="3" spans="1:16" ht="12.75" customHeight="1" x14ac:dyDescent="0.2">
      <c r="A3" s="89" t="s">
        <v>0</v>
      </c>
      <c r="B3" s="90" t="s">
        <v>1</v>
      </c>
      <c r="C3" s="92" t="s">
        <v>2</v>
      </c>
      <c r="D3" s="92"/>
      <c r="E3" s="92"/>
      <c r="F3" s="92"/>
      <c r="G3" s="92"/>
      <c r="H3" s="92"/>
    </row>
    <row r="4" spans="1:16" x14ac:dyDescent="0.2">
      <c r="A4" s="89"/>
      <c r="B4" s="91"/>
      <c r="C4" s="1" t="s">
        <v>3</v>
      </c>
      <c r="D4" s="1" t="s">
        <v>4</v>
      </c>
      <c r="E4" s="1" t="s">
        <v>5</v>
      </c>
      <c r="F4" s="1" t="s">
        <v>6</v>
      </c>
      <c r="G4" s="1" t="s">
        <v>7</v>
      </c>
      <c r="H4" s="1" t="s">
        <v>8</v>
      </c>
    </row>
    <row r="5" spans="1:16" x14ac:dyDescent="0.2">
      <c r="A5" s="2" t="s">
        <v>1</v>
      </c>
      <c r="B5" s="23">
        <v>93477</v>
      </c>
      <c r="C5" s="23">
        <v>20888</v>
      </c>
      <c r="D5" s="23">
        <v>20240</v>
      </c>
      <c r="E5" s="23">
        <v>18614</v>
      </c>
      <c r="F5" s="23">
        <v>17178</v>
      </c>
      <c r="G5" s="23">
        <v>16000</v>
      </c>
      <c r="H5" s="23">
        <v>557</v>
      </c>
      <c r="I5" s="4"/>
      <c r="J5" s="4"/>
      <c r="K5" s="4"/>
      <c r="L5" s="4"/>
      <c r="M5" s="4"/>
      <c r="N5" s="4"/>
      <c r="O5" s="4"/>
      <c r="P5" s="4"/>
    </row>
    <row r="6" spans="1:16" x14ac:dyDescent="0.2">
      <c r="A6" s="5">
        <v>1</v>
      </c>
      <c r="B6" s="23">
        <v>7025</v>
      </c>
      <c r="C6" s="24">
        <v>1606</v>
      </c>
      <c r="D6" s="24">
        <v>1483.9999999999998</v>
      </c>
      <c r="E6" s="24">
        <v>1316.9999999999995</v>
      </c>
      <c r="F6" s="24">
        <v>1254.9999999999998</v>
      </c>
      <c r="G6" s="24">
        <v>1223.9999999999998</v>
      </c>
      <c r="H6" s="24">
        <v>139</v>
      </c>
    </row>
    <row r="7" spans="1:16" x14ac:dyDescent="0.2">
      <c r="A7" s="5">
        <v>2</v>
      </c>
      <c r="B7" s="23">
        <v>3652</v>
      </c>
      <c r="C7" s="24">
        <v>734</v>
      </c>
      <c r="D7" s="24">
        <v>751.99999999999989</v>
      </c>
      <c r="E7" s="24">
        <v>750</v>
      </c>
      <c r="F7" s="24">
        <v>788</v>
      </c>
      <c r="G7" s="24">
        <v>628.00000000000011</v>
      </c>
      <c r="H7" s="25" t="s">
        <v>9</v>
      </c>
    </row>
    <row r="8" spans="1:16" x14ac:dyDescent="0.2">
      <c r="A8" s="5">
        <v>3</v>
      </c>
      <c r="B8" s="23">
        <v>5756</v>
      </c>
      <c r="C8" s="24">
        <v>1328</v>
      </c>
      <c r="D8" s="24">
        <v>1225.9999999999998</v>
      </c>
      <c r="E8" s="24">
        <v>1177.9999999999998</v>
      </c>
      <c r="F8" s="24">
        <v>1040.0000000000002</v>
      </c>
      <c r="G8" s="24">
        <v>984.00000000000023</v>
      </c>
      <c r="H8" s="25" t="s">
        <v>9</v>
      </c>
    </row>
    <row r="9" spans="1:16" x14ac:dyDescent="0.2">
      <c r="A9" s="5">
        <v>4</v>
      </c>
      <c r="B9" s="23">
        <v>4737</v>
      </c>
      <c r="C9" s="24">
        <v>1162</v>
      </c>
      <c r="D9" s="24">
        <v>1081</v>
      </c>
      <c r="E9" s="24">
        <v>932.99999999999989</v>
      </c>
      <c r="F9" s="24">
        <v>790.00000000000011</v>
      </c>
      <c r="G9" s="24">
        <v>771.00000000000011</v>
      </c>
      <c r="H9" s="25" t="s">
        <v>9</v>
      </c>
    </row>
    <row r="10" spans="1:16" x14ac:dyDescent="0.2">
      <c r="A10" s="5">
        <v>5</v>
      </c>
      <c r="B10" s="23">
        <v>7675.9999999999982</v>
      </c>
      <c r="C10" s="24">
        <v>1629.9999999999995</v>
      </c>
      <c r="D10" s="24">
        <v>1652.9999999999993</v>
      </c>
      <c r="E10" s="24">
        <v>1556</v>
      </c>
      <c r="F10" s="24">
        <v>1385.0000000000002</v>
      </c>
      <c r="G10" s="24">
        <v>1386.9999999999993</v>
      </c>
      <c r="H10" s="24">
        <v>65</v>
      </c>
    </row>
    <row r="11" spans="1:16" x14ac:dyDescent="0.2">
      <c r="A11" s="5">
        <v>6</v>
      </c>
      <c r="B11" s="23">
        <v>6100</v>
      </c>
      <c r="C11" s="24">
        <v>1323</v>
      </c>
      <c r="D11" s="24">
        <v>1276.9999999999998</v>
      </c>
      <c r="E11" s="24">
        <v>1231.0000000000002</v>
      </c>
      <c r="F11" s="24">
        <v>1152.9999999999998</v>
      </c>
      <c r="G11" s="24">
        <v>1116.0000000000002</v>
      </c>
      <c r="H11" s="25" t="s">
        <v>9</v>
      </c>
    </row>
    <row r="12" spans="1:16" x14ac:dyDescent="0.2">
      <c r="A12" s="5">
        <v>7</v>
      </c>
      <c r="B12" s="23">
        <v>4828</v>
      </c>
      <c r="C12" s="24">
        <v>1159</v>
      </c>
      <c r="D12" s="24">
        <v>1115</v>
      </c>
      <c r="E12" s="24">
        <v>930.00000000000011</v>
      </c>
      <c r="F12" s="24">
        <v>887.00000000000011</v>
      </c>
      <c r="G12" s="24">
        <v>736.99999999999977</v>
      </c>
      <c r="H12" s="25" t="s">
        <v>9</v>
      </c>
    </row>
    <row r="13" spans="1:16" x14ac:dyDescent="0.2">
      <c r="A13" s="5">
        <v>8</v>
      </c>
      <c r="B13" s="23">
        <v>5043</v>
      </c>
      <c r="C13" s="24">
        <v>1281</v>
      </c>
      <c r="D13" s="24">
        <v>1111</v>
      </c>
      <c r="E13" s="24">
        <v>978</v>
      </c>
      <c r="F13" s="24">
        <v>874</v>
      </c>
      <c r="G13" s="24">
        <v>723.00000000000011</v>
      </c>
      <c r="H13" s="24">
        <v>76</v>
      </c>
    </row>
    <row r="14" spans="1:16" x14ac:dyDescent="0.2">
      <c r="A14" s="5">
        <v>9</v>
      </c>
      <c r="B14" s="23">
        <v>7522.9999999999982</v>
      </c>
      <c r="C14" s="24">
        <v>1785.9999999999995</v>
      </c>
      <c r="D14" s="24">
        <v>1660.9999999999998</v>
      </c>
      <c r="E14" s="24">
        <v>1487.9999999999995</v>
      </c>
      <c r="F14" s="24">
        <v>1306.9999999999998</v>
      </c>
      <c r="G14" s="24">
        <v>1199.0000000000005</v>
      </c>
      <c r="H14" s="24">
        <v>82</v>
      </c>
    </row>
    <row r="15" spans="1:16" x14ac:dyDescent="0.2">
      <c r="A15" s="5">
        <v>10</v>
      </c>
      <c r="B15" s="23">
        <v>6064</v>
      </c>
      <c r="C15" s="24">
        <v>1350.0000000000002</v>
      </c>
      <c r="D15" s="24">
        <v>1300.9999999999998</v>
      </c>
      <c r="E15" s="24">
        <v>1191.0000000000002</v>
      </c>
      <c r="F15" s="24">
        <v>1110.0000000000002</v>
      </c>
      <c r="G15" s="24">
        <v>1064</v>
      </c>
      <c r="H15" s="24">
        <v>48</v>
      </c>
    </row>
    <row r="16" spans="1:16" x14ac:dyDescent="0.2">
      <c r="A16" s="5">
        <v>11</v>
      </c>
      <c r="B16" s="23">
        <v>6339</v>
      </c>
      <c r="C16" s="24">
        <v>1444.0000000000005</v>
      </c>
      <c r="D16" s="24">
        <v>1439</v>
      </c>
      <c r="E16" s="24">
        <v>1227</v>
      </c>
      <c r="F16" s="24">
        <v>1192</v>
      </c>
      <c r="G16" s="24">
        <v>1036.9999999999998</v>
      </c>
      <c r="H16" s="25" t="s">
        <v>9</v>
      </c>
    </row>
    <row r="17" spans="1:8" x14ac:dyDescent="0.2">
      <c r="A17" s="5">
        <v>12</v>
      </c>
      <c r="B17" s="23">
        <v>6857</v>
      </c>
      <c r="C17" s="24">
        <v>1474</v>
      </c>
      <c r="D17" s="24">
        <v>1496</v>
      </c>
      <c r="E17" s="24">
        <v>1416.9999999999998</v>
      </c>
      <c r="F17" s="24">
        <v>1220.0000000000002</v>
      </c>
      <c r="G17" s="24">
        <v>1151</v>
      </c>
      <c r="H17" s="24">
        <v>99</v>
      </c>
    </row>
    <row r="18" spans="1:8" x14ac:dyDescent="0.2">
      <c r="A18" s="5">
        <v>13</v>
      </c>
      <c r="B18" s="23">
        <v>12151</v>
      </c>
      <c r="C18" s="24">
        <v>2558</v>
      </c>
      <c r="D18" s="24">
        <v>2569</v>
      </c>
      <c r="E18" s="24">
        <v>2455</v>
      </c>
      <c r="F18" s="24">
        <v>2355.9999999999991</v>
      </c>
      <c r="G18" s="24">
        <v>2185</v>
      </c>
      <c r="H18" s="24">
        <v>28</v>
      </c>
    </row>
    <row r="19" spans="1:8" x14ac:dyDescent="0.2">
      <c r="A19" s="5">
        <v>14</v>
      </c>
      <c r="B19" s="23">
        <v>6537</v>
      </c>
      <c r="C19" s="24">
        <v>1366.9999999999998</v>
      </c>
      <c r="D19" s="24">
        <v>1410</v>
      </c>
      <c r="E19" s="24">
        <v>1319</v>
      </c>
      <c r="F19" s="24">
        <v>1195.0000000000002</v>
      </c>
      <c r="G19" s="24">
        <v>1226</v>
      </c>
      <c r="H19" s="24">
        <v>20</v>
      </c>
    </row>
    <row r="20" spans="1:8" x14ac:dyDescent="0.2">
      <c r="A20" s="8">
        <v>15</v>
      </c>
      <c r="B20" s="26">
        <v>3189</v>
      </c>
      <c r="C20" s="27">
        <v>686</v>
      </c>
      <c r="D20" s="27">
        <v>665</v>
      </c>
      <c r="E20" s="27">
        <v>644</v>
      </c>
      <c r="F20" s="27">
        <v>626</v>
      </c>
      <c r="G20" s="27">
        <v>567.99999999999989</v>
      </c>
      <c r="H20" s="28" t="s">
        <v>9</v>
      </c>
    </row>
    <row r="21" spans="1:8" x14ac:dyDescent="0.2">
      <c r="A21" s="86" t="s">
        <v>28</v>
      </c>
      <c r="B21" s="86"/>
      <c r="C21" s="86"/>
      <c r="D21" s="86"/>
      <c r="E21" s="86"/>
      <c r="F21" s="86"/>
      <c r="G21" s="86"/>
      <c r="H21" s="86"/>
    </row>
    <row r="22" spans="1:8" x14ac:dyDescent="0.2">
      <c r="A22" s="86"/>
      <c r="B22" s="86"/>
      <c r="C22" s="86"/>
      <c r="D22" s="86"/>
      <c r="E22" s="86"/>
      <c r="F22" s="86"/>
      <c r="G22" s="86"/>
      <c r="H22" s="86"/>
    </row>
    <row r="24" spans="1:8" x14ac:dyDescent="0.2">
      <c r="B24" s="4"/>
      <c r="C24" s="4"/>
      <c r="D24" s="4"/>
      <c r="E24" s="4"/>
      <c r="F24" s="4"/>
      <c r="G24" s="4"/>
      <c r="H24" s="4"/>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sheetData>
  <mergeCells count="5">
    <mergeCell ref="A1:H2"/>
    <mergeCell ref="A3:A4"/>
    <mergeCell ref="B3:B4"/>
    <mergeCell ref="C3:H3"/>
    <mergeCell ref="A21:H22"/>
  </mergeCells>
  <pageMargins left="0.74803149606299213" right="0.74803149606299213" top="0.98425196850393704" bottom="0.98425196850393704"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workbookViewId="0">
      <selection sqref="A1:H2"/>
    </sheetView>
  </sheetViews>
  <sheetFormatPr baseColWidth="10" defaultColWidth="11.42578125" defaultRowHeight="12.75" x14ac:dyDescent="0.2"/>
  <cols>
    <col min="1" max="1" width="9.5703125" style="29" customWidth="1"/>
    <col min="2" max="2" width="11.42578125" style="29"/>
    <col min="3" max="4" width="9.42578125" style="29" customWidth="1"/>
    <col min="5" max="5" width="9.85546875" style="29" customWidth="1"/>
    <col min="6" max="6" width="9.42578125" style="29" customWidth="1"/>
    <col min="7" max="7" width="10" style="29" customWidth="1"/>
    <col min="8" max="8" width="9.7109375" style="29" customWidth="1"/>
    <col min="9" max="16384" width="11.42578125" style="29"/>
  </cols>
  <sheetData>
    <row r="1" spans="1:18" x14ac:dyDescent="0.2">
      <c r="A1" s="94" t="s">
        <v>29</v>
      </c>
      <c r="B1" s="95"/>
      <c r="C1" s="95"/>
      <c r="D1" s="95"/>
      <c r="E1" s="95"/>
      <c r="F1" s="95"/>
      <c r="G1" s="95"/>
      <c r="H1" s="95"/>
    </row>
    <row r="2" spans="1:18" x14ac:dyDescent="0.2">
      <c r="A2" s="96"/>
      <c r="B2" s="96"/>
      <c r="C2" s="96"/>
      <c r="D2" s="96"/>
      <c r="E2" s="96"/>
      <c r="F2" s="96"/>
      <c r="G2" s="96"/>
      <c r="H2" s="96"/>
    </row>
    <row r="3" spans="1:18" ht="12.75" customHeight="1" x14ac:dyDescent="0.2">
      <c r="A3" s="97" t="s">
        <v>0</v>
      </c>
      <c r="B3" s="98" t="s">
        <v>1</v>
      </c>
      <c r="C3" s="100" t="s">
        <v>2</v>
      </c>
      <c r="D3" s="100"/>
      <c r="E3" s="100"/>
      <c r="F3" s="100"/>
      <c r="G3" s="100"/>
      <c r="H3" s="100"/>
      <c r="I3" s="31"/>
    </row>
    <row r="4" spans="1:18" x14ac:dyDescent="0.2">
      <c r="A4" s="97"/>
      <c r="B4" s="99"/>
      <c r="C4" s="30" t="s">
        <v>3</v>
      </c>
      <c r="D4" s="30" t="s">
        <v>4</v>
      </c>
      <c r="E4" s="30" t="s">
        <v>5</v>
      </c>
      <c r="F4" s="30" t="s">
        <v>6</v>
      </c>
      <c r="G4" s="30" t="s">
        <v>7</v>
      </c>
      <c r="H4" s="30" t="s">
        <v>8</v>
      </c>
    </row>
    <row r="5" spans="1:18" x14ac:dyDescent="0.2">
      <c r="A5" s="32" t="s">
        <v>1</v>
      </c>
      <c r="B5" s="33">
        <v>91046.000000000058</v>
      </c>
      <c r="C5" s="33">
        <v>20754.999999999993</v>
      </c>
      <c r="D5" s="33">
        <v>19332.000000000025</v>
      </c>
      <c r="E5" s="33">
        <v>18174.999999999993</v>
      </c>
      <c r="F5" s="33">
        <v>16723.000000000007</v>
      </c>
      <c r="G5" s="33">
        <v>15543.000000000016</v>
      </c>
      <c r="H5" s="33">
        <v>518</v>
      </c>
      <c r="I5" s="34"/>
      <c r="J5" s="34"/>
      <c r="K5" s="34"/>
      <c r="L5" s="34"/>
      <c r="M5" s="34"/>
      <c r="N5" s="34"/>
      <c r="O5" s="34"/>
      <c r="P5" s="34"/>
      <c r="Q5" s="34"/>
      <c r="R5" s="34"/>
    </row>
    <row r="6" spans="1:18" x14ac:dyDescent="0.2">
      <c r="A6" s="35">
        <v>1</v>
      </c>
      <c r="B6" s="33">
        <v>6586.9999999999991</v>
      </c>
      <c r="C6" s="36">
        <v>1543.0000000000002</v>
      </c>
      <c r="D6" s="36">
        <v>1399</v>
      </c>
      <c r="E6" s="36">
        <v>1326.0000000000002</v>
      </c>
      <c r="F6" s="36">
        <v>1202.9999999999998</v>
      </c>
      <c r="G6" s="36">
        <v>1011.0000000000002</v>
      </c>
      <c r="H6" s="36">
        <v>105</v>
      </c>
      <c r="J6" s="34"/>
    </row>
    <row r="7" spans="1:18" x14ac:dyDescent="0.2">
      <c r="A7" s="35">
        <v>2</v>
      </c>
      <c r="B7" s="33">
        <v>3719.9999999999964</v>
      </c>
      <c r="C7" s="36">
        <v>767</v>
      </c>
      <c r="D7" s="36">
        <v>758.99999999999989</v>
      </c>
      <c r="E7" s="36">
        <v>808.99999999999989</v>
      </c>
      <c r="F7" s="36">
        <v>678.00000000000011</v>
      </c>
      <c r="G7" s="36">
        <v>706.99999999999977</v>
      </c>
      <c r="H7" s="36" t="s">
        <v>9</v>
      </c>
      <c r="J7" s="34"/>
    </row>
    <row r="8" spans="1:18" x14ac:dyDescent="0.2">
      <c r="A8" s="35">
        <v>3</v>
      </c>
      <c r="B8" s="33">
        <v>5647</v>
      </c>
      <c r="C8" s="36">
        <v>1234</v>
      </c>
      <c r="D8" s="36">
        <v>1255</v>
      </c>
      <c r="E8" s="36">
        <v>1170.9999999999998</v>
      </c>
      <c r="F8" s="36">
        <v>1032.9999999999998</v>
      </c>
      <c r="G8" s="36">
        <v>953.99999999999966</v>
      </c>
      <c r="H8" s="36" t="s">
        <v>9</v>
      </c>
      <c r="J8" s="34"/>
    </row>
    <row r="9" spans="1:18" x14ac:dyDescent="0.2">
      <c r="A9" s="35">
        <v>4</v>
      </c>
      <c r="B9" s="33">
        <v>4606</v>
      </c>
      <c r="C9" s="36">
        <v>1158.9999999999998</v>
      </c>
      <c r="D9" s="36">
        <v>1009.0000000000001</v>
      </c>
      <c r="E9" s="36">
        <v>876.00000000000011</v>
      </c>
      <c r="F9" s="36">
        <v>837</v>
      </c>
      <c r="G9" s="36">
        <v>725</v>
      </c>
      <c r="H9" s="36" t="s">
        <v>9</v>
      </c>
      <c r="J9" s="34"/>
    </row>
    <row r="10" spans="1:18" x14ac:dyDescent="0.2">
      <c r="A10" s="35">
        <v>5</v>
      </c>
      <c r="B10" s="33">
        <v>7615.9999999999955</v>
      </c>
      <c r="C10" s="36">
        <v>1683.0000000000007</v>
      </c>
      <c r="D10" s="36">
        <v>1641.9999999999995</v>
      </c>
      <c r="E10" s="36">
        <v>1463.9999999999998</v>
      </c>
      <c r="F10" s="36">
        <v>1450.9999999999995</v>
      </c>
      <c r="G10" s="36">
        <v>1324</v>
      </c>
      <c r="H10" s="36">
        <v>52</v>
      </c>
      <c r="J10" s="34"/>
    </row>
    <row r="11" spans="1:18" x14ac:dyDescent="0.2">
      <c r="A11" s="35">
        <v>6</v>
      </c>
      <c r="B11" s="33">
        <v>6071.9999999999945</v>
      </c>
      <c r="C11" s="36">
        <v>1268</v>
      </c>
      <c r="D11" s="36">
        <v>1266</v>
      </c>
      <c r="E11" s="36">
        <v>1219.9999999999998</v>
      </c>
      <c r="F11" s="36">
        <v>1176</v>
      </c>
      <c r="G11" s="36">
        <v>1141.9999999999998</v>
      </c>
      <c r="H11" s="36" t="s">
        <v>9</v>
      </c>
      <c r="J11" s="34"/>
    </row>
    <row r="12" spans="1:18" x14ac:dyDescent="0.2">
      <c r="A12" s="35">
        <v>7</v>
      </c>
      <c r="B12" s="33">
        <v>4647.9999999999964</v>
      </c>
      <c r="C12" s="36">
        <v>1144.9999999999998</v>
      </c>
      <c r="D12" s="36">
        <v>1009.0000000000001</v>
      </c>
      <c r="E12" s="36">
        <v>922.99999999999977</v>
      </c>
      <c r="F12" s="36">
        <v>801.99999999999989</v>
      </c>
      <c r="G12" s="36">
        <v>769</v>
      </c>
      <c r="H12" s="36" t="s">
        <v>9</v>
      </c>
      <c r="J12" s="34"/>
    </row>
    <row r="13" spans="1:18" x14ac:dyDescent="0.2">
      <c r="A13" s="35">
        <v>8</v>
      </c>
      <c r="B13" s="33">
        <v>4831.9999999999991</v>
      </c>
      <c r="C13" s="36">
        <v>1213.0000000000002</v>
      </c>
      <c r="D13" s="36">
        <v>1051</v>
      </c>
      <c r="E13" s="36">
        <v>1015.9999999999999</v>
      </c>
      <c r="F13" s="36">
        <v>811</v>
      </c>
      <c r="G13" s="36">
        <v>665</v>
      </c>
      <c r="H13" s="36">
        <v>76</v>
      </c>
      <c r="J13" s="34"/>
    </row>
    <row r="14" spans="1:18" x14ac:dyDescent="0.2">
      <c r="A14" s="35">
        <v>9</v>
      </c>
      <c r="B14" s="33">
        <v>7350.9999999999955</v>
      </c>
      <c r="C14" s="36">
        <v>1750.9999999999995</v>
      </c>
      <c r="D14" s="36">
        <v>1613.0000000000005</v>
      </c>
      <c r="E14" s="36">
        <v>1414.9999999999995</v>
      </c>
      <c r="F14" s="36">
        <v>1259.9999999999998</v>
      </c>
      <c r="G14" s="36">
        <v>1227.0000000000002</v>
      </c>
      <c r="H14" s="36">
        <v>85</v>
      </c>
      <c r="J14" s="34"/>
    </row>
    <row r="15" spans="1:18" x14ac:dyDescent="0.2">
      <c r="A15" s="35">
        <v>10</v>
      </c>
      <c r="B15" s="33">
        <v>5456.0000000000018</v>
      </c>
      <c r="C15" s="36">
        <v>1225.0000000000002</v>
      </c>
      <c r="D15" s="36">
        <v>1147</v>
      </c>
      <c r="E15" s="36">
        <v>1083.0000000000002</v>
      </c>
      <c r="F15" s="36">
        <v>1014</v>
      </c>
      <c r="G15" s="36">
        <v>922.00000000000023</v>
      </c>
      <c r="H15" s="36">
        <v>65</v>
      </c>
      <c r="J15" s="34"/>
    </row>
    <row r="16" spans="1:18" x14ac:dyDescent="0.2">
      <c r="A16" s="35">
        <v>11</v>
      </c>
      <c r="B16" s="33">
        <v>6190.9999999999973</v>
      </c>
      <c r="C16" s="36">
        <v>1510.0000000000005</v>
      </c>
      <c r="D16" s="36">
        <v>1282.9999999999998</v>
      </c>
      <c r="E16" s="36">
        <v>1239.0000000000002</v>
      </c>
      <c r="F16" s="36">
        <v>1125.9999999999998</v>
      </c>
      <c r="G16" s="36">
        <v>1033.0000000000002</v>
      </c>
      <c r="H16" s="36" t="s">
        <v>9</v>
      </c>
      <c r="J16" s="34"/>
    </row>
    <row r="17" spans="1:10" x14ac:dyDescent="0.2">
      <c r="A17" s="35">
        <v>12</v>
      </c>
      <c r="B17" s="33">
        <v>6699</v>
      </c>
      <c r="C17" s="36">
        <v>1588</v>
      </c>
      <c r="D17" s="36">
        <v>1457</v>
      </c>
      <c r="E17" s="36">
        <v>1293.0000000000002</v>
      </c>
      <c r="F17" s="36">
        <v>1185.0000000000002</v>
      </c>
      <c r="G17" s="36">
        <v>1109.9999999999998</v>
      </c>
      <c r="H17" s="36">
        <v>66</v>
      </c>
      <c r="J17" s="34"/>
    </row>
    <row r="18" spans="1:10" x14ac:dyDescent="0.2">
      <c r="A18" s="35">
        <v>13</v>
      </c>
      <c r="B18" s="33">
        <v>12067.000000000007</v>
      </c>
      <c r="C18" s="36">
        <v>2614.0000000000009</v>
      </c>
      <c r="D18" s="36">
        <v>2425.0000000000005</v>
      </c>
      <c r="E18" s="36">
        <v>2402</v>
      </c>
      <c r="F18" s="36">
        <v>2271.9999999999991</v>
      </c>
      <c r="G18" s="36">
        <v>2325</v>
      </c>
      <c r="H18" s="36">
        <v>29</v>
      </c>
      <c r="J18" s="34"/>
    </row>
    <row r="19" spans="1:10" x14ac:dyDescent="0.2">
      <c r="A19" s="35">
        <v>14</v>
      </c>
      <c r="B19" s="33">
        <v>6449.9999999999973</v>
      </c>
      <c r="C19" s="36">
        <v>1400.9999999999998</v>
      </c>
      <c r="D19" s="36">
        <v>1358.9999999999998</v>
      </c>
      <c r="E19" s="36">
        <v>1282</v>
      </c>
      <c r="F19" s="36">
        <v>1276</v>
      </c>
      <c r="G19" s="36">
        <v>1091.9999999999991</v>
      </c>
      <c r="H19" s="36">
        <v>40</v>
      </c>
      <c r="J19" s="34"/>
    </row>
    <row r="20" spans="1:10" x14ac:dyDescent="0.2">
      <c r="A20" s="37">
        <v>15</v>
      </c>
      <c r="B20" s="38">
        <v>3104</v>
      </c>
      <c r="C20" s="39">
        <v>654</v>
      </c>
      <c r="D20" s="39">
        <v>658</v>
      </c>
      <c r="E20" s="39">
        <v>656</v>
      </c>
      <c r="F20" s="39">
        <v>599</v>
      </c>
      <c r="G20" s="39">
        <v>537</v>
      </c>
      <c r="H20" s="36" t="s">
        <v>9</v>
      </c>
      <c r="J20" s="34"/>
    </row>
    <row r="21" spans="1:10" x14ac:dyDescent="0.2">
      <c r="A21" s="101" t="s">
        <v>30</v>
      </c>
      <c r="B21" s="101"/>
      <c r="C21" s="101"/>
      <c r="D21" s="101"/>
      <c r="E21" s="101"/>
      <c r="F21" s="101"/>
      <c r="G21" s="101"/>
      <c r="H21" s="101"/>
    </row>
    <row r="22" spans="1:10" s="40" customFormat="1" ht="12.75" customHeight="1" x14ac:dyDescent="0.2">
      <c r="A22" s="102"/>
      <c r="B22" s="102"/>
      <c r="C22" s="102"/>
      <c r="D22" s="102"/>
      <c r="E22" s="102"/>
      <c r="F22" s="102"/>
      <c r="G22" s="102"/>
      <c r="H22" s="102"/>
    </row>
    <row r="23" spans="1:10" x14ac:dyDescent="0.2">
      <c r="A23" s="93" t="s">
        <v>31</v>
      </c>
      <c r="B23" s="93"/>
      <c r="C23" s="93"/>
      <c r="D23" s="93"/>
      <c r="E23" s="93"/>
      <c r="F23" s="93"/>
      <c r="G23" s="93"/>
      <c r="H23" s="93"/>
    </row>
    <row r="24" spans="1:10" x14ac:dyDescent="0.2">
      <c r="A24" s="93"/>
      <c r="B24" s="93"/>
      <c r="C24" s="93"/>
      <c r="D24" s="93"/>
      <c r="E24" s="93"/>
      <c r="F24" s="93"/>
      <c r="G24" s="93"/>
      <c r="H24" s="93"/>
    </row>
    <row r="26" spans="1:10" x14ac:dyDescent="0.2">
      <c r="B26" s="34"/>
      <c r="C26" s="34"/>
      <c r="D26" s="34"/>
      <c r="E26" s="34"/>
      <c r="F26" s="34"/>
      <c r="G26" s="34"/>
      <c r="H26" s="34"/>
      <c r="I26" s="34"/>
      <c r="J26" s="34"/>
    </row>
    <row r="27" spans="1:10" x14ac:dyDescent="0.2">
      <c r="B27" s="34"/>
      <c r="C27" s="34"/>
      <c r="D27" s="34"/>
      <c r="E27" s="34"/>
      <c r="F27" s="34"/>
      <c r="G27" s="34"/>
      <c r="H27" s="34"/>
      <c r="I27" s="34"/>
      <c r="J27" s="34"/>
    </row>
    <row r="28" spans="1:10" x14ac:dyDescent="0.2">
      <c r="B28" s="34"/>
      <c r="C28" s="34"/>
      <c r="D28" s="34"/>
      <c r="E28" s="34"/>
      <c r="F28" s="34"/>
      <c r="G28" s="34"/>
      <c r="H28" s="34"/>
      <c r="I28" s="34"/>
      <c r="J28" s="34"/>
    </row>
    <row r="29" spans="1:10" x14ac:dyDescent="0.2">
      <c r="B29" s="34"/>
      <c r="C29" s="34"/>
      <c r="D29" s="34"/>
      <c r="E29" s="34"/>
      <c r="F29" s="34"/>
      <c r="G29" s="34"/>
      <c r="H29" s="34"/>
      <c r="I29" s="34"/>
      <c r="J29" s="34"/>
    </row>
    <row r="30" spans="1:10" x14ac:dyDescent="0.2">
      <c r="B30" s="34"/>
      <c r="C30" s="34"/>
      <c r="D30" s="34"/>
      <c r="E30" s="34"/>
      <c r="F30" s="34"/>
      <c r="G30" s="34"/>
      <c r="H30" s="34"/>
      <c r="I30" s="34"/>
      <c r="J30" s="34"/>
    </row>
    <row r="31" spans="1:10" x14ac:dyDescent="0.2">
      <c r="B31" s="34"/>
      <c r="C31" s="34"/>
      <c r="D31" s="34"/>
      <c r="E31" s="34"/>
      <c r="F31" s="34"/>
      <c r="G31" s="34"/>
      <c r="H31" s="34"/>
      <c r="I31" s="34"/>
      <c r="J31" s="34"/>
    </row>
    <row r="32" spans="1:10" x14ac:dyDescent="0.2">
      <c r="B32" s="34"/>
      <c r="C32" s="34"/>
      <c r="D32" s="34"/>
      <c r="E32" s="34"/>
      <c r="F32" s="34"/>
      <c r="G32" s="34"/>
      <c r="H32" s="34"/>
      <c r="I32" s="34"/>
      <c r="J32" s="34"/>
    </row>
    <row r="33" spans="2:10" x14ac:dyDescent="0.2">
      <c r="B33" s="34"/>
      <c r="C33" s="34"/>
      <c r="D33" s="34"/>
      <c r="E33" s="34"/>
      <c r="F33" s="34"/>
      <c r="G33" s="34"/>
      <c r="H33" s="34"/>
      <c r="I33" s="34"/>
      <c r="J33" s="34"/>
    </row>
    <row r="34" spans="2:10" x14ac:dyDescent="0.2">
      <c r="B34" s="34"/>
      <c r="C34" s="34"/>
      <c r="D34" s="34"/>
      <c r="E34" s="34"/>
      <c r="F34" s="34"/>
      <c r="G34" s="34"/>
      <c r="H34" s="34"/>
      <c r="I34" s="34"/>
      <c r="J34" s="34"/>
    </row>
    <row r="35" spans="2:10" x14ac:dyDescent="0.2">
      <c r="B35" s="34"/>
      <c r="C35" s="34"/>
      <c r="D35" s="34"/>
      <c r="E35" s="34"/>
      <c r="F35" s="34"/>
      <c r="G35" s="34"/>
      <c r="H35" s="34"/>
      <c r="I35" s="34"/>
      <c r="J35" s="34"/>
    </row>
    <row r="36" spans="2:10" x14ac:dyDescent="0.2">
      <c r="B36" s="34"/>
      <c r="C36" s="34"/>
      <c r="D36" s="34"/>
      <c r="E36" s="34"/>
      <c r="F36" s="34"/>
      <c r="G36" s="34"/>
      <c r="H36" s="34"/>
      <c r="I36" s="34"/>
      <c r="J36" s="34"/>
    </row>
    <row r="37" spans="2:10" x14ac:dyDescent="0.2">
      <c r="B37" s="34"/>
      <c r="C37" s="34"/>
      <c r="D37" s="34"/>
      <c r="E37" s="34"/>
      <c r="F37" s="34"/>
      <c r="G37" s="34"/>
      <c r="H37" s="34"/>
      <c r="I37" s="34"/>
      <c r="J37" s="34"/>
    </row>
    <row r="38" spans="2:10" x14ac:dyDescent="0.2">
      <c r="B38" s="34"/>
      <c r="C38" s="34"/>
      <c r="D38" s="34"/>
      <c r="E38" s="34"/>
      <c r="F38" s="34"/>
      <c r="G38" s="34"/>
      <c r="H38" s="34"/>
      <c r="I38" s="34"/>
      <c r="J38" s="34"/>
    </row>
    <row r="39" spans="2:10" x14ac:dyDescent="0.2">
      <c r="B39" s="34"/>
      <c r="C39" s="34"/>
      <c r="D39" s="34"/>
      <c r="E39" s="34"/>
      <c r="F39" s="34"/>
      <c r="G39" s="34"/>
      <c r="H39" s="34"/>
      <c r="I39" s="34"/>
      <c r="J39" s="34"/>
    </row>
    <row r="40" spans="2:10" x14ac:dyDescent="0.2">
      <c r="B40" s="34"/>
      <c r="C40" s="34"/>
      <c r="D40" s="34"/>
      <c r="E40" s="34"/>
      <c r="F40" s="34"/>
      <c r="G40" s="34"/>
      <c r="H40" s="34"/>
      <c r="I40" s="34"/>
      <c r="J40" s="34"/>
    </row>
    <row r="41" spans="2:10" x14ac:dyDescent="0.2">
      <c r="B41" s="34"/>
      <c r="C41" s="34"/>
      <c r="D41" s="34"/>
      <c r="E41" s="34"/>
      <c r="F41" s="34"/>
      <c r="G41" s="34"/>
      <c r="H41" s="34"/>
      <c r="I41" s="34"/>
      <c r="J41" s="34"/>
    </row>
  </sheetData>
  <mergeCells count="6">
    <mergeCell ref="A23:H24"/>
    <mergeCell ref="A1:H2"/>
    <mergeCell ref="A3:A4"/>
    <mergeCell ref="B3:B4"/>
    <mergeCell ref="C3:H3"/>
    <mergeCell ref="A21:H22"/>
  </mergeCells>
  <pageMargins left="0.75" right="0.75" top="1" bottom="1" header="0" footer="0"/>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zoomScaleNormal="100" workbookViewId="0">
      <selection sqref="A1:H2"/>
    </sheetView>
  </sheetViews>
  <sheetFormatPr baseColWidth="10" defaultColWidth="11.42578125" defaultRowHeight="12.75" x14ac:dyDescent="0.2"/>
  <cols>
    <col min="1" max="1" width="9.5703125" customWidth="1"/>
    <col min="3" max="4" width="9.42578125" customWidth="1"/>
    <col min="5" max="5" width="9.85546875" customWidth="1"/>
    <col min="6" max="6" width="9.42578125" customWidth="1"/>
    <col min="7" max="7" width="10" customWidth="1"/>
    <col min="8" max="8" width="9.7109375" customWidth="1"/>
  </cols>
  <sheetData>
    <row r="1" spans="1:18" x14ac:dyDescent="0.2">
      <c r="A1" s="87" t="s">
        <v>32</v>
      </c>
      <c r="B1" s="88"/>
      <c r="C1" s="88"/>
      <c r="D1" s="88"/>
      <c r="E1" s="88"/>
      <c r="F1" s="88"/>
      <c r="G1" s="88"/>
      <c r="H1" s="88"/>
    </row>
    <row r="2" spans="1:18" x14ac:dyDescent="0.2">
      <c r="A2" s="88"/>
      <c r="B2" s="88"/>
      <c r="C2" s="88"/>
      <c r="D2" s="88"/>
      <c r="E2" s="88"/>
      <c r="F2" s="88"/>
      <c r="G2" s="88"/>
      <c r="H2" s="88"/>
    </row>
    <row r="3" spans="1:18" ht="12.75" customHeight="1" x14ac:dyDescent="0.2">
      <c r="A3" s="89" t="s">
        <v>0</v>
      </c>
      <c r="B3" s="90" t="s">
        <v>1</v>
      </c>
      <c r="C3" s="92" t="s">
        <v>2</v>
      </c>
      <c r="D3" s="92"/>
      <c r="E3" s="92"/>
      <c r="F3" s="92"/>
      <c r="G3" s="92"/>
      <c r="H3" s="92"/>
    </row>
    <row r="4" spans="1:18" x14ac:dyDescent="0.2">
      <c r="A4" s="89"/>
      <c r="B4" s="91"/>
      <c r="C4" s="1" t="s">
        <v>3</v>
      </c>
      <c r="D4" s="1" t="s">
        <v>4</v>
      </c>
      <c r="E4" s="1" t="s">
        <v>5</v>
      </c>
      <c r="F4" s="1" t="s">
        <v>6</v>
      </c>
      <c r="G4" s="1" t="s">
        <v>7</v>
      </c>
      <c r="H4" s="1" t="s">
        <v>8</v>
      </c>
    </row>
    <row r="5" spans="1:18" x14ac:dyDescent="0.2">
      <c r="A5" s="2" t="s">
        <v>1</v>
      </c>
      <c r="B5" s="23">
        <v>90543</v>
      </c>
      <c r="C5" s="23">
        <v>20027</v>
      </c>
      <c r="D5" s="23">
        <v>18982</v>
      </c>
      <c r="E5" s="23">
        <v>18471</v>
      </c>
      <c r="F5" s="23">
        <v>16598</v>
      </c>
      <c r="G5" s="23">
        <v>15868</v>
      </c>
      <c r="H5" s="23">
        <v>597</v>
      </c>
      <c r="I5" s="4"/>
      <c r="J5" s="4"/>
      <c r="K5" s="4"/>
      <c r="L5" s="4"/>
      <c r="M5" s="4"/>
      <c r="N5" s="4"/>
      <c r="O5" s="4"/>
      <c r="P5" s="4"/>
      <c r="Q5" s="4"/>
      <c r="R5" s="4"/>
    </row>
    <row r="6" spans="1:18" x14ac:dyDescent="0.2">
      <c r="A6" s="5">
        <v>1</v>
      </c>
      <c r="B6" s="23">
        <v>6893</v>
      </c>
      <c r="C6" s="24">
        <v>1503</v>
      </c>
      <c r="D6" s="24">
        <v>1467</v>
      </c>
      <c r="E6" s="24">
        <v>1440</v>
      </c>
      <c r="F6" s="24">
        <v>1181</v>
      </c>
      <c r="G6" s="24">
        <v>1141</v>
      </c>
      <c r="H6" s="24">
        <v>161</v>
      </c>
      <c r="J6" s="4"/>
    </row>
    <row r="7" spans="1:18" x14ac:dyDescent="0.2">
      <c r="A7" s="5">
        <v>2</v>
      </c>
      <c r="B7" s="23">
        <v>3903</v>
      </c>
      <c r="C7" s="24">
        <v>817</v>
      </c>
      <c r="D7" s="24">
        <v>826</v>
      </c>
      <c r="E7" s="24">
        <v>747</v>
      </c>
      <c r="F7" s="24">
        <v>768</v>
      </c>
      <c r="G7" s="24">
        <v>745</v>
      </c>
      <c r="H7" s="25" t="s">
        <v>9</v>
      </c>
      <c r="J7" s="4"/>
    </row>
    <row r="8" spans="1:18" x14ac:dyDescent="0.2">
      <c r="A8" s="5">
        <v>3</v>
      </c>
      <c r="B8" s="23">
        <v>5462</v>
      </c>
      <c r="C8" s="24">
        <v>1273</v>
      </c>
      <c r="D8" s="24">
        <v>1183</v>
      </c>
      <c r="E8" s="24">
        <v>1124</v>
      </c>
      <c r="F8" s="24">
        <v>974</v>
      </c>
      <c r="G8" s="24">
        <v>908</v>
      </c>
      <c r="H8" s="25" t="s">
        <v>9</v>
      </c>
      <c r="J8" s="4"/>
    </row>
    <row r="9" spans="1:18" x14ac:dyDescent="0.2">
      <c r="A9" s="5">
        <v>4</v>
      </c>
      <c r="B9" s="23">
        <v>4452</v>
      </c>
      <c r="C9" s="24">
        <v>1061</v>
      </c>
      <c r="D9" s="24">
        <v>937</v>
      </c>
      <c r="E9" s="24">
        <v>907</v>
      </c>
      <c r="F9" s="24">
        <v>788</v>
      </c>
      <c r="G9" s="24">
        <v>759</v>
      </c>
      <c r="H9" s="25" t="s">
        <v>9</v>
      </c>
      <c r="J9" s="4"/>
    </row>
    <row r="10" spans="1:18" x14ac:dyDescent="0.2">
      <c r="A10" s="5">
        <v>5</v>
      </c>
      <c r="B10" s="23">
        <v>7518</v>
      </c>
      <c r="C10" s="24">
        <v>1683</v>
      </c>
      <c r="D10" s="24">
        <v>1533</v>
      </c>
      <c r="E10" s="24">
        <v>1526</v>
      </c>
      <c r="F10" s="24">
        <v>1390</v>
      </c>
      <c r="G10" s="24">
        <v>1316</v>
      </c>
      <c r="H10" s="24">
        <v>70</v>
      </c>
      <c r="J10" s="4"/>
    </row>
    <row r="11" spans="1:18" x14ac:dyDescent="0.2">
      <c r="A11" s="5">
        <v>6</v>
      </c>
      <c r="B11" s="23">
        <v>6003</v>
      </c>
      <c r="C11" s="24">
        <v>1260</v>
      </c>
      <c r="D11" s="24">
        <v>1259</v>
      </c>
      <c r="E11" s="24">
        <v>1252</v>
      </c>
      <c r="F11" s="24">
        <v>1161</v>
      </c>
      <c r="G11" s="24">
        <v>1071</v>
      </c>
      <c r="H11" s="25" t="s">
        <v>9</v>
      </c>
      <c r="J11" s="4"/>
    </row>
    <row r="12" spans="1:18" x14ac:dyDescent="0.2">
      <c r="A12" s="5">
        <v>7</v>
      </c>
      <c r="B12" s="23">
        <v>4386</v>
      </c>
      <c r="C12" s="24">
        <v>926</v>
      </c>
      <c r="D12" s="24">
        <v>898</v>
      </c>
      <c r="E12" s="24">
        <v>1024</v>
      </c>
      <c r="F12" s="24">
        <v>745</v>
      </c>
      <c r="G12" s="24">
        <v>793</v>
      </c>
      <c r="H12" s="25" t="s">
        <v>9</v>
      </c>
      <c r="J12" s="4"/>
    </row>
    <row r="13" spans="1:18" x14ac:dyDescent="0.2">
      <c r="A13" s="5">
        <v>8</v>
      </c>
      <c r="B13" s="23">
        <v>4663</v>
      </c>
      <c r="C13" s="24">
        <v>1163</v>
      </c>
      <c r="D13" s="24">
        <v>1094</v>
      </c>
      <c r="E13" s="24">
        <v>912</v>
      </c>
      <c r="F13" s="24">
        <v>727</v>
      </c>
      <c r="G13" s="24">
        <v>666</v>
      </c>
      <c r="H13" s="24">
        <v>101</v>
      </c>
      <c r="J13" s="4"/>
    </row>
    <row r="14" spans="1:18" x14ac:dyDescent="0.2">
      <c r="A14" s="5">
        <v>9</v>
      </c>
      <c r="B14" s="23">
        <v>7212</v>
      </c>
      <c r="C14" s="24">
        <v>1653</v>
      </c>
      <c r="D14" s="24">
        <v>1478</v>
      </c>
      <c r="E14" s="24">
        <v>1401</v>
      </c>
      <c r="F14" s="24">
        <v>1308</v>
      </c>
      <c r="G14" s="24">
        <v>1282</v>
      </c>
      <c r="H14" s="24">
        <v>90</v>
      </c>
      <c r="J14" s="4"/>
    </row>
    <row r="15" spans="1:18" x14ac:dyDescent="0.2">
      <c r="A15" s="5">
        <v>10</v>
      </c>
      <c r="B15" s="23">
        <v>6064</v>
      </c>
      <c r="C15" s="24">
        <v>1316</v>
      </c>
      <c r="D15" s="24">
        <v>1298</v>
      </c>
      <c r="E15" s="24">
        <v>1225</v>
      </c>
      <c r="F15" s="24">
        <v>1093</v>
      </c>
      <c r="G15" s="24">
        <v>1076</v>
      </c>
      <c r="H15" s="24">
        <v>56</v>
      </c>
      <c r="J15" s="4"/>
    </row>
    <row r="16" spans="1:18" x14ac:dyDescent="0.2">
      <c r="A16" s="5">
        <v>11</v>
      </c>
      <c r="B16" s="23">
        <v>5905</v>
      </c>
      <c r="C16" s="24">
        <v>1300</v>
      </c>
      <c r="D16" s="24">
        <v>1242</v>
      </c>
      <c r="E16" s="24">
        <v>1194</v>
      </c>
      <c r="F16" s="24">
        <v>1134</v>
      </c>
      <c r="G16" s="24">
        <v>1035</v>
      </c>
      <c r="H16" s="25" t="s">
        <v>9</v>
      </c>
      <c r="J16" s="4"/>
    </row>
    <row r="17" spans="1:10" x14ac:dyDescent="0.2">
      <c r="A17" s="5">
        <v>12</v>
      </c>
      <c r="B17" s="23">
        <v>6661</v>
      </c>
      <c r="C17" s="24">
        <v>1535</v>
      </c>
      <c r="D17" s="24">
        <v>1386</v>
      </c>
      <c r="E17" s="24">
        <v>1318</v>
      </c>
      <c r="F17" s="24">
        <v>1183</v>
      </c>
      <c r="G17" s="24">
        <v>1167</v>
      </c>
      <c r="H17" s="24">
        <v>72</v>
      </c>
      <c r="J17" s="4"/>
    </row>
    <row r="18" spans="1:10" x14ac:dyDescent="0.2">
      <c r="A18" s="5">
        <v>13</v>
      </c>
      <c r="B18" s="23">
        <v>11919</v>
      </c>
      <c r="C18" s="24">
        <v>2493</v>
      </c>
      <c r="D18" s="24">
        <v>2407</v>
      </c>
      <c r="E18" s="24">
        <v>2378</v>
      </c>
      <c r="F18" s="24">
        <v>2406</v>
      </c>
      <c r="G18" s="24">
        <v>2210</v>
      </c>
      <c r="H18" s="24">
        <v>25</v>
      </c>
      <c r="J18" s="4"/>
    </row>
    <row r="19" spans="1:10" x14ac:dyDescent="0.2">
      <c r="A19" s="5">
        <v>14</v>
      </c>
      <c r="B19" s="23">
        <v>6370</v>
      </c>
      <c r="C19" s="24">
        <v>1381</v>
      </c>
      <c r="D19" s="24">
        <v>1289</v>
      </c>
      <c r="E19" s="24">
        <v>1373</v>
      </c>
      <c r="F19" s="24">
        <v>1168</v>
      </c>
      <c r="G19" s="24">
        <v>1137</v>
      </c>
      <c r="H19" s="24">
        <v>22</v>
      </c>
      <c r="J19" s="4"/>
    </row>
    <row r="20" spans="1:10" x14ac:dyDescent="0.2">
      <c r="A20" s="8">
        <v>15</v>
      </c>
      <c r="B20" s="26">
        <v>3132</v>
      </c>
      <c r="C20" s="27">
        <v>663</v>
      </c>
      <c r="D20" s="27">
        <v>685</v>
      </c>
      <c r="E20" s="27">
        <v>650</v>
      </c>
      <c r="F20" s="27">
        <v>572</v>
      </c>
      <c r="G20" s="27">
        <v>562</v>
      </c>
      <c r="H20" s="25" t="s">
        <v>9</v>
      </c>
      <c r="J20" s="4"/>
    </row>
    <row r="21" spans="1:10" x14ac:dyDescent="0.2">
      <c r="A21" s="103" t="s">
        <v>30</v>
      </c>
      <c r="B21" s="103"/>
      <c r="C21" s="103"/>
      <c r="D21" s="103"/>
      <c r="E21" s="103"/>
      <c r="F21" s="103"/>
      <c r="G21" s="103"/>
      <c r="H21" s="103"/>
    </row>
    <row r="22" spans="1:10" s="41" customFormat="1" ht="12.75" customHeight="1" x14ac:dyDescent="0.2">
      <c r="A22" s="104"/>
      <c r="B22" s="104"/>
      <c r="C22" s="104"/>
      <c r="D22" s="104"/>
      <c r="E22" s="104"/>
      <c r="F22" s="104"/>
      <c r="G22" s="104"/>
      <c r="H22" s="104"/>
    </row>
    <row r="23" spans="1:10" x14ac:dyDescent="0.2">
      <c r="A23" s="86" t="s">
        <v>33</v>
      </c>
      <c r="B23" s="86"/>
      <c r="C23" s="86"/>
      <c r="D23" s="86"/>
      <c r="E23" s="86"/>
      <c r="F23" s="86"/>
      <c r="G23" s="86"/>
      <c r="H23" s="86"/>
    </row>
    <row r="24" spans="1:10" x14ac:dyDescent="0.2">
      <c r="A24" s="86"/>
      <c r="B24" s="86"/>
      <c r="C24" s="86"/>
      <c r="D24" s="86"/>
      <c r="E24" s="86"/>
      <c r="F24" s="86"/>
      <c r="G24" s="86"/>
      <c r="H24" s="86"/>
    </row>
    <row r="26" spans="1:10" x14ac:dyDescent="0.2">
      <c r="B26" s="4"/>
      <c r="C26" s="4"/>
      <c r="D26" s="4"/>
      <c r="E26" s="4"/>
      <c r="F26" s="4"/>
      <c r="G26" s="4"/>
      <c r="H26" s="4"/>
      <c r="I26" s="4"/>
      <c r="J26" s="4"/>
    </row>
    <row r="27" spans="1:10" x14ac:dyDescent="0.2">
      <c r="B27" s="4"/>
      <c r="C27" s="4"/>
      <c r="D27" s="4"/>
      <c r="E27" s="4"/>
      <c r="F27" s="4"/>
      <c r="G27" s="4"/>
      <c r="H27" s="4"/>
      <c r="I27" s="4"/>
      <c r="J27" s="4"/>
    </row>
    <row r="28" spans="1:10" x14ac:dyDescent="0.2">
      <c r="B28" s="4"/>
      <c r="C28" s="4"/>
      <c r="D28" s="4"/>
      <c r="E28" s="4"/>
      <c r="F28" s="4"/>
      <c r="G28" s="4"/>
      <c r="H28" s="4"/>
      <c r="I28" s="4"/>
      <c r="J28" s="4"/>
    </row>
    <row r="29" spans="1:10" x14ac:dyDescent="0.2">
      <c r="B29" s="4"/>
      <c r="C29" s="4"/>
      <c r="D29" s="4"/>
      <c r="E29" s="4"/>
      <c r="F29" s="4"/>
      <c r="G29" s="4"/>
      <c r="H29" s="4"/>
      <c r="I29" s="4"/>
      <c r="J29" s="4"/>
    </row>
    <row r="30" spans="1:10" x14ac:dyDescent="0.2">
      <c r="B30" s="4"/>
      <c r="C30" s="4"/>
      <c r="D30" s="4"/>
      <c r="E30" s="4"/>
      <c r="F30" s="4"/>
      <c r="G30" s="4"/>
      <c r="H30" s="4"/>
      <c r="I30" s="4"/>
      <c r="J30" s="4"/>
    </row>
    <row r="31" spans="1:10" x14ac:dyDescent="0.2">
      <c r="B31" s="4"/>
      <c r="C31" s="4"/>
      <c r="D31" s="4"/>
      <c r="E31" s="4"/>
      <c r="F31" s="4"/>
      <c r="G31" s="4"/>
      <c r="H31" s="4"/>
      <c r="I31" s="4"/>
      <c r="J31" s="4"/>
    </row>
    <row r="32" spans="1:10" x14ac:dyDescent="0.2">
      <c r="B32" s="4"/>
      <c r="C32" s="4"/>
      <c r="D32" s="4"/>
      <c r="E32" s="4"/>
      <c r="F32" s="4"/>
      <c r="G32" s="4"/>
      <c r="H32" s="4"/>
      <c r="I32" s="4"/>
      <c r="J32" s="4"/>
    </row>
    <row r="33" spans="2:10" x14ac:dyDescent="0.2">
      <c r="B33" s="4"/>
      <c r="C33" s="4"/>
      <c r="D33" s="4"/>
      <c r="E33" s="4"/>
      <c r="F33" s="4"/>
      <c r="G33" s="4"/>
      <c r="H33" s="4"/>
      <c r="I33" s="4"/>
      <c r="J33" s="4"/>
    </row>
    <row r="34" spans="2:10" x14ac:dyDescent="0.2">
      <c r="B34" s="4"/>
      <c r="C34" s="4"/>
      <c r="D34" s="4"/>
      <c r="E34" s="4"/>
      <c r="F34" s="4"/>
      <c r="G34" s="4"/>
      <c r="H34" s="4"/>
      <c r="I34" s="4"/>
      <c r="J34" s="4"/>
    </row>
    <row r="35" spans="2:10" x14ac:dyDescent="0.2">
      <c r="B35" s="4"/>
      <c r="C35" s="4"/>
      <c r="D35" s="4"/>
      <c r="E35" s="4"/>
      <c r="F35" s="4"/>
      <c r="G35" s="4"/>
      <c r="H35" s="4"/>
      <c r="I35" s="4"/>
      <c r="J35" s="4"/>
    </row>
    <row r="36" spans="2:10" x14ac:dyDescent="0.2">
      <c r="B36" s="4"/>
      <c r="C36" s="4"/>
      <c r="D36" s="4"/>
      <c r="E36" s="4"/>
      <c r="F36" s="4"/>
      <c r="G36" s="4"/>
      <c r="H36" s="4"/>
      <c r="I36" s="4"/>
      <c r="J36" s="4"/>
    </row>
    <row r="37" spans="2:10" x14ac:dyDescent="0.2">
      <c r="B37" s="4"/>
      <c r="C37" s="4"/>
      <c r="D37" s="4"/>
      <c r="E37" s="4"/>
      <c r="F37" s="4"/>
      <c r="G37" s="4"/>
      <c r="H37" s="4"/>
      <c r="I37" s="4"/>
      <c r="J37" s="4"/>
    </row>
    <row r="38" spans="2:10" x14ac:dyDescent="0.2">
      <c r="B38" s="4"/>
      <c r="C38" s="4"/>
      <c r="D38" s="4"/>
      <c r="E38" s="4"/>
      <c r="F38" s="4"/>
      <c r="G38" s="4"/>
      <c r="H38" s="4"/>
      <c r="I38" s="4"/>
      <c r="J38" s="4"/>
    </row>
    <row r="39" spans="2:10" x14ac:dyDescent="0.2">
      <c r="B39" s="4"/>
      <c r="C39" s="4"/>
      <c r="D39" s="4"/>
      <c r="E39" s="4"/>
      <c r="F39" s="4"/>
      <c r="G39" s="4"/>
      <c r="H39" s="4"/>
      <c r="I39" s="4"/>
      <c r="J39" s="4"/>
    </row>
    <row r="40" spans="2:10" x14ac:dyDescent="0.2">
      <c r="B40" s="4"/>
      <c r="C40" s="4"/>
      <c r="D40" s="4"/>
      <c r="E40" s="4"/>
      <c r="F40" s="4"/>
      <c r="G40" s="4"/>
      <c r="H40" s="4"/>
      <c r="I40" s="4"/>
      <c r="J40" s="4"/>
    </row>
    <row r="41" spans="2:10" x14ac:dyDescent="0.2">
      <c r="B41" s="4"/>
      <c r="C41" s="4"/>
      <c r="D41" s="4"/>
      <c r="E41" s="4"/>
      <c r="F41" s="4"/>
      <c r="G41" s="4"/>
      <c r="H41" s="4"/>
      <c r="I41" s="4"/>
      <c r="J41" s="4"/>
    </row>
  </sheetData>
  <mergeCells count="6">
    <mergeCell ref="A23:H24"/>
    <mergeCell ref="A1:H2"/>
    <mergeCell ref="A3:A4"/>
    <mergeCell ref="B3:B4"/>
    <mergeCell ref="C3:H3"/>
    <mergeCell ref="A21:H22"/>
  </mergeCells>
  <pageMargins left="0.75" right="0.75" top="1" bottom="1"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workbookViewId="0">
      <selection sqref="A1:H2"/>
    </sheetView>
  </sheetViews>
  <sheetFormatPr baseColWidth="10" defaultColWidth="11.42578125" defaultRowHeight="12.75" x14ac:dyDescent="0.2"/>
  <cols>
    <col min="1" max="1" width="9.42578125" style="29" customWidth="1"/>
    <col min="2" max="2" width="11.42578125" style="29"/>
    <col min="3" max="3" width="10.85546875" style="29" customWidth="1"/>
    <col min="4" max="4" width="10.42578125" style="29" customWidth="1"/>
    <col min="5" max="5" width="10.5703125" style="29" customWidth="1"/>
    <col min="6" max="6" width="10.85546875" style="29" customWidth="1"/>
    <col min="7" max="7" width="10.28515625" style="29" customWidth="1"/>
    <col min="8" max="8" width="10.42578125" style="29" customWidth="1"/>
    <col min="9" max="16384" width="11.42578125" style="29"/>
  </cols>
  <sheetData>
    <row r="1" spans="1:8" x14ac:dyDescent="0.2">
      <c r="A1" s="105" t="s">
        <v>34</v>
      </c>
      <c r="B1" s="106"/>
      <c r="C1" s="106"/>
      <c r="D1" s="106"/>
      <c r="E1" s="106"/>
      <c r="F1" s="106"/>
      <c r="G1" s="106"/>
      <c r="H1" s="106"/>
    </row>
    <row r="2" spans="1:8" x14ac:dyDescent="0.2">
      <c r="A2" s="106"/>
      <c r="B2" s="106"/>
      <c r="C2" s="106"/>
      <c r="D2" s="106"/>
      <c r="E2" s="106"/>
      <c r="F2" s="106"/>
      <c r="G2" s="106"/>
      <c r="H2" s="106"/>
    </row>
    <row r="3" spans="1:8" x14ac:dyDescent="0.2">
      <c r="A3" s="97" t="s">
        <v>0</v>
      </c>
      <c r="B3" s="98" t="s">
        <v>1</v>
      </c>
      <c r="C3" s="107" t="s">
        <v>2</v>
      </c>
      <c r="D3" s="107"/>
      <c r="E3" s="107"/>
      <c r="F3" s="107"/>
      <c r="G3" s="107"/>
      <c r="H3" s="107"/>
    </row>
    <row r="4" spans="1:8" x14ac:dyDescent="0.2">
      <c r="A4" s="97"/>
      <c r="B4" s="99"/>
      <c r="C4" s="30" t="s">
        <v>3</v>
      </c>
      <c r="D4" s="30" t="s">
        <v>4</v>
      </c>
      <c r="E4" s="30" t="s">
        <v>5</v>
      </c>
      <c r="F4" s="30" t="s">
        <v>6</v>
      </c>
      <c r="G4" s="30" t="s">
        <v>7</v>
      </c>
      <c r="H4" s="30" t="s">
        <v>8</v>
      </c>
    </row>
    <row r="5" spans="1:8" x14ac:dyDescent="0.2">
      <c r="A5" s="42" t="s">
        <v>1</v>
      </c>
      <c r="B5" s="43">
        <v>88926.000000000233</v>
      </c>
      <c r="C5" s="43">
        <v>19751</v>
      </c>
      <c r="D5" s="43">
        <v>19052</v>
      </c>
      <c r="E5" s="43">
        <v>17793</v>
      </c>
      <c r="F5" s="43">
        <v>16637</v>
      </c>
      <c r="G5" s="43">
        <v>15100</v>
      </c>
      <c r="H5" s="43">
        <v>593</v>
      </c>
    </row>
    <row r="6" spans="1:8" x14ac:dyDescent="0.2">
      <c r="A6" s="44">
        <v>1</v>
      </c>
      <c r="B6" s="43">
        <v>6934</v>
      </c>
      <c r="C6" s="45">
        <v>1589</v>
      </c>
      <c r="D6" s="45">
        <v>1536</v>
      </c>
      <c r="E6" s="45">
        <v>1296</v>
      </c>
      <c r="F6" s="45">
        <v>1232</v>
      </c>
      <c r="G6" s="45">
        <v>1108</v>
      </c>
      <c r="H6" s="45">
        <v>173</v>
      </c>
    </row>
    <row r="7" spans="1:8" x14ac:dyDescent="0.2">
      <c r="A7" s="44">
        <v>2</v>
      </c>
      <c r="B7" s="43">
        <v>3805</v>
      </c>
      <c r="C7" s="45">
        <v>735</v>
      </c>
      <c r="D7" s="45">
        <v>746</v>
      </c>
      <c r="E7" s="45">
        <v>776</v>
      </c>
      <c r="F7" s="45">
        <v>800</v>
      </c>
      <c r="G7" s="45">
        <v>748</v>
      </c>
      <c r="H7" s="46" t="s">
        <v>9</v>
      </c>
    </row>
    <row r="8" spans="1:8" x14ac:dyDescent="0.2">
      <c r="A8" s="44">
        <v>3</v>
      </c>
      <c r="B8" s="43">
        <v>5324</v>
      </c>
      <c r="C8" s="45">
        <v>1211</v>
      </c>
      <c r="D8" s="45">
        <v>1107</v>
      </c>
      <c r="E8" s="45">
        <v>1062</v>
      </c>
      <c r="F8" s="45">
        <v>972</v>
      </c>
      <c r="G8" s="45">
        <v>972</v>
      </c>
      <c r="H8" s="46" t="s">
        <v>9</v>
      </c>
    </row>
    <row r="9" spans="1:8" x14ac:dyDescent="0.2">
      <c r="A9" s="44">
        <v>4</v>
      </c>
      <c r="B9" s="43">
        <v>4380</v>
      </c>
      <c r="C9" s="45">
        <v>1048</v>
      </c>
      <c r="D9" s="45">
        <v>966</v>
      </c>
      <c r="E9" s="45">
        <v>872</v>
      </c>
      <c r="F9" s="45">
        <v>805</v>
      </c>
      <c r="G9" s="45">
        <v>689</v>
      </c>
      <c r="H9" s="46" t="s">
        <v>9</v>
      </c>
    </row>
    <row r="10" spans="1:8" x14ac:dyDescent="0.2">
      <c r="A10" s="44">
        <v>5</v>
      </c>
      <c r="B10" s="43">
        <v>7430</v>
      </c>
      <c r="C10" s="45">
        <v>1570</v>
      </c>
      <c r="D10" s="45">
        <v>1620</v>
      </c>
      <c r="E10" s="45">
        <v>1475</v>
      </c>
      <c r="F10" s="45">
        <v>1361</v>
      </c>
      <c r="G10" s="45">
        <v>1332</v>
      </c>
      <c r="H10" s="45">
        <v>72</v>
      </c>
    </row>
    <row r="11" spans="1:8" x14ac:dyDescent="0.2">
      <c r="A11" s="44">
        <v>6</v>
      </c>
      <c r="B11" s="43">
        <v>5953</v>
      </c>
      <c r="C11" s="45">
        <v>1259</v>
      </c>
      <c r="D11" s="45">
        <v>1280</v>
      </c>
      <c r="E11" s="45">
        <v>1259</v>
      </c>
      <c r="F11" s="45">
        <v>1112</v>
      </c>
      <c r="G11" s="45">
        <v>1043</v>
      </c>
      <c r="H11" s="46" t="s">
        <v>9</v>
      </c>
    </row>
    <row r="12" spans="1:8" x14ac:dyDescent="0.2">
      <c r="A12" s="44">
        <v>7</v>
      </c>
      <c r="B12" s="43">
        <v>4357</v>
      </c>
      <c r="C12" s="45">
        <v>1029</v>
      </c>
      <c r="D12" s="45">
        <v>929</v>
      </c>
      <c r="E12" s="45">
        <v>900</v>
      </c>
      <c r="F12" s="45">
        <v>790</v>
      </c>
      <c r="G12" s="45">
        <v>709</v>
      </c>
      <c r="H12" s="46" t="s">
        <v>9</v>
      </c>
    </row>
    <row r="13" spans="1:8" x14ac:dyDescent="0.2">
      <c r="A13" s="44">
        <v>8</v>
      </c>
      <c r="B13" s="43">
        <v>4466</v>
      </c>
      <c r="C13" s="45">
        <v>1159</v>
      </c>
      <c r="D13" s="45">
        <v>1025</v>
      </c>
      <c r="E13" s="45">
        <v>877</v>
      </c>
      <c r="F13" s="45">
        <v>741</v>
      </c>
      <c r="G13" s="45">
        <v>592</v>
      </c>
      <c r="H13" s="45">
        <v>72</v>
      </c>
    </row>
    <row r="14" spans="1:8" x14ac:dyDescent="0.2">
      <c r="A14" s="44">
        <v>9</v>
      </c>
      <c r="B14" s="43">
        <v>7153</v>
      </c>
      <c r="C14" s="45">
        <v>1611</v>
      </c>
      <c r="D14" s="45">
        <v>1504</v>
      </c>
      <c r="E14" s="45">
        <v>1409</v>
      </c>
      <c r="F14" s="45">
        <v>1324</v>
      </c>
      <c r="G14" s="45">
        <v>1210</v>
      </c>
      <c r="H14" s="45">
        <v>95</v>
      </c>
    </row>
    <row r="15" spans="1:8" x14ac:dyDescent="0.2">
      <c r="A15" s="44">
        <v>10</v>
      </c>
      <c r="B15" s="43">
        <v>6046</v>
      </c>
      <c r="C15" s="45">
        <v>1333</v>
      </c>
      <c r="D15" s="45">
        <v>1285</v>
      </c>
      <c r="E15" s="45">
        <v>1189</v>
      </c>
      <c r="F15" s="45">
        <v>1157</v>
      </c>
      <c r="G15" s="45">
        <v>1018</v>
      </c>
      <c r="H15" s="45">
        <v>64</v>
      </c>
    </row>
    <row r="16" spans="1:8" x14ac:dyDescent="0.2">
      <c r="A16" s="44">
        <v>11</v>
      </c>
      <c r="B16" s="43">
        <v>5890</v>
      </c>
      <c r="C16" s="45">
        <v>1277</v>
      </c>
      <c r="D16" s="45">
        <v>1230</v>
      </c>
      <c r="E16" s="45">
        <v>1199</v>
      </c>
      <c r="F16" s="45">
        <v>1143</v>
      </c>
      <c r="G16" s="45">
        <v>1041</v>
      </c>
      <c r="H16" s="46" t="s">
        <v>9</v>
      </c>
    </row>
    <row r="17" spans="1:8" x14ac:dyDescent="0.2">
      <c r="A17" s="44">
        <v>12</v>
      </c>
      <c r="B17" s="43">
        <v>6695</v>
      </c>
      <c r="C17" s="45">
        <v>1476</v>
      </c>
      <c r="D17" s="45">
        <v>1402</v>
      </c>
      <c r="E17" s="45">
        <v>1308</v>
      </c>
      <c r="F17" s="45">
        <v>1304</v>
      </c>
      <c r="G17" s="45">
        <v>1132</v>
      </c>
      <c r="H17" s="45">
        <v>73</v>
      </c>
    </row>
    <row r="18" spans="1:8" x14ac:dyDescent="0.2">
      <c r="A18" s="44">
        <v>13</v>
      </c>
      <c r="B18" s="43">
        <v>11096</v>
      </c>
      <c r="C18" s="45">
        <v>2446</v>
      </c>
      <c r="D18" s="45">
        <v>2402</v>
      </c>
      <c r="E18" s="45">
        <v>2276</v>
      </c>
      <c r="F18" s="45">
        <v>2108</v>
      </c>
      <c r="G18" s="45">
        <v>1838</v>
      </c>
      <c r="H18" s="45">
        <v>26</v>
      </c>
    </row>
    <row r="19" spans="1:8" x14ac:dyDescent="0.2">
      <c r="A19" s="44">
        <v>14</v>
      </c>
      <c r="B19" s="43">
        <v>6343</v>
      </c>
      <c r="C19" s="45">
        <v>1330</v>
      </c>
      <c r="D19" s="45">
        <v>1386</v>
      </c>
      <c r="E19" s="45">
        <v>1271</v>
      </c>
      <c r="F19" s="45">
        <v>1191</v>
      </c>
      <c r="G19" s="45">
        <v>1147</v>
      </c>
      <c r="H19" s="45">
        <v>18</v>
      </c>
    </row>
    <row r="20" spans="1:8" x14ac:dyDescent="0.2">
      <c r="A20" s="47">
        <v>15</v>
      </c>
      <c r="B20" s="48">
        <v>3054</v>
      </c>
      <c r="C20" s="49">
        <v>678</v>
      </c>
      <c r="D20" s="49">
        <v>634</v>
      </c>
      <c r="E20" s="49">
        <v>624</v>
      </c>
      <c r="F20" s="49">
        <v>597</v>
      </c>
      <c r="G20" s="49">
        <v>521</v>
      </c>
      <c r="H20" s="50" t="s">
        <v>9</v>
      </c>
    </row>
    <row r="21" spans="1:8" x14ac:dyDescent="0.2">
      <c r="A21" s="101" t="s">
        <v>30</v>
      </c>
      <c r="B21" s="101"/>
      <c r="C21" s="101"/>
      <c r="D21" s="101"/>
      <c r="E21" s="101"/>
      <c r="F21" s="101"/>
      <c r="G21" s="101"/>
      <c r="H21" s="101"/>
    </row>
    <row r="22" spans="1:8" x14ac:dyDescent="0.2">
      <c r="A22" s="102"/>
      <c r="B22" s="102"/>
      <c r="C22" s="102"/>
      <c r="D22" s="102"/>
      <c r="E22" s="102"/>
      <c r="F22" s="102"/>
      <c r="G22" s="102"/>
      <c r="H22" s="102"/>
    </row>
    <row r="23" spans="1:8" x14ac:dyDescent="0.2">
      <c r="A23" s="93" t="s">
        <v>35</v>
      </c>
      <c r="B23" s="93"/>
      <c r="C23" s="93"/>
      <c r="D23" s="93"/>
      <c r="E23" s="93"/>
      <c r="F23" s="93"/>
      <c r="G23" s="93"/>
      <c r="H23" s="93"/>
    </row>
    <row r="24" spans="1:8" x14ac:dyDescent="0.2">
      <c r="A24" s="93"/>
      <c r="B24" s="93"/>
      <c r="C24" s="93"/>
      <c r="D24" s="93"/>
      <c r="E24" s="93"/>
      <c r="F24" s="93"/>
      <c r="G24" s="93"/>
      <c r="H24" s="93"/>
    </row>
  </sheetData>
  <mergeCells count="6">
    <mergeCell ref="A23:H24"/>
    <mergeCell ref="A1:H2"/>
    <mergeCell ref="A3:A4"/>
    <mergeCell ref="B3:B4"/>
    <mergeCell ref="C3:H3"/>
    <mergeCell ref="A21:H22"/>
  </mergeCells>
  <pageMargins left="0.75" right="0.75" top="1" bottom="1" header="0" footer="0"/>
  <pageSetup paperSize="9" scale="9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sqref="A1:I2"/>
    </sheetView>
  </sheetViews>
  <sheetFormatPr baseColWidth="10" defaultColWidth="11.42578125" defaultRowHeight="12.75" x14ac:dyDescent="0.2"/>
  <cols>
    <col min="1" max="1" width="12.85546875" style="29" customWidth="1"/>
    <col min="2" max="2" width="27.5703125" style="29" customWidth="1"/>
    <col min="3" max="5" width="9.42578125" style="29" customWidth="1"/>
    <col min="6" max="6" width="9.85546875" style="29" customWidth="1"/>
    <col min="7" max="7" width="9.42578125" style="29" customWidth="1"/>
    <col min="8" max="8" width="10" style="29" customWidth="1"/>
    <col min="9" max="9" width="9.7109375" style="29" customWidth="1"/>
    <col min="10" max="16384" width="11.42578125" style="29"/>
  </cols>
  <sheetData>
    <row r="1" spans="1:10" x14ac:dyDescent="0.2">
      <c r="A1" s="105" t="s">
        <v>36</v>
      </c>
      <c r="B1" s="106"/>
      <c r="C1" s="106"/>
      <c r="D1" s="106"/>
      <c r="E1" s="106"/>
      <c r="F1" s="106"/>
      <c r="G1" s="106"/>
      <c r="H1" s="106"/>
      <c r="I1" s="106"/>
    </row>
    <row r="2" spans="1:10" x14ac:dyDescent="0.2">
      <c r="A2" s="106"/>
      <c r="B2" s="106"/>
      <c r="C2" s="106"/>
      <c r="D2" s="106"/>
      <c r="E2" s="106"/>
      <c r="F2" s="106"/>
      <c r="G2" s="106"/>
      <c r="H2" s="106"/>
      <c r="I2" s="106"/>
    </row>
    <row r="3" spans="1:10" x14ac:dyDescent="0.2">
      <c r="A3" s="97" t="s">
        <v>0</v>
      </c>
      <c r="B3" s="108" t="s">
        <v>37</v>
      </c>
      <c r="C3" s="110" t="s">
        <v>2</v>
      </c>
      <c r="D3" s="110"/>
      <c r="E3" s="110"/>
      <c r="F3" s="110"/>
      <c r="G3" s="110"/>
      <c r="H3" s="110"/>
      <c r="I3" s="110"/>
    </row>
    <row r="4" spans="1:10" x14ac:dyDescent="0.2">
      <c r="A4" s="97"/>
      <c r="B4" s="109"/>
      <c r="C4" s="52" t="s">
        <v>1</v>
      </c>
      <c r="D4" s="30" t="s">
        <v>3</v>
      </c>
      <c r="E4" s="30" t="s">
        <v>4</v>
      </c>
      <c r="F4" s="30" t="s">
        <v>5</v>
      </c>
      <c r="G4" s="30" t="s">
        <v>6</v>
      </c>
      <c r="H4" s="30" t="s">
        <v>7</v>
      </c>
      <c r="I4" s="30" t="s">
        <v>8</v>
      </c>
    </row>
    <row r="5" spans="1:10" x14ac:dyDescent="0.2">
      <c r="A5" s="42" t="s">
        <v>1</v>
      </c>
      <c r="B5" s="32"/>
      <c r="C5" s="53">
        <v>89628</v>
      </c>
      <c r="D5" s="53">
        <v>20154</v>
      </c>
      <c r="E5" s="53">
        <v>19247</v>
      </c>
      <c r="F5" s="53">
        <v>18306</v>
      </c>
      <c r="G5" s="53">
        <v>16367</v>
      </c>
      <c r="H5" s="53">
        <v>14991</v>
      </c>
      <c r="I5" s="53">
        <v>563</v>
      </c>
      <c r="J5" s="34"/>
    </row>
    <row r="6" spans="1:10" ht="36" x14ac:dyDescent="0.2">
      <c r="A6" s="54">
        <v>1</v>
      </c>
      <c r="B6" s="55" t="s">
        <v>38</v>
      </c>
      <c r="C6" s="53">
        <v>6994</v>
      </c>
      <c r="D6" s="56">
        <v>1703</v>
      </c>
      <c r="E6" s="56">
        <v>1506</v>
      </c>
      <c r="F6" s="56">
        <v>1359</v>
      </c>
      <c r="G6" s="56">
        <v>1206</v>
      </c>
      <c r="H6" s="56">
        <v>1079</v>
      </c>
      <c r="I6" s="56">
        <v>141</v>
      </c>
      <c r="J6" s="34"/>
    </row>
    <row r="7" spans="1:10" x14ac:dyDescent="0.2">
      <c r="A7" s="44">
        <v>2</v>
      </c>
      <c r="B7" s="55" t="s">
        <v>39</v>
      </c>
      <c r="C7" s="53">
        <v>3990</v>
      </c>
      <c r="D7" s="56">
        <v>800</v>
      </c>
      <c r="E7" s="56">
        <v>832</v>
      </c>
      <c r="F7" s="56">
        <v>828</v>
      </c>
      <c r="G7" s="56">
        <v>807</v>
      </c>
      <c r="H7" s="56">
        <v>723</v>
      </c>
      <c r="I7" s="56" t="s">
        <v>9</v>
      </c>
      <c r="J7" s="34"/>
    </row>
    <row r="8" spans="1:10" x14ac:dyDescent="0.2">
      <c r="A8" s="44">
        <v>3</v>
      </c>
      <c r="B8" s="55" t="s">
        <v>40</v>
      </c>
      <c r="C8" s="53">
        <v>5349</v>
      </c>
      <c r="D8" s="56">
        <v>1210</v>
      </c>
      <c r="E8" s="56">
        <v>1140</v>
      </c>
      <c r="F8" s="56">
        <v>1075</v>
      </c>
      <c r="G8" s="56">
        <v>982</v>
      </c>
      <c r="H8" s="56">
        <v>942</v>
      </c>
      <c r="I8" s="56" t="s">
        <v>9</v>
      </c>
      <c r="J8" s="34"/>
    </row>
    <row r="9" spans="1:10" ht="24" x14ac:dyDescent="0.2">
      <c r="A9" s="44">
        <v>4</v>
      </c>
      <c r="B9" s="55" t="s">
        <v>41</v>
      </c>
      <c r="C9" s="53">
        <v>4381</v>
      </c>
      <c r="D9" s="56">
        <v>1087</v>
      </c>
      <c r="E9" s="56">
        <v>984</v>
      </c>
      <c r="F9" s="56">
        <v>886</v>
      </c>
      <c r="G9" s="56">
        <v>765</v>
      </c>
      <c r="H9" s="56">
        <v>659</v>
      </c>
      <c r="I9" s="56" t="s">
        <v>9</v>
      </c>
      <c r="J9" s="34"/>
    </row>
    <row r="10" spans="1:10" x14ac:dyDescent="0.2">
      <c r="A10" s="44">
        <v>5</v>
      </c>
      <c r="B10" s="55" t="s">
        <v>42</v>
      </c>
      <c r="C10" s="53">
        <v>7243</v>
      </c>
      <c r="D10" s="56">
        <v>1676</v>
      </c>
      <c r="E10" s="56">
        <v>1601</v>
      </c>
      <c r="F10" s="56">
        <v>1450</v>
      </c>
      <c r="G10" s="56">
        <v>1302</v>
      </c>
      <c r="H10" s="56">
        <v>1155</v>
      </c>
      <c r="I10" s="56">
        <v>59</v>
      </c>
      <c r="J10" s="34"/>
    </row>
    <row r="11" spans="1:10" x14ac:dyDescent="0.2">
      <c r="A11" s="44">
        <v>6</v>
      </c>
      <c r="B11" s="55" t="s">
        <v>43</v>
      </c>
      <c r="C11" s="53">
        <v>6040</v>
      </c>
      <c r="D11" s="56">
        <v>1298</v>
      </c>
      <c r="E11" s="56">
        <v>1314</v>
      </c>
      <c r="F11" s="56">
        <v>1209</v>
      </c>
      <c r="G11" s="56">
        <v>1118</v>
      </c>
      <c r="H11" s="56">
        <v>1101</v>
      </c>
      <c r="I11" s="56" t="s">
        <v>9</v>
      </c>
      <c r="J11" s="34"/>
    </row>
    <row r="12" spans="1:10" x14ac:dyDescent="0.2">
      <c r="A12" s="44">
        <v>7</v>
      </c>
      <c r="B12" s="55" t="s">
        <v>44</v>
      </c>
      <c r="C12" s="53">
        <v>4267</v>
      </c>
      <c r="D12" s="56">
        <v>1005</v>
      </c>
      <c r="E12" s="56">
        <v>969</v>
      </c>
      <c r="F12" s="56">
        <v>856</v>
      </c>
      <c r="G12" s="56">
        <v>759</v>
      </c>
      <c r="H12" s="56">
        <v>678</v>
      </c>
      <c r="I12" s="56" t="s">
        <v>9</v>
      </c>
      <c r="J12" s="34"/>
    </row>
    <row r="13" spans="1:10" ht="24" x14ac:dyDescent="0.2">
      <c r="A13" s="44">
        <v>8</v>
      </c>
      <c r="B13" s="55" t="s">
        <v>45</v>
      </c>
      <c r="C13" s="53">
        <v>4187</v>
      </c>
      <c r="D13" s="56">
        <v>1016</v>
      </c>
      <c r="E13" s="56">
        <v>979</v>
      </c>
      <c r="F13" s="56">
        <v>865</v>
      </c>
      <c r="G13" s="56">
        <v>665</v>
      </c>
      <c r="H13" s="56">
        <v>579</v>
      </c>
      <c r="I13" s="56">
        <v>83</v>
      </c>
      <c r="J13" s="34"/>
    </row>
    <row r="14" spans="1:10" ht="24" x14ac:dyDescent="0.2">
      <c r="A14" s="44">
        <v>9</v>
      </c>
      <c r="B14" s="55" t="s">
        <v>46</v>
      </c>
      <c r="C14" s="53">
        <v>7363</v>
      </c>
      <c r="D14" s="56">
        <v>1690</v>
      </c>
      <c r="E14" s="56">
        <v>1564</v>
      </c>
      <c r="F14" s="56">
        <v>1485</v>
      </c>
      <c r="G14" s="56">
        <v>1328</v>
      </c>
      <c r="H14" s="56">
        <v>1209</v>
      </c>
      <c r="I14" s="56">
        <v>87</v>
      </c>
      <c r="J14" s="34"/>
    </row>
    <row r="15" spans="1:10" ht="36" x14ac:dyDescent="0.2">
      <c r="A15" s="44">
        <v>10</v>
      </c>
      <c r="B15" s="55" t="s">
        <v>47</v>
      </c>
      <c r="C15" s="53">
        <v>6048</v>
      </c>
      <c r="D15" s="56">
        <v>1369</v>
      </c>
      <c r="E15" s="56">
        <v>1262</v>
      </c>
      <c r="F15" s="56">
        <v>1271</v>
      </c>
      <c r="G15" s="56">
        <v>1122</v>
      </c>
      <c r="H15" s="56">
        <v>979</v>
      </c>
      <c r="I15" s="56">
        <v>45</v>
      </c>
      <c r="J15" s="34"/>
    </row>
    <row r="16" spans="1:10" ht="36" x14ac:dyDescent="0.2">
      <c r="A16" s="44">
        <v>11</v>
      </c>
      <c r="B16" s="55" t="s">
        <v>48</v>
      </c>
      <c r="C16" s="53">
        <v>5894</v>
      </c>
      <c r="D16" s="56">
        <v>1311</v>
      </c>
      <c r="E16" s="56">
        <v>1273</v>
      </c>
      <c r="F16" s="56">
        <v>1250</v>
      </c>
      <c r="G16" s="56">
        <v>1127</v>
      </c>
      <c r="H16" s="56">
        <v>933</v>
      </c>
      <c r="I16" s="56" t="s">
        <v>9</v>
      </c>
      <c r="J16" s="34"/>
    </row>
    <row r="17" spans="1:11" ht="24" x14ac:dyDescent="0.2">
      <c r="A17" s="44">
        <v>12</v>
      </c>
      <c r="B17" s="55" t="s">
        <v>49</v>
      </c>
      <c r="C17" s="53">
        <v>6662</v>
      </c>
      <c r="D17" s="56">
        <v>1458</v>
      </c>
      <c r="E17" s="56">
        <v>1411</v>
      </c>
      <c r="F17" s="56">
        <v>1411</v>
      </c>
      <c r="G17" s="56">
        <v>1233</v>
      </c>
      <c r="H17" s="56">
        <v>1069</v>
      </c>
      <c r="I17" s="56">
        <v>80</v>
      </c>
      <c r="J17" s="34"/>
      <c r="K17" s="57"/>
    </row>
    <row r="18" spans="1:11" x14ac:dyDescent="0.2">
      <c r="A18" s="44">
        <v>13</v>
      </c>
      <c r="B18" s="55" t="s">
        <v>50</v>
      </c>
      <c r="C18" s="53">
        <v>11746</v>
      </c>
      <c r="D18" s="56">
        <v>2479</v>
      </c>
      <c r="E18" s="56">
        <v>2461</v>
      </c>
      <c r="F18" s="56">
        <v>2441</v>
      </c>
      <c r="G18" s="56">
        <v>2179</v>
      </c>
      <c r="H18" s="56">
        <v>2160</v>
      </c>
      <c r="I18" s="56">
        <v>26</v>
      </c>
      <c r="J18" s="34"/>
    </row>
    <row r="19" spans="1:11" x14ac:dyDescent="0.2">
      <c r="A19" s="44">
        <v>14</v>
      </c>
      <c r="B19" s="55" t="s">
        <v>51</v>
      </c>
      <c r="C19" s="53">
        <v>6289</v>
      </c>
      <c r="D19" s="56">
        <v>1382</v>
      </c>
      <c r="E19" s="56">
        <v>1267</v>
      </c>
      <c r="F19" s="56">
        <v>1261</v>
      </c>
      <c r="G19" s="56">
        <v>1180</v>
      </c>
      <c r="H19" s="56">
        <v>1157</v>
      </c>
      <c r="I19" s="56">
        <v>42</v>
      </c>
      <c r="J19" s="34"/>
    </row>
    <row r="20" spans="1:11" ht="35.25" customHeight="1" x14ac:dyDescent="0.2">
      <c r="A20" s="47">
        <v>15</v>
      </c>
      <c r="B20" s="58" t="s">
        <v>52</v>
      </c>
      <c r="C20" s="59">
        <v>3175</v>
      </c>
      <c r="D20" s="60">
        <v>670</v>
      </c>
      <c r="E20" s="60">
        <v>684</v>
      </c>
      <c r="F20" s="60">
        <v>659</v>
      </c>
      <c r="G20" s="60">
        <v>594</v>
      </c>
      <c r="H20" s="60">
        <v>568</v>
      </c>
      <c r="I20" s="60" t="s">
        <v>9</v>
      </c>
      <c r="J20" s="34"/>
    </row>
    <row r="21" spans="1:11" x14ac:dyDescent="0.2">
      <c r="A21" s="111" t="s">
        <v>30</v>
      </c>
      <c r="B21" s="111"/>
      <c r="C21" s="112"/>
      <c r="D21" s="112"/>
      <c r="E21" s="112"/>
      <c r="F21" s="112"/>
      <c r="G21" s="112"/>
      <c r="H21" s="112"/>
      <c r="I21" s="112"/>
    </row>
    <row r="22" spans="1:11" x14ac:dyDescent="0.2">
      <c r="A22" s="102" t="s">
        <v>53</v>
      </c>
      <c r="B22" s="102"/>
      <c r="C22" s="102"/>
      <c r="D22" s="102"/>
      <c r="E22" s="102"/>
      <c r="F22" s="102"/>
      <c r="G22" s="102"/>
      <c r="H22" s="102"/>
      <c r="I22" s="102"/>
    </row>
    <row r="23" spans="1:11" x14ac:dyDescent="0.2">
      <c r="A23" s="102"/>
      <c r="B23" s="102"/>
      <c r="C23" s="102"/>
      <c r="D23" s="102"/>
      <c r="E23" s="102"/>
      <c r="F23" s="102"/>
      <c r="G23" s="102"/>
      <c r="H23" s="102"/>
      <c r="I23" s="102"/>
    </row>
  </sheetData>
  <mergeCells count="6">
    <mergeCell ref="A22:I23"/>
    <mergeCell ref="A1:I2"/>
    <mergeCell ref="A3:A4"/>
    <mergeCell ref="B3:B4"/>
    <mergeCell ref="C3:I3"/>
    <mergeCell ref="A21:I21"/>
  </mergeCells>
  <pageMargins left="0.75" right="0.75" top="1" bottom="1" header="0" footer="0"/>
  <pageSetup paperSize="9" scale="9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sqref="A1:I2"/>
    </sheetView>
  </sheetViews>
  <sheetFormatPr baseColWidth="10" defaultColWidth="11.42578125" defaultRowHeight="12.75" x14ac:dyDescent="0.2"/>
  <cols>
    <col min="1" max="1" width="12.85546875" style="29" customWidth="1"/>
    <col min="2" max="2" width="27.5703125" style="29" customWidth="1"/>
    <col min="3" max="5" width="9.42578125" style="29" customWidth="1"/>
    <col min="6" max="6" width="9.85546875" style="29" customWidth="1"/>
    <col min="7" max="7" width="9.42578125" style="29" customWidth="1"/>
    <col min="8" max="8" width="10" style="29" customWidth="1"/>
    <col min="9" max="9" width="9.7109375" style="29" customWidth="1"/>
    <col min="10" max="16384" width="11.42578125" style="29"/>
  </cols>
  <sheetData>
    <row r="1" spans="1:10" x14ac:dyDescent="0.2">
      <c r="A1" s="105" t="s">
        <v>54</v>
      </c>
      <c r="B1" s="106"/>
      <c r="C1" s="106"/>
      <c r="D1" s="106"/>
      <c r="E1" s="106"/>
      <c r="F1" s="106"/>
      <c r="G1" s="106"/>
      <c r="H1" s="106"/>
      <c r="I1" s="106"/>
    </row>
    <row r="2" spans="1:10" x14ac:dyDescent="0.2">
      <c r="A2" s="106"/>
      <c r="B2" s="106"/>
      <c r="C2" s="106"/>
      <c r="D2" s="106"/>
      <c r="E2" s="106"/>
      <c r="F2" s="106"/>
      <c r="G2" s="106"/>
      <c r="H2" s="106"/>
      <c r="I2" s="106"/>
    </row>
    <row r="3" spans="1:10" x14ac:dyDescent="0.2">
      <c r="A3" s="97" t="s">
        <v>0</v>
      </c>
      <c r="B3" s="108" t="s">
        <v>37</v>
      </c>
      <c r="C3" s="110" t="s">
        <v>2</v>
      </c>
      <c r="D3" s="110"/>
      <c r="E3" s="110"/>
      <c r="F3" s="110"/>
      <c r="G3" s="110"/>
      <c r="H3" s="110"/>
      <c r="I3" s="110"/>
    </row>
    <row r="4" spans="1:10" x14ac:dyDescent="0.2">
      <c r="A4" s="97"/>
      <c r="B4" s="109"/>
      <c r="C4" s="52" t="s">
        <v>1</v>
      </c>
      <c r="D4" s="30" t="s">
        <v>3</v>
      </c>
      <c r="E4" s="30" t="s">
        <v>4</v>
      </c>
      <c r="F4" s="30" t="s">
        <v>5</v>
      </c>
      <c r="G4" s="30" t="s">
        <v>6</v>
      </c>
      <c r="H4" s="30" t="s">
        <v>7</v>
      </c>
      <c r="I4" s="30" t="s">
        <v>8</v>
      </c>
    </row>
    <row r="5" spans="1:10" x14ac:dyDescent="0.2">
      <c r="A5" s="42" t="s">
        <v>1</v>
      </c>
      <c r="B5" s="32"/>
      <c r="C5" s="53">
        <f t="shared" ref="C5:C20" si="0">SUM(D5:I5)</f>
        <v>89874</v>
      </c>
      <c r="D5" s="53">
        <f t="shared" ref="D5:I5" si="1">SUM(D6:D20)</f>
        <v>20237</v>
      </c>
      <c r="E5" s="53">
        <f t="shared" si="1"/>
        <v>19449</v>
      </c>
      <c r="F5" s="53">
        <f t="shared" si="1"/>
        <v>18651</v>
      </c>
      <c r="G5" s="53">
        <f t="shared" si="1"/>
        <v>16024</v>
      </c>
      <c r="H5" s="53">
        <f t="shared" si="1"/>
        <v>14952</v>
      </c>
      <c r="I5" s="53">
        <f t="shared" si="1"/>
        <v>561</v>
      </c>
      <c r="J5" s="34"/>
    </row>
    <row r="6" spans="1:10" ht="36" x14ac:dyDescent="0.2">
      <c r="A6" s="54">
        <v>1</v>
      </c>
      <c r="B6" s="55" t="s">
        <v>38</v>
      </c>
      <c r="C6" s="53">
        <f t="shared" si="0"/>
        <v>7027</v>
      </c>
      <c r="D6" s="56">
        <v>1654</v>
      </c>
      <c r="E6" s="56">
        <v>1568</v>
      </c>
      <c r="F6" s="56">
        <v>1326</v>
      </c>
      <c r="G6" s="56">
        <v>1193</v>
      </c>
      <c r="H6" s="56">
        <v>1104</v>
      </c>
      <c r="I6" s="56">
        <v>182</v>
      </c>
      <c r="J6" s="34"/>
    </row>
    <row r="7" spans="1:10" x14ac:dyDescent="0.2">
      <c r="A7" s="44">
        <v>2</v>
      </c>
      <c r="B7" s="55" t="s">
        <v>39</v>
      </c>
      <c r="C7" s="53">
        <f t="shared" si="0"/>
        <v>4116</v>
      </c>
      <c r="D7" s="56">
        <v>887</v>
      </c>
      <c r="E7" s="56">
        <v>878</v>
      </c>
      <c r="F7" s="56">
        <v>826</v>
      </c>
      <c r="G7" s="56">
        <v>790</v>
      </c>
      <c r="H7" s="56">
        <v>735</v>
      </c>
      <c r="I7" s="56" t="s">
        <v>9</v>
      </c>
      <c r="J7" s="34"/>
    </row>
    <row r="8" spans="1:10" x14ac:dyDescent="0.2">
      <c r="A8" s="44">
        <v>3</v>
      </c>
      <c r="B8" s="55" t="s">
        <v>40</v>
      </c>
      <c r="C8" s="53">
        <f t="shared" si="0"/>
        <v>5340</v>
      </c>
      <c r="D8" s="56">
        <v>1228</v>
      </c>
      <c r="E8" s="56">
        <v>1123</v>
      </c>
      <c r="F8" s="56">
        <v>1096</v>
      </c>
      <c r="G8" s="56">
        <v>1020</v>
      </c>
      <c r="H8" s="56">
        <v>873</v>
      </c>
      <c r="I8" s="56" t="s">
        <v>9</v>
      </c>
      <c r="J8" s="34"/>
    </row>
    <row r="9" spans="1:10" ht="24" x14ac:dyDescent="0.2">
      <c r="A9" s="44">
        <v>4</v>
      </c>
      <c r="B9" s="55" t="s">
        <v>41</v>
      </c>
      <c r="C9" s="53">
        <f t="shared" si="0"/>
        <v>4353</v>
      </c>
      <c r="D9" s="56">
        <v>1116</v>
      </c>
      <c r="E9" s="56">
        <v>1023</v>
      </c>
      <c r="F9" s="56">
        <v>861</v>
      </c>
      <c r="G9" s="56">
        <v>727</v>
      </c>
      <c r="H9" s="56">
        <v>626</v>
      </c>
      <c r="I9" s="56" t="s">
        <v>9</v>
      </c>
      <c r="J9" s="34"/>
    </row>
    <row r="10" spans="1:10" x14ac:dyDescent="0.2">
      <c r="A10" s="44">
        <v>5</v>
      </c>
      <c r="B10" s="55" t="s">
        <v>42</v>
      </c>
      <c r="C10" s="53">
        <f t="shared" si="0"/>
        <v>7373</v>
      </c>
      <c r="D10" s="56">
        <v>1273</v>
      </c>
      <c r="E10" s="56">
        <v>1614</v>
      </c>
      <c r="F10" s="56">
        <v>1927</v>
      </c>
      <c r="G10" s="56">
        <v>1287</v>
      </c>
      <c r="H10" s="56">
        <v>1201</v>
      </c>
      <c r="I10" s="56">
        <v>71</v>
      </c>
      <c r="J10" s="34"/>
    </row>
    <row r="11" spans="1:10" x14ac:dyDescent="0.2">
      <c r="A11" s="44">
        <v>6</v>
      </c>
      <c r="B11" s="55" t="s">
        <v>43</v>
      </c>
      <c r="C11" s="53">
        <f t="shared" si="0"/>
        <v>6109</v>
      </c>
      <c r="D11" s="56">
        <v>1388</v>
      </c>
      <c r="E11" s="56">
        <v>1254</v>
      </c>
      <c r="F11" s="56">
        <v>1229</v>
      </c>
      <c r="G11" s="56">
        <v>1145</v>
      </c>
      <c r="H11" s="56">
        <v>1093</v>
      </c>
      <c r="I11" s="56" t="s">
        <v>9</v>
      </c>
      <c r="J11" s="34"/>
    </row>
    <row r="12" spans="1:10" x14ac:dyDescent="0.2">
      <c r="A12" s="44">
        <v>7</v>
      </c>
      <c r="B12" s="55" t="s">
        <v>44</v>
      </c>
      <c r="C12" s="53">
        <f t="shared" si="0"/>
        <v>4238</v>
      </c>
      <c r="D12" s="56">
        <v>1028</v>
      </c>
      <c r="E12" s="56">
        <v>976</v>
      </c>
      <c r="F12" s="56">
        <v>821</v>
      </c>
      <c r="G12" s="56">
        <v>725</v>
      </c>
      <c r="H12" s="56">
        <v>688</v>
      </c>
      <c r="I12" s="56" t="s">
        <v>9</v>
      </c>
      <c r="J12" s="34"/>
    </row>
    <row r="13" spans="1:10" ht="24" x14ac:dyDescent="0.2">
      <c r="A13" s="44">
        <v>8</v>
      </c>
      <c r="B13" s="55" t="s">
        <v>45</v>
      </c>
      <c r="C13" s="53">
        <f t="shared" si="0"/>
        <v>4205</v>
      </c>
      <c r="D13" s="56">
        <v>1067</v>
      </c>
      <c r="E13" s="56">
        <v>1003</v>
      </c>
      <c r="F13" s="56">
        <v>790</v>
      </c>
      <c r="G13" s="56">
        <v>681</v>
      </c>
      <c r="H13" s="56">
        <v>598</v>
      </c>
      <c r="I13" s="56">
        <v>66</v>
      </c>
      <c r="J13" s="34"/>
    </row>
    <row r="14" spans="1:10" ht="24" x14ac:dyDescent="0.2">
      <c r="A14" s="44">
        <v>9</v>
      </c>
      <c r="B14" s="55" t="s">
        <v>46</v>
      </c>
      <c r="C14" s="53">
        <f t="shared" si="0"/>
        <v>7354</v>
      </c>
      <c r="D14" s="56">
        <v>2245</v>
      </c>
      <c r="E14" s="56">
        <v>1446</v>
      </c>
      <c r="F14" s="56">
        <v>1325</v>
      </c>
      <c r="G14" s="56">
        <v>1158</v>
      </c>
      <c r="H14" s="56">
        <v>1097</v>
      </c>
      <c r="I14" s="56">
        <v>83</v>
      </c>
      <c r="J14" s="34"/>
    </row>
    <row r="15" spans="1:10" ht="36" x14ac:dyDescent="0.2">
      <c r="A15" s="44">
        <v>10</v>
      </c>
      <c r="B15" s="55" t="s">
        <v>47</v>
      </c>
      <c r="C15" s="53">
        <f t="shared" si="0"/>
        <v>6033</v>
      </c>
      <c r="D15" s="56">
        <v>1343</v>
      </c>
      <c r="E15" s="56">
        <v>1370</v>
      </c>
      <c r="F15" s="56">
        <v>1222</v>
      </c>
      <c r="G15" s="56">
        <v>1067</v>
      </c>
      <c r="H15" s="56">
        <v>1007</v>
      </c>
      <c r="I15" s="56">
        <v>24</v>
      </c>
      <c r="J15" s="34"/>
    </row>
    <row r="16" spans="1:10" ht="36" x14ac:dyDescent="0.2">
      <c r="A16" s="44">
        <v>11</v>
      </c>
      <c r="B16" s="55" t="s">
        <v>48</v>
      </c>
      <c r="C16" s="53">
        <f t="shared" si="0"/>
        <v>5876</v>
      </c>
      <c r="D16" s="56">
        <v>1353</v>
      </c>
      <c r="E16" s="56">
        <v>1316</v>
      </c>
      <c r="F16" s="56">
        <v>1204</v>
      </c>
      <c r="G16" s="56">
        <v>1017</v>
      </c>
      <c r="H16" s="56">
        <v>986</v>
      </c>
      <c r="I16" s="56" t="s">
        <v>9</v>
      </c>
      <c r="J16" s="34"/>
    </row>
    <row r="17" spans="1:11" ht="24" x14ac:dyDescent="0.2">
      <c r="A17" s="44">
        <v>12</v>
      </c>
      <c r="B17" s="55" t="s">
        <v>49</v>
      </c>
      <c r="C17" s="53">
        <f t="shared" si="0"/>
        <v>6552</v>
      </c>
      <c r="D17" s="56">
        <v>1458</v>
      </c>
      <c r="E17" s="56">
        <v>1435</v>
      </c>
      <c r="F17" s="56">
        <v>1348</v>
      </c>
      <c r="G17" s="56">
        <v>1151</v>
      </c>
      <c r="H17" s="56">
        <v>1083</v>
      </c>
      <c r="I17" s="56">
        <v>77</v>
      </c>
      <c r="J17" s="34"/>
      <c r="K17" s="57"/>
    </row>
    <row r="18" spans="1:11" x14ac:dyDescent="0.2">
      <c r="A18" s="44">
        <v>13</v>
      </c>
      <c r="B18" s="55" t="s">
        <v>55</v>
      </c>
      <c r="C18" s="53">
        <f t="shared" si="0"/>
        <v>11912</v>
      </c>
      <c r="D18" s="56">
        <v>2205</v>
      </c>
      <c r="E18" s="56">
        <v>2509</v>
      </c>
      <c r="F18" s="56">
        <v>2762</v>
      </c>
      <c r="G18" s="56">
        <v>2273</v>
      </c>
      <c r="H18" s="56">
        <v>2129</v>
      </c>
      <c r="I18" s="56">
        <v>34</v>
      </c>
      <c r="J18" s="34"/>
    </row>
    <row r="19" spans="1:11" x14ac:dyDescent="0.2">
      <c r="A19" s="44">
        <v>14</v>
      </c>
      <c r="B19" s="55" t="s">
        <v>51</v>
      </c>
      <c r="C19" s="53">
        <f t="shared" si="0"/>
        <v>6256</v>
      </c>
      <c r="D19" s="56">
        <v>1321</v>
      </c>
      <c r="E19" s="56">
        <v>1293</v>
      </c>
      <c r="F19" s="56">
        <v>1265</v>
      </c>
      <c r="G19" s="56">
        <v>1185</v>
      </c>
      <c r="H19" s="56">
        <v>1168</v>
      </c>
      <c r="I19" s="56">
        <v>24</v>
      </c>
      <c r="J19" s="34"/>
    </row>
    <row r="20" spans="1:11" ht="35.25" customHeight="1" x14ac:dyDescent="0.2">
      <c r="A20" s="47">
        <v>15</v>
      </c>
      <c r="B20" s="58" t="s">
        <v>52</v>
      </c>
      <c r="C20" s="59">
        <f t="shared" si="0"/>
        <v>3130</v>
      </c>
      <c r="D20" s="60">
        <v>671</v>
      </c>
      <c r="E20" s="60">
        <v>641</v>
      </c>
      <c r="F20" s="60">
        <v>649</v>
      </c>
      <c r="G20" s="60">
        <v>605</v>
      </c>
      <c r="H20" s="60">
        <v>564</v>
      </c>
      <c r="I20" s="60" t="s">
        <v>9</v>
      </c>
      <c r="J20" s="34"/>
    </row>
    <row r="21" spans="1:11" x14ac:dyDescent="0.2">
      <c r="A21" s="111" t="s">
        <v>30</v>
      </c>
      <c r="B21" s="111"/>
      <c r="C21" s="112"/>
      <c r="D21" s="112"/>
      <c r="E21" s="112"/>
      <c r="F21" s="112"/>
      <c r="G21" s="112"/>
      <c r="H21" s="112"/>
      <c r="I21" s="112"/>
    </row>
    <row r="22" spans="1:11" x14ac:dyDescent="0.2">
      <c r="A22" s="102" t="s">
        <v>56</v>
      </c>
      <c r="B22" s="102"/>
      <c r="C22" s="102"/>
      <c r="D22" s="102"/>
      <c r="E22" s="102"/>
      <c r="F22" s="102"/>
      <c r="G22" s="102"/>
      <c r="H22" s="102"/>
      <c r="I22" s="102"/>
    </row>
    <row r="23" spans="1:11" x14ac:dyDescent="0.2">
      <c r="A23" s="102"/>
      <c r="B23" s="102"/>
      <c r="C23" s="102"/>
      <c r="D23" s="102"/>
      <c r="E23" s="102"/>
      <c r="F23" s="102"/>
      <c r="G23" s="102"/>
      <c r="H23" s="102"/>
      <c r="I23" s="102"/>
    </row>
  </sheetData>
  <mergeCells count="6">
    <mergeCell ref="A22:I23"/>
    <mergeCell ref="A1:I2"/>
    <mergeCell ref="A3:A4"/>
    <mergeCell ref="B3:B4"/>
    <mergeCell ref="C3:I3"/>
    <mergeCell ref="A21:I21"/>
  </mergeCells>
  <pageMargins left="0.75" right="0.75" top="1" bottom="1" header="0" footer="0"/>
  <pageSetup paperSize="9" scale="9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sqref="A1:I2"/>
    </sheetView>
  </sheetViews>
  <sheetFormatPr baseColWidth="10" defaultColWidth="11.42578125" defaultRowHeight="12.75" x14ac:dyDescent="0.2"/>
  <cols>
    <col min="1" max="1" width="12.85546875" style="29" customWidth="1"/>
    <col min="2" max="2" width="27.5703125" style="29" customWidth="1"/>
    <col min="3" max="5" width="9.42578125" style="29" customWidth="1"/>
    <col min="6" max="6" width="9.85546875" style="29" customWidth="1"/>
    <col min="7" max="7" width="9.42578125" style="29" customWidth="1"/>
    <col min="8" max="8" width="10" style="29" customWidth="1"/>
    <col min="9" max="9" width="9.7109375" style="29" customWidth="1"/>
    <col min="10" max="16384" width="11.42578125" style="29"/>
  </cols>
  <sheetData>
    <row r="1" spans="1:10" x14ac:dyDescent="0.2">
      <c r="A1" s="105" t="s">
        <v>57</v>
      </c>
      <c r="B1" s="106"/>
      <c r="C1" s="106"/>
      <c r="D1" s="106"/>
      <c r="E1" s="106"/>
      <c r="F1" s="106"/>
      <c r="G1" s="106"/>
      <c r="H1" s="106"/>
      <c r="I1" s="106"/>
    </row>
    <row r="2" spans="1:10" x14ac:dyDescent="0.2">
      <c r="A2" s="106"/>
      <c r="B2" s="106"/>
      <c r="C2" s="106"/>
      <c r="D2" s="106"/>
      <c r="E2" s="106"/>
      <c r="F2" s="106"/>
      <c r="G2" s="106"/>
      <c r="H2" s="106"/>
      <c r="I2" s="106"/>
    </row>
    <row r="3" spans="1:10" x14ac:dyDescent="0.2">
      <c r="A3" s="97" t="s">
        <v>0</v>
      </c>
      <c r="B3" s="108" t="s">
        <v>37</v>
      </c>
      <c r="C3" s="110" t="s">
        <v>2</v>
      </c>
      <c r="D3" s="110"/>
      <c r="E3" s="110"/>
      <c r="F3" s="110"/>
      <c r="G3" s="110"/>
      <c r="H3" s="110"/>
      <c r="I3" s="110"/>
    </row>
    <row r="4" spans="1:10" x14ac:dyDescent="0.2">
      <c r="A4" s="97"/>
      <c r="B4" s="109"/>
      <c r="C4" s="52" t="s">
        <v>1</v>
      </c>
      <c r="D4" s="30" t="s">
        <v>3</v>
      </c>
      <c r="E4" s="30" t="s">
        <v>4</v>
      </c>
      <c r="F4" s="30" t="s">
        <v>5</v>
      </c>
      <c r="G4" s="30" t="s">
        <v>6</v>
      </c>
      <c r="H4" s="30" t="s">
        <v>7</v>
      </c>
      <c r="I4" s="30" t="s">
        <v>8</v>
      </c>
    </row>
    <row r="5" spans="1:10" x14ac:dyDescent="0.2">
      <c r="A5" s="42" t="s">
        <v>1</v>
      </c>
      <c r="B5" s="32"/>
      <c r="C5" s="53">
        <v>90028</v>
      </c>
      <c r="D5" s="53">
        <v>20826</v>
      </c>
      <c r="E5" s="53">
        <v>19027</v>
      </c>
      <c r="F5" s="53">
        <v>17569</v>
      </c>
      <c r="G5" s="53">
        <v>16330</v>
      </c>
      <c r="H5" s="53">
        <v>15716</v>
      </c>
      <c r="I5" s="53">
        <v>560</v>
      </c>
      <c r="J5" s="34"/>
    </row>
    <row r="6" spans="1:10" ht="36" x14ac:dyDescent="0.2">
      <c r="A6" s="54">
        <v>1</v>
      </c>
      <c r="B6" s="55" t="s">
        <v>38</v>
      </c>
      <c r="C6" s="53">
        <v>7198</v>
      </c>
      <c r="D6" s="56">
        <v>1788</v>
      </c>
      <c r="E6" s="56">
        <v>1480</v>
      </c>
      <c r="F6" s="56">
        <v>1360</v>
      </c>
      <c r="G6" s="56">
        <v>1207</v>
      </c>
      <c r="H6" s="56">
        <v>1199</v>
      </c>
      <c r="I6" s="56">
        <v>164</v>
      </c>
      <c r="J6" s="34"/>
    </row>
    <row r="7" spans="1:10" x14ac:dyDescent="0.2">
      <c r="A7" s="44">
        <v>2</v>
      </c>
      <c r="B7" s="55" t="s">
        <v>39</v>
      </c>
      <c r="C7" s="53">
        <v>4128</v>
      </c>
      <c r="D7" s="56">
        <v>892</v>
      </c>
      <c r="E7" s="56">
        <v>866</v>
      </c>
      <c r="F7" s="56">
        <v>821</v>
      </c>
      <c r="G7" s="56">
        <v>797</v>
      </c>
      <c r="H7" s="56">
        <v>752</v>
      </c>
      <c r="I7" s="56" t="s">
        <v>9</v>
      </c>
      <c r="J7" s="34"/>
    </row>
    <row r="8" spans="1:10" x14ac:dyDescent="0.2">
      <c r="A8" s="44">
        <v>3</v>
      </c>
      <c r="B8" s="55" t="s">
        <v>40</v>
      </c>
      <c r="C8" s="53">
        <v>5339</v>
      </c>
      <c r="D8" s="56">
        <v>1231</v>
      </c>
      <c r="E8" s="56">
        <v>1136</v>
      </c>
      <c r="F8" s="56">
        <v>1111</v>
      </c>
      <c r="G8" s="56">
        <v>954</v>
      </c>
      <c r="H8" s="56">
        <v>907</v>
      </c>
      <c r="I8" s="56" t="s">
        <v>9</v>
      </c>
      <c r="J8" s="34"/>
    </row>
    <row r="9" spans="1:10" ht="24" x14ac:dyDescent="0.2">
      <c r="A9" s="44">
        <v>4</v>
      </c>
      <c r="B9" s="55" t="s">
        <v>41</v>
      </c>
      <c r="C9" s="53">
        <v>4401</v>
      </c>
      <c r="D9" s="56">
        <v>1176</v>
      </c>
      <c r="E9" s="56">
        <v>980</v>
      </c>
      <c r="F9" s="56">
        <v>824</v>
      </c>
      <c r="G9" s="56">
        <v>699</v>
      </c>
      <c r="H9" s="56">
        <v>722</v>
      </c>
      <c r="I9" s="56" t="s">
        <v>9</v>
      </c>
      <c r="J9" s="34"/>
    </row>
    <row r="10" spans="1:10" x14ac:dyDescent="0.2">
      <c r="A10" s="44">
        <v>5</v>
      </c>
      <c r="B10" s="55" t="s">
        <v>42</v>
      </c>
      <c r="C10" s="53">
        <v>6945</v>
      </c>
      <c r="D10" s="56">
        <v>1681</v>
      </c>
      <c r="E10" s="56">
        <v>1549</v>
      </c>
      <c r="F10" s="56">
        <v>1314</v>
      </c>
      <c r="G10" s="56">
        <v>1202</v>
      </c>
      <c r="H10" s="56">
        <v>1134</v>
      </c>
      <c r="I10" s="56">
        <v>65</v>
      </c>
      <c r="J10" s="34"/>
    </row>
    <row r="11" spans="1:10" x14ac:dyDescent="0.2">
      <c r="A11" s="44">
        <v>6</v>
      </c>
      <c r="B11" s="55" t="s">
        <v>43</v>
      </c>
      <c r="C11" s="53">
        <v>6076</v>
      </c>
      <c r="D11" s="56">
        <v>1314</v>
      </c>
      <c r="E11" s="56">
        <v>1273</v>
      </c>
      <c r="F11" s="56">
        <v>1230</v>
      </c>
      <c r="G11" s="56">
        <v>1155</v>
      </c>
      <c r="H11" s="56">
        <v>1104</v>
      </c>
      <c r="I11" s="56" t="s">
        <v>9</v>
      </c>
      <c r="J11" s="34"/>
    </row>
    <row r="12" spans="1:10" x14ac:dyDescent="0.2">
      <c r="A12" s="44">
        <v>7</v>
      </c>
      <c r="B12" s="55" t="s">
        <v>44</v>
      </c>
      <c r="C12" s="53">
        <v>4332</v>
      </c>
      <c r="D12" s="56">
        <v>1080</v>
      </c>
      <c r="E12" s="56">
        <v>953</v>
      </c>
      <c r="F12" s="56">
        <v>815</v>
      </c>
      <c r="G12" s="56">
        <v>737</v>
      </c>
      <c r="H12" s="56">
        <v>747</v>
      </c>
      <c r="I12" s="56" t="s">
        <v>9</v>
      </c>
      <c r="J12" s="34"/>
    </row>
    <row r="13" spans="1:10" ht="24" x14ac:dyDescent="0.2">
      <c r="A13" s="44">
        <v>8</v>
      </c>
      <c r="B13" s="55" t="s">
        <v>45</v>
      </c>
      <c r="C13" s="53">
        <v>4046</v>
      </c>
      <c r="D13" s="56">
        <v>1113</v>
      </c>
      <c r="E13" s="56">
        <v>945</v>
      </c>
      <c r="F13" s="56">
        <v>753</v>
      </c>
      <c r="G13" s="56">
        <v>607</v>
      </c>
      <c r="H13" s="56">
        <v>567</v>
      </c>
      <c r="I13" s="56">
        <v>61</v>
      </c>
      <c r="J13" s="34"/>
    </row>
    <row r="14" spans="1:10" ht="24" x14ac:dyDescent="0.2">
      <c r="A14" s="44">
        <v>9</v>
      </c>
      <c r="B14" s="55" t="s">
        <v>46</v>
      </c>
      <c r="C14" s="53">
        <v>7456</v>
      </c>
      <c r="D14" s="56">
        <v>1748</v>
      </c>
      <c r="E14" s="56">
        <v>1622</v>
      </c>
      <c r="F14" s="56">
        <v>1486</v>
      </c>
      <c r="G14" s="56">
        <v>1307</v>
      </c>
      <c r="H14" s="56">
        <v>1163</v>
      </c>
      <c r="I14" s="56">
        <v>130</v>
      </c>
      <c r="J14" s="34"/>
    </row>
    <row r="15" spans="1:10" ht="36" x14ac:dyDescent="0.2">
      <c r="A15" s="44">
        <v>10</v>
      </c>
      <c r="B15" s="55" t="s">
        <v>47</v>
      </c>
      <c r="C15" s="53">
        <v>6112</v>
      </c>
      <c r="D15" s="56">
        <v>1447</v>
      </c>
      <c r="E15" s="56">
        <v>1281</v>
      </c>
      <c r="F15" s="56">
        <v>1189</v>
      </c>
      <c r="G15" s="56">
        <v>1125</v>
      </c>
      <c r="H15" s="56">
        <v>1035</v>
      </c>
      <c r="I15" s="56">
        <v>35</v>
      </c>
      <c r="J15" s="34"/>
    </row>
    <row r="16" spans="1:10" ht="36" x14ac:dyDescent="0.2">
      <c r="A16" s="44">
        <v>11</v>
      </c>
      <c r="B16" s="55" t="s">
        <v>48</v>
      </c>
      <c r="C16" s="53">
        <v>5893</v>
      </c>
      <c r="D16" s="56">
        <v>1345</v>
      </c>
      <c r="E16" s="56">
        <v>1279</v>
      </c>
      <c r="F16" s="56">
        <v>1091</v>
      </c>
      <c r="G16" s="56">
        <v>1080</v>
      </c>
      <c r="H16" s="56">
        <v>1098</v>
      </c>
      <c r="I16" s="56" t="s">
        <v>9</v>
      </c>
      <c r="J16" s="34"/>
    </row>
    <row r="17" spans="1:11" ht="24" x14ac:dyDescent="0.2">
      <c r="A17" s="44">
        <v>12</v>
      </c>
      <c r="B17" s="55" t="s">
        <v>49</v>
      </c>
      <c r="C17" s="53">
        <v>6515</v>
      </c>
      <c r="D17" s="56">
        <v>1508</v>
      </c>
      <c r="E17" s="56">
        <v>1396</v>
      </c>
      <c r="F17" s="56">
        <v>1253</v>
      </c>
      <c r="G17" s="56">
        <v>1187</v>
      </c>
      <c r="H17" s="56">
        <v>1100</v>
      </c>
      <c r="I17" s="56">
        <v>71</v>
      </c>
      <c r="J17" s="34"/>
      <c r="K17" s="57"/>
    </row>
    <row r="18" spans="1:11" x14ac:dyDescent="0.2">
      <c r="A18" s="44">
        <v>13</v>
      </c>
      <c r="B18" s="55" t="s">
        <v>55</v>
      </c>
      <c r="C18" s="53">
        <v>12086</v>
      </c>
      <c r="D18" s="56">
        <v>2494</v>
      </c>
      <c r="E18" s="56">
        <v>2308</v>
      </c>
      <c r="F18" s="56">
        <v>2422</v>
      </c>
      <c r="G18" s="56">
        <v>2392</v>
      </c>
      <c r="H18" s="56">
        <v>2451</v>
      </c>
      <c r="I18" s="56">
        <v>19</v>
      </c>
      <c r="J18" s="34"/>
    </row>
    <row r="19" spans="1:11" x14ac:dyDescent="0.2">
      <c r="A19" s="44">
        <v>14</v>
      </c>
      <c r="B19" s="55" t="s">
        <v>51</v>
      </c>
      <c r="C19" s="53">
        <v>6358</v>
      </c>
      <c r="D19" s="56">
        <v>1332</v>
      </c>
      <c r="E19" s="56">
        <v>1298</v>
      </c>
      <c r="F19" s="56">
        <v>1254</v>
      </c>
      <c r="G19" s="56">
        <v>1266</v>
      </c>
      <c r="H19" s="56">
        <v>1193</v>
      </c>
      <c r="I19" s="56">
        <v>15</v>
      </c>
      <c r="J19" s="34"/>
    </row>
    <row r="20" spans="1:11" ht="35.25" customHeight="1" x14ac:dyDescent="0.2">
      <c r="A20" s="47">
        <v>15</v>
      </c>
      <c r="B20" s="58" t="s">
        <v>52</v>
      </c>
      <c r="C20" s="59">
        <v>3143</v>
      </c>
      <c r="D20" s="60">
        <v>677</v>
      </c>
      <c r="E20" s="60">
        <v>661</v>
      </c>
      <c r="F20" s="60">
        <v>646</v>
      </c>
      <c r="G20" s="60">
        <v>615</v>
      </c>
      <c r="H20" s="60">
        <v>544</v>
      </c>
      <c r="I20" s="60" t="s">
        <v>9</v>
      </c>
      <c r="J20" s="34"/>
    </row>
    <row r="21" spans="1:11" x14ac:dyDescent="0.2">
      <c r="A21" s="111" t="s">
        <v>30</v>
      </c>
      <c r="B21" s="111"/>
      <c r="C21" s="112"/>
      <c r="D21" s="112"/>
      <c r="E21" s="112"/>
      <c r="F21" s="112"/>
      <c r="G21" s="112"/>
      <c r="H21" s="112"/>
      <c r="I21" s="112"/>
    </row>
    <row r="22" spans="1:11" x14ac:dyDescent="0.2">
      <c r="A22" s="102" t="s">
        <v>58</v>
      </c>
      <c r="B22" s="102"/>
      <c r="C22" s="102"/>
      <c r="D22" s="102"/>
      <c r="E22" s="102"/>
      <c r="F22" s="102"/>
      <c r="G22" s="102"/>
      <c r="H22" s="102"/>
      <c r="I22" s="102"/>
    </row>
    <row r="23" spans="1:11" x14ac:dyDescent="0.2">
      <c r="A23" s="102"/>
      <c r="B23" s="102"/>
      <c r="C23" s="102"/>
      <c r="D23" s="102"/>
      <c r="E23" s="102"/>
      <c r="F23" s="102"/>
      <c r="G23" s="102"/>
      <c r="H23" s="102"/>
      <c r="I23" s="102"/>
    </row>
  </sheetData>
  <mergeCells count="6">
    <mergeCell ref="A22:I23"/>
    <mergeCell ref="A1:I2"/>
    <mergeCell ref="A3:A4"/>
    <mergeCell ref="B3:B4"/>
    <mergeCell ref="C3:I3"/>
    <mergeCell ref="A21:I21"/>
  </mergeCells>
  <pageMargins left="0.75" right="0.75" top="1" bottom="1" header="0" footer="0"/>
  <pageSetup paperSize="9" scale="9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sqref="A1:I1"/>
    </sheetView>
  </sheetViews>
  <sheetFormatPr baseColWidth="10" defaultColWidth="11.42578125" defaultRowHeight="12.75" x14ac:dyDescent="0.2"/>
  <cols>
    <col min="1" max="1" width="11.42578125" style="29"/>
    <col min="2" max="2" width="64.42578125" style="29" customWidth="1"/>
    <col min="3" max="16384" width="11.42578125" style="29"/>
  </cols>
  <sheetData>
    <row r="1" spans="1:9" x14ac:dyDescent="0.2">
      <c r="A1" s="105" t="s">
        <v>59</v>
      </c>
      <c r="B1" s="106"/>
      <c r="C1" s="106"/>
      <c r="D1" s="106"/>
      <c r="E1" s="106"/>
      <c r="F1" s="106"/>
      <c r="G1" s="106"/>
      <c r="H1" s="106"/>
      <c r="I1" s="106"/>
    </row>
    <row r="2" spans="1:9" x14ac:dyDescent="0.2">
      <c r="A2" s="97" t="s">
        <v>0</v>
      </c>
      <c r="B2" s="108" t="s">
        <v>37</v>
      </c>
      <c r="C2" s="107" t="s">
        <v>2</v>
      </c>
      <c r="D2" s="107"/>
      <c r="E2" s="107"/>
      <c r="F2" s="107"/>
      <c r="G2" s="107"/>
      <c r="H2" s="107"/>
      <c r="I2" s="107"/>
    </row>
    <row r="3" spans="1:9" x14ac:dyDescent="0.2">
      <c r="A3" s="97"/>
      <c r="B3" s="109"/>
      <c r="C3" s="52" t="s">
        <v>1</v>
      </c>
      <c r="D3" s="30" t="s">
        <v>3</v>
      </c>
      <c r="E3" s="30" t="s">
        <v>4</v>
      </c>
      <c r="F3" s="30" t="s">
        <v>5</v>
      </c>
      <c r="G3" s="30" t="s">
        <v>6</v>
      </c>
      <c r="H3" s="30" t="s">
        <v>7</v>
      </c>
      <c r="I3" s="30" t="s">
        <v>8</v>
      </c>
    </row>
    <row r="4" spans="1:9" x14ac:dyDescent="0.2">
      <c r="A4" s="42" t="s">
        <v>1</v>
      </c>
      <c r="B4" s="32"/>
      <c r="C4" s="53">
        <v>89448</v>
      </c>
      <c r="D4" s="53">
        <v>20275</v>
      </c>
      <c r="E4" s="53">
        <v>18717</v>
      </c>
      <c r="F4" s="53">
        <v>17742</v>
      </c>
      <c r="G4" s="53">
        <v>16817</v>
      </c>
      <c r="H4" s="53">
        <v>15279</v>
      </c>
      <c r="I4" s="53">
        <v>618</v>
      </c>
    </row>
    <row r="5" spans="1:9" x14ac:dyDescent="0.2">
      <c r="A5" s="61">
        <v>1</v>
      </c>
      <c r="B5" s="55" t="s">
        <v>38</v>
      </c>
      <c r="C5" s="53">
        <v>7115</v>
      </c>
      <c r="D5" s="56">
        <v>1750</v>
      </c>
      <c r="E5" s="56">
        <v>1476</v>
      </c>
      <c r="F5" s="56">
        <v>1346</v>
      </c>
      <c r="G5" s="56">
        <v>1314</v>
      </c>
      <c r="H5" s="56">
        <v>1095</v>
      </c>
      <c r="I5" s="56">
        <v>134</v>
      </c>
    </row>
    <row r="6" spans="1:9" x14ac:dyDescent="0.2">
      <c r="A6" s="62">
        <v>2</v>
      </c>
      <c r="B6" s="55" t="s">
        <v>39</v>
      </c>
      <c r="C6" s="53">
        <v>4131</v>
      </c>
      <c r="D6" s="56">
        <v>894</v>
      </c>
      <c r="E6" s="56">
        <v>852</v>
      </c>
      <c r="F6" s="56">
        <v>863</v>
      </c>
      <c r="G6" s="56">
        <v>794</v>
      </c>
      <c r="H6" s="56">
        <v>728</v>
      </c>
      <c r="I6" s="56" t="s">
        <v>9</v>
      </c>
    </row>
    <row r="7" spans="1:9" x14ac:dyDescent="0.2">
      <c r="A7" s="62">
        <v>3</v>
      </c>
      <c r="B7" s="55" t="s">
        <v>40</v>
      </c>
      <c r="C7" s="53">
        <v>5335</v>
      </c>
      <c r="D7" s="56">
        <v>1258</v>
      </c>
      <c r="E7" s="56">
        <v>1162</v>
      </c>
      <c r="F7" s="56">
        <v>1056</v>
      </c>
      <c r="G7" s="56">
        <v>1003</v>
      </c>
      <c r="H7" s="56">
        <v>856</v>
      </c>
      <c r="I7" s="56" t="s">
        <v>9</v>
      </c>
    </row>
    <row r="8" spans="1:9" x14ac:dyDescent="0.2">
      <c r="A8" s="62">
        <v>4</v>
      </c>
      <c r="B8" s="55" t="s">
        <v>41</v>
      </c>
      <c r="C8" s="53">
        <v>4270</v>
      </c>
      <c r="D8" s="56">
        <v>1144</v>
      </c>
      <c r="E8" s="56">
        <v>922</v>
      </c>
      <c r="F8" s="56">
        <v>817</v>
      </c>
      <c r="G8" s="56">
        <v>789</v>
      </c>
      <c r="H8" s="56">
        <v>598</v>
      </c>
      <c r="I8" s="56" t="s">
        <v>9</v>
      </c>
    </row>
    <row r="9" spans="1:9" x14ac:dyDescent="0.2">
      <c r="A9" s="62">
        <v>5</v>
      </c>
      <c r="B9" s="55" t="s">
        <v>42</v>
      </c>
      <c r="C9" s="53">
        <v>7039</v>
      </c>
      <c r="D9" s="56">
        <v>1622</v>
      </c>
      <c r="E9" s="56">
        <v>1438</v>
      </c>
      <c r="F9" s="56">
        <v>1397</v>
      </c>
      <c r="G9" s="56">
        <v>1267</v>
      </c>
      <c r="H9" s="56">
        <v>1141</v>
      </c>
      <c r="I9" s="56">
        <v>174</v>
      </c>
    </row>
    <row r="10" spans="1:9" x14ac:dyDescent="0.2">
      <c r="A10" s="62">
        <v>6</v>
      </c>
      <c r="B10" s="55" t="s">
        <v>43</v>
      </c>
      <c r="C10" s="53">
        <v>6104</v>
      </c>
      <c r="D10" s="56">
        <v>1277</v>
      </c>
      <c r="E10" s="56">
        <v>1302</v>
      </c>
      <c r="F10" s="56">
        <v>1229</v>
      </c>
      <c r="G10" s="56">
        <v>1164</v>
      </c>
      <c r="H10" s="56">
        <v>1132</v>
      </c>
      <c r="I10" s="56" t="s">
        <v>9</v>
      </c>
    </row>
    <row r="11" spans="1:9" x14ac:dyDescent="0.2">
      <c r="A11" s="62">
        <v>7</v>
      </c>
      <c r="B11" s="55" t="s">
        <v>44</v>
      </c>
      <c r="C11" s="53">
        <v>4292</v>
      </c>
      <c r="D11" s="56">
        <v>1014</v>
      </c>
      <c r="E11" s="56">
        <v>932</v>
      </c>
      <c r="F11" s="56">
        <v>815</v>
      </c>
      <c r="G11" s="56">
        <v>808</v>
      </c>
      <c r="H11" s="56">
        <v>723</v>
      </c>
      <c r="I11" s="56" t="s">
        <v>9</v>
      </c>
    </row>
    <row r="12" spans="1:9" x14ac:dyDescent="0.2">
      <c r="A12" s="62">
        <v>8</v>
      </c>
      <c r="B12" s="55" t="s">
        <v>45</v>
      </c>
      <c r="C12" s="53">
        <v>4120</v>
      </c>
      <c r="D12" s="56">
        <v>1079</v>
      </c>
      <c r="E12" s="56">
        <v>943</v>
      </c>
      <c r="F12" s="56">
        <v>804</v>
      </c>
      <c r="G12" s="56">
        <v>638</v>
      </c>
      <c r="H12" s="56">
        <v>576</v>
      </c>
      <c r="I12" s="56">
        <v>80</v>
      </c>
    </row>
    <row r="13" spans="1:9" x14ac:dyDescent="0.2">
      <c r="A13" s="62">
        <v>9</v>
      </c>
      <c r="B13" s="55" t="s">
        <v>46</v>
      </c>
      <c r="C13" s="53">
        <v>7428</v>
      </c>
      <c r="D13" s="56">
        <v>1761</v>
      </c>
      <c r="E13" s="56">
        <v>1588</v>
      </c>
      <c r="F13" s="56">
        <v>1449</v>
      </c>
      <c r="G13" s="56">
        <v>1343</v>
      </c>
      <c r="H13" s="56">
        <v>1209</v>
      </c>
      <c r="I13" s="56">
        <v>78</v>
      </c>
    </row>
    <row r="14" spans="1:9" x14ac:dyDescent="0.2">
      <c r="A14" s="62">
        <v>10</v>
      </c>
      <c r="B14" s="55" t="s">
        <v>47</v>
      </c>
      <c r="C14" s="53">
        <v>6035</v>
      </c>
      <c r="D14" s="56">
        <v>1347</v>
      </c>
      <c r="E14" s="56">
        <v>1263</v>
      </c>
      <c r="F14" s="56">
        <v>1221</v>
      </c>
      <c r="G14" s="56">
        <v>1161</v>
      </c>
      <c r="H14" s="56">
        <v>1019</v>
      </c>
      <c r="I14" s="56">
        <v>24</v>
      </c>
    </row>
    <row r="15" spans="1:9" x14ac:dyDescent="0.2">
      <c r="A15" s="62">
        <v>11</v>
      </c>
      <c r="B15" s="55" t="s">
        <v>48</v>
      </c>
      <c r="C15" s="53">
        <v>5935</v>
      </c>
      <c r="D15" s="56">
        <v>1351</v>
      </c>
      <c r="E15" s="56">
        <v>1160</v>
      </c>
      <c r="F15" s="56">
        <v>1158</v>
      </c>
      <c r="G15" s="56">
        <v>1171</v>
      </c>
      <c r="H15" s="56">
        <v>1095</v>
      </c>
      <c r="I15" s="56" t="s">
        <v>9</v>
      </c>
    </row>
    <row r="16" spans="1:9" x14ac:dyDescent="0.2">
      <c r="A16" s="62">
        <v>12</v>
      </c>
      <c r="B16" s="55" t="s">
        <v>49</v>
      </c>
      <c r="C16" s="53">
        <v>6450</v>
      </c>
      <c r="D16" s="56">
        <v>1436</v>
      </c>
      <c r="E16" s="56">
        <v>1329</v>
      </c>
      <c r="F16" s="56">
        <v>1274</v>
      </c>
      <c r="G16" s="56">
        <v>1181</v>
      </c>
      <c r="H16" s="56">
        <v>1167</v>
      </c>
      <c r="I16" s="56">
        <v>63</v>
      </c>
    </row>
    <row r="17" spans="1:9" x14ac:dyDescent="0.2">
      <c r="A17" s="62">
        <v>13</v>
      </c>
      <c r="B17" s="55" t="s">
        <v>55</v>
      </c>
      <c r="C17" s="53">
        <v>11527</v>
      </c>
      <c r="D17" s="56">
        <v>2296</v>
      </c>
      <c r="E17" s="56">
        <v>2349</v>
      </c>
      <c r="F17" s="56">
        <v>2357</v>
      </c>
      <c r="G17" s="56">
        <v>2294</v>
      </c>
      <c r="H17" s="56">
        <v>2188</v>
      </c>
      <c r="I17" s="56">
        <v>43</v>
      </c>
    </row>
    <row r="18" spans="1:9" x14ac:dyDescent="0.2">
      <c r="A18" s="62">
        <v>14</v>
      </c>
      <c r="B18" s="55" t="s">
        <v>51</v>
      </c>
      <c r="C18" s="53">
        <v>6531</v>
      </c>
      <c r="D18" s="56">
        <v>1357</v>
      </c>
      <c r="E18" s="56">
        <v>1323</v>
      </c>
      <c r="F18" s="56">
        <v>1336</v>
      </c>
      <c r="G18" s="56">
        <v>1298</v>
      </c>
      <c r="H18" s="56">
        <v>1195</v>
      </c>
      <c r="I18" s="56">
        <v>22</v>
      </c>
    </row>
    <row r="19" spans="1:9" x14ac:dyDescent="0.2">
      <c r="A19" s="63">
        <v>15</v>
      </c>
      <c r="B19" s="58" t="s">
        <v>52</v>
      </c>
      <c r="C19" s="59">
        <v>3136</v>
      </c>
      <c r="D19" s="60">
        <v>689</v>
      </c>
      <c r="E19" s="60">
        <v>678</v>
      </c>
      <c r="F19" s="60">
        <v>620</v>
      </c>
      <c r="G19" s="60">
        <v>592</v>
      </c>
      <c r="H19" s="60">
        <v>557</v>
      </c>
      <c r="I19" s="60" t="s">
        <v>9</v>
      </c>
    </row>
    <row r="20" spans="1:9" x14ac:dyDescent="0.2">
      <c r="A20" s="111" t="s">
        <v>30</v>
      </c>
      <c r="B20" s="111"/>
      <c r="C20" s="112"/>
      <c r="D20" s="112"/>
      <c r="E20" s="112"/>
      <c r="F20" s="112"/>
      <c r="G20" s="112"/>
      <c r="H20" s="112"/>
      <c r="I20" s="112"/>
    </row>
    <row r="21" spans="1:9" x14ac:dyDescent="0.2">
      <c r="A21" s="102" t="s">
        <v>60</v>
      </c>
      <c r="B21" s="102"/>
      <c r="C21" s="102"/>
      <c r="D21" s="102"/>
      <c r="E21" s="102"/>
      <c r="F21" s="102"/>
      <c r="G21" s="102"/>
      <c r="H21" s="102"/>
      <c r="I21" s="102"/>
    </row>
  </sheetData>
  <mergeCells count="6">
    <mergeCell ref="A21:I21"/>
    <mergeCell ref="A1:I1"/>
    <mergeCell ref="A2:A3"/>
    <mergeCell ref="B2:B3"/>
    <mergeCell ref="C2:I2"/>
    <mergeCell ref="A20:I20"/>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sqref="A1:I1"/>
    </sheetView>
  </sheetViews>
  <sheetFormatPr baseColWidth="10" defaultColWidth="11.42578125" defaultRowHeight="12.75" x14ac:dyDescent="0.2"/>
  <cols>
    <col min="1" max="1" width="11.42578125" style="29"/>
    <col min="2" max="2" width="63.7109375" style="29" customWidth="1"/>
    <col min="3" max="16384" width="11.42578125" style="29"/>
  </cols>
  <sheetData>
    <row r="1" spans="1:11" x14ac:dyDescent="0.2">
      <c r="A1" s="113" t="s">
        <v>61</v>
      </c>
      <c r="B1" s="113"/>
      <c r="C1" s="113"/>
      <c r="D1" s="113"/>
      <c r="E1" s="113"/>
      <c r="F1" s="113"/>
      <c r="G1" s="113"/>
      <c r="H1" s="113"/>
      <c r="I1" s="113"/>
      <c r="J1" s="31"/>
      <c r="K1" s="31"/>
    </row>
    <row r="2" spans="1:11" x14ac:dyDescent="0.2">
      <c r="A2" s="108" t="s">
        <v>0</v>
      </c>
      <c r="B2" s="108" t="s">
        <v>37</v>
      </c>
      <c r="C2" s="114" t="s">
        <v>1</v>
      </c>
      <c r="D2" s="107" t="s">
        <v>2</v>
      </c>
      <c r="E2" s="107"/>
      <c r="F2" s="107"/>
      <c r="G2" s="107"/>
      <c r="H2" s="107"/>
      <c r="I2" s="107"/>
    </row>
    <row r="3" spans="1:11" x14ac:dyDescent="0.2">
      <c r="A3" s="109"/>
      <c r="B3" s="109"/>
      <c r="C3" s="115"/>
      <c r="D3" s="51" t="s">
        <v>3</v>
      </c>
      <c r="E3" s="51" t="s">
        <v>4</v>
      </c>
      <c r="F3" s="51" t="s">
        <v>5</v>
      </c>
      <c r="G3" s="51" t="s">
        <v>6</v>
      </c>
      <c r="H3" s="51" t="s">
        <v>7</v>
      </c>
      <c r="I3" s="51" t="s">
        <v>8</v>
      </c>
    </row>
    <row r="4" spans="1:11" x14ac:dyDescent="0.2">
      <c r="A4" s="64" t="s">
        <v>1</v>
      </c>
      <c r="B4" s="32"/>
      <c r="C4" s="53">
        <v>88322</v>
      </c>
      <c r="D4" s="53">
        <v>19532</v>
      </c>
      <c r="E4" s="53">
        <v>18655</v>
      </c>
      <c r="F4" s="53">
        <v>18320</v>
      </c>
      <c r="G4" s="53">
        <v>16498</v>
      </c>
      <c r="H4" s="53">
        <v>14914</v>
      </c>
      <c r="I4" s="53">
        <v>403</v>
      </c>
      <c r="K4" s="65"/>
    </row>
    <row r="5" spans="1:11" x14ac:dyDescent="0.2">
      <c r="A5" s="61">
        <v>1</v>
      </c>
      <c r="B5" s="55" t="s">
        <v>38</v>
      </c>
      <c r="C5" s="53">
        <v>6239</v>
      </c>
      <c r="D5" s="56">
        <v>1351</v>
      </c>
      <c r="E5" s="56">
        <v>1238</v>
      </c>
      <c r="F5" s="56">
        <v>1346</v>
      </c>
      <c r="G5" s="56">
        <v>1167</v>
      </c>
      <c r="H5" s="56">
        <v>983</v>
      </c>
      <c r="I5" s="56">
        <v>154</v>
      </c>
      <c r="K5" s="65"/>
    </row>
    <row r="6" spans="1:11" x14ac:dyDescent="0.2">
      <c r="A6" s="62">
        <v>2</v>
      </c>
      <c r="B6" s="55" t="s">
        <v>39</v>
      </c>
      <c r="C6" s="53">
        <v>4023</v>
      </c>
      <c r="D6" s="56">
        <v>864</v>
      </c>
      <c r="E6" s="56">
        <v>824</v>
      </c>
      <c r="F6" s="56">
        <v>819</v>
      </c>
      <c r="G6" s="56">
        <v>762</v>
      </c>
      <c r="H6" s="56">
        <v>754</v>
      </c>
      <c r="I6" s="56" t="s">
        <v>9</v>
      </c>
      <c r="K6" s="65"/>
    </row>
    <row r="7" spans="1:11" x14ac:dyDescent="0.2">
      <c r="A7" s="62">
        <v>3</v>
      </c>
      <c r="B7" s="55" t="s">
        <v>40</v>
      </c>
      <c r="C7" s="53">
        <v>5334</v>
      </c>
      <c r="D7" s="56">
        <v>1275</v>
      </c>
      <c r="E7" s="56">
        <v>1143</v>
      </c>
      <c r="F7" s="56">
        <v>1073</v>
      </c>
      <c r="G7" s="56">
        <v>975</v>
      </c>
      <c r="H7" s="56">
        <v>868</v>
      </c>
      <c r="I7" s="56" t="s">
        <v>9</v>
      </c>
      <c r="K7" s="65"/>
    </row>
    <row r="8" spans="1:11" x14ac:dyDescent="0.2">
      <c r="A8" s="62">
        <v>4</v>
      </c>
      <c r="B8" s="55" t="s">
        <v>41</v>
      </c>
      <c r="C8" s="53">
        <v>4130</v>
      </c>
      <c r="D8" s="56">
        <v>1027</v>
      </c>
      <c r="E8" s="56">
        <v>887</v>
      </c>
      <c r="F8" s="56">
        <v>909</v>
      </c>
      <c r="G8" s="56">
        <v>673</v>
      </c>
      <c r="H8" s="56">
        <v>634</v>
      </c>
      <c r="I8" s="56" t="s">
        <v>9</v>
      </c>
      <c r="K8" s="65"/>
    </row>
    <row r="9" spans="1:11" x14ac:dyDescent="0.2">
      <c r="A9" s="62">
        <v>5</v>
      </c>
      <c r="B9" s="55" t="s">
        <v>42</v>
      </c>
      <c r="C9" s="53">
        <v>7002</v>
      </c>
      <c r="D9" s="56">
        <v>1558</v>
      </c>
      <c r="E9" s="56">
        <v>1513</v>
      </c>
      <c r="F9" s="56">
        <v>1369</v>
      </c>
      <c r="G9" s="56">
        <v>1306</v>
      </c>
      <c r="H9" s="56">
        <v>1198</v>
      </c>
      <c r="I9" s="56">
        <v>58</v>
      </c>
      <c r="K9" s="65"/>
    </row>
    <row r="10" spans="1:11" x14ac:dyDescent="0.2">
      <c r="A10" s="62">
        <v>6</v>
      </c>
      <c r="B10" s="55" t="s">
        <v>43</v>
      </c>
      <c r="C10" s="53">
        <v>6296</v>
      </c>
      <c r="D10" s="56">
        <v>1360</v>
      </c>
      <c r="E10" s="56">
        <v>1290</v>
      </c>
      <c r="F10" s="56">
        <v>1297</v>
      </c>
      <c r="G10" s="56">
        <v>1239</v>
      </c>
      <c r="H10" s="56">
        <v>1110</v>
      </c>
      <c r="I10" s="56" t="s">
        <v>9</v>
      </c>
      <c r="K10" s="65"/>
    </row>
    <row r="11" spans="1:11" x14ac:dyDescent="0.2">
      <c r="A11" s="62">
        <v>7</v>
      </c>
      <c r="B11" s="55" t="s">
        <v>44</v>
      </c>
      <c r="C11" s="53">
        <v>4073</v>
      </c>
      <c r="D11" s="56">
        <v>953</v>
      </c>
      <c r="E11" s="56">
        <v>872</v>
      </c>
      <c r="F11" s="56">
        <v>840</v>
      </c>
      <c r="G11" s="56">
        <v>761</v>
      </c>
      <c r="H11" s="56">
        <v>647</v>
      </c>
      <c r="I11" s="56" t="s">
        <v>9</v>
      </c>
      <c r="K11" s="65"/>
    </row>
    <row r="12" spans="1:11" x14ac:dyDescent="0.2">
      <c r="A12" s="62">
        <v>8</v>
      </c>
      <c r="B12" s="55" t="s">
        <v>45</v>
      </c>
      <c r="C12" s="53">
        <v>4109</v>
      </c>
      <c r="D12" s="56">
        <v>1026</v>
      </c>
      <c r="E12" s="56">
        <v>933</v>
      </c>
      <c r="F12" s="56">
        <v>835</v>
      </c>
      <c r="G12" s="56">
        <v>659</v>
      </c>
      <c r="H12" s="56">
        <v>597</v>
      </c>
      <c r="I12" s="56">
        <v>59</v>
      </c>
      <c r="K12" s="65"/>
    </row>
    <row r="13" spans="1:11" x14ac:dyDescent="0.2">
      <c r="A13" s="62">
        <v>9</v>
      </c>
      <c r="B13" s="55" t="s">
        <v>46</v>
      </c>
      <c r="C13" s="53">
        <v>7462</v>
      </c>
      <c r="D13" s="56">
        <v>1716</v>
      </c>
      <c r="E13" s="56">
        <v>1608</v>
      </c>
      <c r="F13" s="56">
        <v>1510</v>
      </c>
      <c r="G13" s="56">
        <v>1342</v>
      </c>
      <c r="H13" s="56">
        <v>1225</v>
      </c>
      <c r="I13" s="56">
        <v>61</v>
      </c>
      <c r="K13" s="65"/>
    </row>
    <row r="14" spans="1:11" x14ac:dyDescent="0.2">
      <c r="A14" s="62">
        <v>10</v>
      </c>
      <c r="B14" s="55" t="s">
        <v>47</v>
      </c>
      <c r="C14" s="53">
        <v>5989</v>
      </c>
      <c r="D14" s="56">
        <v>1295</v>
      </c>
      <c r="E14" s="56">
        <v>1300</v>
      </c>
      <c r="F14" s="56">
        <v>1264</v>
      </c>
      <c r="G14" s="56">
        <v>1131</v>
      </c>
      <c r="H14" s="56">
        <v>965</v>
      </c>
      <c r="I14" s="56">
        <v>34</v>
      </c>
      <c r="K14" s="65"/>
    </row>
    <row r="15" spans="1:11" x14ac:dyDescent="0.2">
      <c r="A15" s="62">
        <v>11</v>
      </c>
      <c r="B15" s="55" t="s">
        <v>48</v>
      </c>
      <c r="C15" s="53">
        <v>5940</v>
      </c>
      <c r="D15" s="56">
        <v>1185</v>
      </c>
      <c r="E15" s="56">
        <v>1198</v>
      </c>
      <c r="F15" s="56">
        <v>1311</v>
      </c>
      <c r="G15" s="56">
        <v>1173</v>
      </c>
      <c r="H15" s="56">
        <v>1073</v>
      </c>
      <c r="I15" s="56" t="s">
        <v>9</v>
      </c>
      <c r="K15" s="65"/>
    </row>
    <row r="16" spans="1:11" x14ac:dyDescent="0.2">
      <c r="A16" s="62">
        <v>12</v>
      </c>
      <c r="B16" s="55" t="s">
        <v>49</v>
      </c>
      <c r="C16" s="53">
        <v>6463</v>
      </c>
      <c r="D16" s="56">
        <v>1479</v>
      </c>
      <c r="E16" s="56">
        <v>1410</v>
      </c>
      <c r="F16" s="56">
        <v>1330</v>
      </c>
      <c r="G16" s="56">
        <v>1164</v>
      </c>
      <c r="H16" s="56">
        <v>1080</v>
      </c>
      <c r="I16" s="56" t="s">
        <v>9</v>
      </c>
      <c r="K16" s="65"/>
    </row>
    <row r="17" spans="1:11" x14ac:dyDescent="0.2">
      <c r="A17" s="62">
        <v>13</v>
      </c>
      <c r="B17" s="55" t="s">
        <v>55</v>
      </c>
      <c r="C17" s="53">
        <v>11600</v>
      </c>
      <c r="D17" s="56">
        <v>2407</v>
      </c>
      <c r="E17" s="56">
        <v>2403</v>
      </c>
      <c r="F17" s="56">
        <v>2406</v>
      </c>
      <c r="G17" s="56">
        <v>2299</v>
      </c>
      <c r="H17" s="56">
        <v>2065</v>
      </c>
      <c r="I17" s="56">
        <v>20</v>
      </c>
      <c r="K17" s="65"/>
    </row>
    <row r="18" spans="1:11" x14ac:dyDescent="0.2">
      <c r="A18" s="62">
        <v>14</v>
      </c>
      <c r="B18" s="55" t="s">
        <v>51</v>
      </c>
      <c r="C18" s="53">
        <v>6619</v>
      </c>
      <c r="D18" s="56">
        <v>1372</v>
      </c>
      <c r="E18" s="56">
        <v>1395</v>
      </c>
      <c r="F18" s="56">
        <v>1373</v>
      </c>
      <c r="G18" s="56">
        <v>1258</v>
      </c>
      <c r="H18" s="56">
        <v>1204</v>
      </c>
      <c r="I18" s="56">
        <v>17</v>
      </c>
      <c r="K18" s="65"/>
    </row>
    <row r="19" spans="1:11" x14ac:dyDescent="0.2">
      <c r="A19" s="63">
        <v>15</v>
      </c>
      <c r="B19" s="58" t="s">
        <v>52</v>
      </c>
      <c r="C19" s="59">
        <v>3043</v>
      </c>
      <c r="D19" s="60">
        <v>664</v>
      </c>
      <c r="E19" s="60">
        <v>641</v>
      </c>
      <c r="F19" s="60">
        <v>638</v>
      </c>
      <c r="G19" s="60">
        <v>589</v>
      </c>
      <c r="H19" s="60">
        <v>511</v>
      </c>
      <c r="I19" s="60" t="s">
        <v>9</v>
      </c>
      <c r="K19" s="65"/>
    </row>
    <row r="20" spans="1:11" x14ac:dyDescent="0.2">
      <c r="A20" s="111" t="s">
        <v>62</v>
      </c>
      <c r="B20" s="111"/>
      <c r="C20" s="112"/>
      <c r="D20" s="112"/>
      <c r="E20" s="112"/>
      <c r="F20" s="112"/>
      <c r="G20" s="112"/>
      <c r="H20" s="112"/>
      <c r="I20" s="112"/>
    </row>
    <row r="21" spans="1:11" x14ac:dyDescent="0.2">
      <c r="A21" s="102" t="s">
        <v>63</v>
      </c>
      <c r="B21" s="102"/>
      <c r="C21" s="102"/>
      <c r="D21" s="102"/>
      <c r="E21" s="102"/>
      <c r="F21" s="102"/>
      <c r="G21" s="102"/>
      <c r="H21" s="102"/>
      <c r="I21" s="102"/>
    </row>
  </sheetData>
  <mergeCells count="7">
    <mergeCell ref="A21:I21"/>
    <mergeCell ref="A1:I1"/>
    <mergeCell ref="A2:A3"/>
    <mergeCell ref="B2:B3"/>
    <mergeCell ref="C2:C3"/>
    <mergeCell ref="D2:I2"/>
    <mergeCell ref="A20:I20"/>
  </mergeCells>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s>
  <sheetData>
    <row r="1" spans="1:9" x14ac:dyDescent="0.2">
      <c r="A1" s="87" t="s">
        <v>92</v>
      </c>
      <c r="B1" s="88"/>
      <c r="C1" s="88"/>
      <c r="D1" s="88"/>
      <c r="E1" s="88"/>
      <c r="F1" s="88"/>
      <c r="G1" s="88"/>
      <c r="H1" s="88"/>
    </row>
    <row r="2" spans="1:9" x14ac:dyDescent="0.2">
      <c r="A2" s="88"/>
      <c r="B2" s="88"/>
      <c r="C2" s="88"/>
      <c r="D2" s="88"/>
      <c r="E2" s="88"/>
      <c r="F2" s="88"/>
      <c r="G2" s="88"/>
      <c r="H2" s="88"/>
    </row>
    <row r="3" spans="1:9" ht="12.75" customHeight="1" x14ac:dyDescent="0.2">
      <c r="A3" s="89" t="s">
        <v>0</v>
      </c>
      <c r="B3" s="90" t="s">
        <v>1</v>
      </c>
      <c r="C3" s="92" t="s">
        <v>2</v>
      </c>
      <c r="D3" s="92"/>
      <c r="E3" s="92"/>
      <c r="F3" s="92"/>
      <c r="G3" s="92"/>
      <c r="H3" s="92"/>
    </row>
    <row r="4" spans="1:9" x14ac:dyDescent="0.2">
      <c r="A4" s="89"/>
      <c r="B4" s="91"/>
      <c r="C4" s="1" t="s">
        <v>3</v>
      </c>
      <c r="D4" s="1" t="s">
        <v>4</v>
      </c>
      <c r="E4" s="1" t="s">
        <v>5</v>
      </c>
      <c r="F4" s="1" t="s">
        <v>6</v>
      </c>
      <c r="G4" s="1" t="s">
        <v>7</v>
      </c>
      <c r="H4" s="1" t="s">
        <v>8</v>
      </c>
    </row>
    <row r="5" spans="1:9" x14ac:dyDescent="0.2">
      <c r="A5" s="2" t="s">
        <v>1</v>
      </c>
      <c r="B5" s="76">
        <v>98813</v>
      </c>
      <c r="C5" s="76">
        <v>20262</v>
      </c>
      <c r="D5" s="76">
        <v>20754</v>
      </c>
      <c r="E5" s="76">
        <v>19858</v>
      </c>
      <c r="F5" s="76">
        <v>18655</v>
      </c>
      <c r="G5" s="76">
        <v>18599</v>
      </c>
      <c r="H5" s="76">
        <v>685</v>
      </c>
      <c r="I5" s="4"/>
    </row>
    <row r="6" spans="1:9" x14ac:dyDescent="0.2">
      <c r="A6" s="5">
        <v>1</v>
      </c>
      <c r="B6" s="76">
        <v>6943</v>
      </c>
      <c r="C6" s="77">
        <v>1409</v>
      </c>
      <c r="D6" s="77">
        <v>1452</v>
      </c>
      <c r="E6" s="77">
        <v>1374</v>
      </c>
      <c r="F6" s="77">
        <v>1259</v>
      </c>
      <c r="G6" s="77">
        <v>1276</v>
      </c>
      <c r="H6" s="77">
        <v>173</v>
      </c>
    </row>
    <row r="7" spans="1:9" x14ac:dyDescent="0.2">
      <c r="A7" s="5">
        <v>2</v>
      </c>
      <c r="B7" s="76">
        <v>3886</v>
      </c>
      <c r="C7" s="77">
        <v>779</v>
      </c>
      <c r="D7" s="77">
        <v>810</v>
      </c>
      <c r="E7" s="77">
        <v>799</v>
      </c>
      <c r="F7" s="77">
        <v>714</v>
      </c>
      <c r="G7" s="77">
        <v>784</v>
      </c>
      <c r="H7" s="77" t="s">
        <v>97</v>
      </c>
    </row>
    <row r="8" spans="1:9" x14ac:dyDescent="0.2">
      <c r="A8" s="5">
        <v>3</v>
      </c>
      <c r="B8" s="76">
        <v>6201</v>
      </c>
      <c r="C8" s="77">
        <v>1304</v>
      </c>
      <c r="D8" s="77">
        <v>1275</v>
      </c>
      <c r="E8" s="77">
        <v>1306</v>
      </c>
      <c r="F8" s="77">
        <v>1172</v>
      </c>
      <c r="G8" s="77">
        <v>1144</v>
      </c>
      <c r="H8" s="77" t="s">
        <v>97</v>
      </c>
    </row>
    <row r="9" spans="1:9" x14ac:dyDescent="0.2">
      <c r="A9" s="5">
        <v>4</v>
      </c>
      <c r="B9" s="76">
        <v>5000</v>
      </c>
      <c r="C9" s="77">
        <v>1102</v>
      </c>
      <c r="D9" s="77">
        <v>1184</v>
      </c>
      <c r="E9" s="77">
        <v>961</v>
      </c>
      <c r="F9" s="77">
        <v>890</v>
      </c>
      <c r="G9" s="77">
        <v>863</v>
      </c>
      <c r="H9" s="77" t="s">
        <v>97</v>
      </c>
    </row>
    <row r="10" spans="1:9" x14ac:dyDescent="0.2">
      <c r="A10" s="5">
        <v>5</v>
      </c>
      <c r="B10" s="76">
        <v>7695</v>
      </c>
      <c r="C10" s="77">
        <v>1623</v>
      </c>
      <c r="D10" s="77">
        <v>1634</v>
      </c>
      <c r="E10" s="77">
        <v>1511</v>
      </c>
      <c r="F10" s="77">
        <v>1458</v>
      </c>
      <c r="G10" s="77">
        <v>1409</v>
      </c>
      <c r="H10" s="77">
        <v>60</v>
      </c>
    </row>
    <row r="11" spans="1:9" x14ac:dyDescent="0.2">
      <c r="A11" s="5">
        <v>6</v>
      </c>
      <c r="B11" s="76">
        <v>6335</v>
      </c>
      <c r="C11" s="77">
        <v>1346</v>
      </c>
      <c r="D11" s="77">
        <v>1265</v>
      </c>
      <c r="E11" s="77">
        <v>1213</v>
      </c>
      <c r="F11" s="77">
        <v>1263</v>
      </c>
      <c r="G11" s="77">
        <v>1248</v>
      </c>
      <c r="H11" s="77" t="s">
        <v>97</v>
      </c>
    </row>
    <row r="12" spans="1:9" x14ac:dyDescent="0.2">
      <c r="A12" s="5">
        <v>7</v>
      </c>
      <c r="B12" s="76">
        <v>5154</v>
      </c>
      <c r="C12" s="77">
        <v>1072</v>
      </c>
      <c r="D12" s="77">
        <v>1131</v>
      </c>
      <c r="E12" s="77">
        <v>1058</v>
      </c>
      <c r="F12" s="77">
        <v>972</v>
      </c>
      <c r="G12" s="77">
        <v>921</v>
      </c>
      <c r="H12" s="77" t="s">
        <v>97</v>
      </c>
    </row>
    <row r="13" spans="1:9" x14ac:dyDescent="0.2">
      <c r="A13" s="5">
        <v>8</v>
      </c>
      <c r="B13" s="76">
        <v>6196</v>
      </c>
      <c r="C13" s="77">
        <v>1265</v>
      </c>
      <c r="D13" s="77">
        <v>1394</v>
      </c>
      <c r="E13" s="77">
        <v>1213</v>
      </c>
      <c r="F13" s="77">
        <v>1124</v>
      </c>
      <c r="G13" s="77">
        <v>1045</v>
      </c>
      <c r="H13" s="77">
        <v>155</v>
      </c>
    </row>
    <row r="14" spans="1:9" x14ac:dyDescent="0.2">
      <c r="A14" s="5">
        <v>9</v>
      </c>
      <c r="B14" s="76">
        <v>7705</v>
      </c>
      <c r="C14" s="77">
        <v>1571</v>
      </c>
      <c r="D14" s="77">
        <v>1686</v>
      </c>
      <c r="E14" s="77">
        <v>1567</v>
      </c>
      <c r="F14" s="77">
        <v>1390</v>
      </c>
      <c r="G14" s="77">
        <v>1394</v>
      </c>
      <c r="H14" s="77">
        <v>97</v>
      </c>
    </row>
    <row r="15" spans="1:9" x14ac:dyDescent="0.2">
      <c r="A15" s="5">
        <v>10</v>
      </c>
      <c r="B15" s="76">
        <v>5621</v>
      </c>
      <c r="C15" s="77">
        <v>1113</v>
      </c>
      <c r="D15" s="77">
        <v>1178</v>
      </c>
      <c r="E15" s="77">
        <v>1151</v>
      </c>
      <c r="F15" s="77">
        <v>1027</v>
      </c>
      <c r="G15" s="77">
        <v>1116</v>
      </c>
      <c r="H15" s="77">
        <v>36</v>
      </c>
    </row>
    <row r="16" spans="1:9" x14ac:dyDescent="0.2">
      <c r="A16" s="5">
        <v>11</v>
      </c>
      <c r="B16" s="76">
        <v>6846</v>
      </c>
      <c r="C16" s="77">
        <v>1408</v>
      </c>
      <c r="D16" s="77">
        <v>1377</v>
      </c>
      <c r="E16" s="77">
        <v>1418</v>
      </c>
      <c r="F16" s="77">
        <v>1321</v>
      </c>
      <c r="G16" s="77">
        <v>1322</v>
      </c>
      <c r="H16" s="77" t="s">
        <v>97</v>
      </c>
    </row>
    <row r="17" spans="1:8" x14ac:dyDescent="0.2">
      <c r="A17" s="5">
        <v>12</v>
      </c>
      <c r="B17" s="76">
        <v>7093</v>
      </c>
      <c r="C17" s="77">
        <v>1385</v>
      </c>
      <c r="D17" s="77">
        <v>1404</v>
      </c>
      <c r="E17" s="77">
        <v>1414</v>
      </c>
      <c r="F17" s="77">
        <v>1373</v>
      </c>
      <c r="G17" s="77">
        <v>1415</v>
      </c>
      <c r="H17" s="77">
        <v>102</v>
      </c>
    </row>
    <row r="18" spans="1:8" x14ac:dyDescent="0.2">
      <c r="A18" s="5">
        <v>13</v>
      </c>
      <c r="B18" s="76">
        <v>14053</v>
      </c>
      <c r="C18" s="77">
        <v>2845</v>
      </c>
      <c r="D18" s="77">
        <v>2856</v>
      </c>
      <c r="E18" s="77">
        <v>2866</v>
      </c>
      <c r="F18" s="77">
        <v>2743</v>
      </c>
      <c r="G18" s="77">
        <v>2712</v>
      </c>
      <c r="H18" s="77">
        <v>31</v>
      </c>
    </row>
    <row r="19" spans="1:8" x14ac:dyDescent="0.2">
      <c r="A19" s="5">
        <v>14</v>
      </c>
      <c r="B19" s="76">
        <v>6238</v>
      </c>
      <c r="C19" s="77">
        <v>1248</v>
      </c>
      <c r="D19" s="77">
        <v>1277</v>
      </c>
      <c r="E19" s="77">
        <v>1269</v>
      </c>
      <c r="F19" s="77">
        <v>1181</v>
      </c>
      <c r="G19" s="77">
        <v>1232</v>
      </c>
      <c r="H19" s="77">
        <v>31</v>
      </c>
    </row>
    <row r="20" spans="1:8" x14ac:dyDescent="0.2">
      <c r="A20" s="8">
        <v>15</v>
      </c>
      <c r="B20" s="78">
        <v>3847</v>
      </c>
      <c r="C20" s="79">
        <v>792</v>
      </c>
      <c r="D20" s="79">
        <v>831</v>
      </c>
      <c r="E20" s="79">
        <v>738</v>
      </c>
      <c r="F20" s="79">
        <v>768</v>
      </c>
      <c r="G20" s="79">
        <v>718</v>
      </c>
      <c r="H20" s="79" t="s">
        <v>97</v>
      </c>
    </row>
    <row r="21" spans="1:8" x14ac:dyDescent="0.2">
      <c r="A21" s="86" t="s">
        <v>93</v>
      </c>
      <c r="B21" s="86"/>
      <c r="C21" s="86"/>
      <c r="D21" s="86"/>
      <c r="E21" s="86"/>
      <c r="F21" s="86"/>
      <c r="G21" s="86"/>
      <c r="H21" s="86"/>
    </row>
    <row r="22" spans="1:8" x14ac:dyDescent="0.2">
      <c r="A22" s="86"/>
      <c r="B22" s="86"/>
      <c r="C22" s="86"/>
      <c r="D22" s="86"/>
      <c r="E22" s="86"/>
      <c r="F22" s="86"/>
      <c r="G22" s="86"/>
      <c r="H22" s="86"/>
    </row>
    <row r="23" spans="1:8" x14ac:dyDescent="0.2">
      <c r="A23" s="86"/>
      <c r="B23" s="86"/>
      <c r="C23" s="86"/>
      <c r="D23" s="86"/>
      <c r="E23" s="86"/>
      <c r="F23" s="86"/>
      <c r="G23" s="86"/>
      <c r="H23" s="86"/>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row r="38" spans="2:8" x14ac:dyDescent="0.2">
      <c r="B38" s="4"/>
      <c r="C38" s="4"/>
      <c r="D38" s="4"/>
      <c r="E38" s="4"/>
      <c r="F38" s="4"/>
      <c r="G38" s="4"/>
      <c r="H38" s="4"/>
    </row>
  </sheetData>
  <mergeCells count="5">
    <mergeCell ref="A21:H23"/>
    <mergeCell ref="A1:H2"/>
    <mergeCell ref="A3:A4"/>
    <mergeCell ref="B3:B4"/>
    <mergeCell ref="C3:H3"/>
  </mergeCells>
  <pageMargins left="0.70866141732283472" right="0.70866141732283472" top="0.74803149606299213" bottom="0.74803149606299213" header="0.31496062992125984" footer="0.31496062992125984"/>
  <pageSetup paperSize="9" scale="9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H1"/>
    </sheetView>
  </sheetViews>
  <sheetFormatPr baseColWidth="10" defaultColWidth="11.42578125" defaultRowHeight="12.75" x14ac:dyDescent="0.2"/>
  <cols>
    <col min="1" max="16384" width="11.42578125" style="29"/>
  </cols>
  <sheetData>
    <row r="1" spans="1:8" ht="28.5" customHeight="1" x14ac:dyDescent="0.2">
      <c r="A1" s="116" t="s">
        <v>64</v>
      </c>
      <c r="B1" s="116"/>
      <c r="C1" s="116"/>
      <c r="D1" s="116"/>
      <c r="E1" s="116"/>
      <c r="F1" s="116"/>
      <c r="G1" s="116"/>
      <c r="H1" s="116"/>
    </row>
    <row r="2" spans="1:8" x14ac:dyDescent="0.2">
      <c r="A2" s="117" t="s">
        <v>0</v>
      </c>
      <c r="B2" s="118" t="s">
        <v>1</v>
      </c>
      <c r="C2" s="119" t="s">
        <v>65</v>
      </c>
      <c r="D2" s="119"/>
      <c r="E2" s="119"/>
      <c r="F2" s="119"/>
      <c r="G2" s="119"/>
      <c r="H2" s="119"/>
    </row>
    <row r="3" spans="1:8" x14ac:dyDescent="0.2">
      <c r="A3" s="109"/>
      <c r="B3" s="115"/>
      <c r="C3" s="51" t="s">
        <v>3</v>
      </c>
      <c r="D3" s="51" t="s">
        <v>4</v>
      </c>
      <c r="E3" s="51" t="s">
        <v>5</v>
      </c>
      <c r="F3" s="51" t="s">
        <v>6</v>
      </c>
      <c r="G3" s="51" t="s">
        <v>7</v>
      </c>
      <c r="H3" s="51" t="s">
        <v>8</v>
      </c>
    </row>
    <row r="4" spans="1:8" x14ac:dyDescent="0.2">
      <c r="A4" s="66" t="s">
        <v>1</v>
      </c>
      <c r="B4" s="67">
        <v>91283</v>
      </c>
      <c r="C4" s="67">
        <v>19516</v>
      </c>
      <c r="D4" s="67">
        <v>19626</v>
      </c>
      <c r="E4" s="67">
        <v>18219</v>
      </c>
      <c r="F4" s="67">
        <v>16539</v>
      </c>
      <c r="G4" s="67">
        <v>15560</v>
      </c>
      <c r="H4" s="67">
        <v>1823</v>
      </c>
    </row>
    <row r="5" spans="1:8" x14ac:dyDescent="0.2">
      <c r="A5" s="55">
        <v>1</v>
      </c>
      <c r="B5" s="67">
        <v>7159</v>
      </c>
      <c r="C5" s="68">
        <v>1626</v>
      </c>
      <c r="D5" s="68">
        <v>1610</v>
      </c>
      <c r="E5" s="68">
        <v>1403</v>
      </c>
      <c r="F5" s="68">
        <v>1254</v>
      </c>
      <c r="G5" s="68">
        <v>1123</v>
      </c>
      <c r="H5" s="68">
        <v>143</v>
      </c>
    </row>
    <row r="6" spans="1:8" x14ac:dyDescent="0.2">
      <c r="A6" s="55">
        <v>2</v>
      </c>
      <c r="B6" s="67">
        <v>4284</v>
      </c>
      <c r="C6" s="68">
        <v>858</v>
      </c>
      <c r="D6" s="68">
        <v>864</v>
      </c>
      <c r="E6" s="68">
        <v>852</v>
      </c>
      <c r="F6" s="68">
        <v>825</v>
      </c>
      <c r="G6" s="68">
        <v>880</v>
      </c>
      <c r="H6" s="68">
        <v>5</v>
      </c>
    </row>
    <row r="7" spans="1:8" x14ac:dyDescent="0.2">
      <c r="A7" s="55">
        <v>3</v>
      </c>
      <c r="B7" s="67">
        <v>5284</v>
      </c>
      <c r="C7" s="68">
        <v>1217</v>
      </c>
      <c r="D7" s="68">
        <v>1175</v>
      </c>
      <c r="E7" s="68">
        <v>1042</v>
      </c>
      <c r="F7" s="68">
        <v>905</v>
      </c>
      <c r="G7" s="68">
        <v>933</v>
      </c>
      <c r="H7" s="68">
        <v>12</v>
      </c>
    </row>
    <row r="8" spans="1:8" x14ac:dyDescent="0.2">
      <c r="A8" s="55">
        <v>4</v>
      </c>
      <c r="B8" s="67">
        <v>4083</v>
      </c>
      <c r="C8" s="68">
        <v>998</v>
      </c>
      <c r="D8" s="68">
        <v>966</v>
      </c>
      <c r="E8" s="68">
        <v>764</v>
      </c>
      <c r="F8" s="68">
        <v>696</v>
      </c>
      <c r="G8" s="68">
        <v>659</v>
      </c>
      <c r="H8" s="68">
        <v>0</v>
      </c>
    </row>
    <row r="9" spans="1:8" x14ac:dyDescent="0.2">
      <c r="A9" s="55">
        <v>5</v>
      </c>
      <c r="B9" s="67">
        <v>7212</v>
      </c>
      <c r="C9" s="68">
        <v>1311</v>
      </c>
      <c r="D9" s="68">
        <v>1501</v>
      </c>
      <c r="E9" s="68">
        <v>1447</v>
      </c>
      <c r="F9" s="68">
        <v>1335</v>
      </c>
      <c r="G9" s="68">
        <v>1200</v>
      </c>
      <c r="H9" s="68">
        <v>418</v>
      </c>
    </row>
    <row r="10" spans="1:8" x14ac:dyDescent="0.2">
      <c r="A10" s="55">
        <v>6</v>
      </c>
      <c r="B10" s="67">
        <v>6362</v>
      </c>
      <c r="C10" s="68">
        <v>1323</v>
      </c>
      <c r="D10" s="68">
        <v>1369</v>
      </c>
      <c r="E10" s="68">
        <v>1303</v>
      </c>
      <c r="F10" s="68">
        <v>1154</v>
      </c>
      <c r="G10" s="68">
        <v>1213</v>
      </c>
      <c r="H10" s="68" t="s">
        <v>9</v>
      </c>
    </row>
    <row r="11" spans="1:8" x14ac:dyDescent="0.2">
      <c r="A11" s="55">
        <v>7</v>
      </c>
      <c r="B11" s="67">
        <v>4189</v>
      </c>
      <c r="C11" s="68">
        <v>958</v>
      </c>
      <c r="D11" s="68">
        <v>951</v>
      </c>
      <c r="E11" s="68">
        <v>848</v>
      </c>
      <c r="F11" s="68">
        <v>698</v>
      </c>
      <c r="G11" s="68">
        <v>734</v>
      </c>
      <c r="H11" s="68" t="s">
        <v>9</v>
      </c>
    </row>
    <row r="12" spans="1:8" x14ac:dyDescent="0.2">
      <c r="A12" s="55">
        <v>8</v>
      </c>
      <c r="B12" s="67">
        <v>4325</v>
      </c>
      <c r="C12" s="68">
        <v>1134</v>
      </c>
      <c r="D12" s="68">
        <v>957</v>
      </c>
      <c r="E12" s="68">
        <v>834</v>
      </c>
      <c r="F12" s="68">
        <v>688</v>
      </c>
      <c r="G12" s="68">
        <v>537</v>
      </c>
      <c r="H12" s="68">
        <v>175</v>
      </c>
    </row>
    <row r="13" spans="1:8" x14ac:dyDescent="0.2">
      <c r="A13" s="55">
        <v>9</v>
      </c>
      <c r="B13" s="67">
        <v>7484</v>
      </c>
      <c r="C13" s="68">
        <v>1747</v>
      </c>
      <c r="D13" s="68">
        <v>1672</v>
      </c>
      <c r="E13" s="68">
        <v>1511</v>
      </c>
      <c r="F13" s="68">
        <v>1307</v>
      </c>
      <c r="G13" s="68">
        <v>1178</v>
      </c>
      <c r="H13" s="68">
        <v>69</v>
      </c>
    </row>
    <row r="14" spans="1:8" x14ac:dyDescent="0.2">
      <c r="A14" s="55">
        <v>10</v>
      </c>
      <c r="B14" s="67">
        <v>6150</v>
      </c>
      <c r="C14" s="68">
        <v>1372</v>
      </c>
      <c r="D14" s="68">
        <v>1343</v>
      </c>
      <c r="E14" s="68">
        <v>1254</v>
      </c>
      <c r="F14" s="68">
        <v>1080</v>
      </c>
      <c r="G14" s="68">
        <v>1071</v>
      </c>
      <c r="H14" s="68">
        <v>30</v>
      </c>
    </row>
    <row r="15" spans="1:8" x14ac:dyDescent="0.2">
      <c r="A15" s="55">
        <v>11</v>
      </c>
      <c r="B15" s="67">
        <v>6091</v>
      </c>
      <c r="C15" s="68">
        <v>1244</v>
      </c>
      <c r="D15" s="68">
        <v>1335</v>
      </c>
      <c r="E15" s="68">
        <v>1269</v>
      </c>
      <c r="F15" s="68">
        <v>1184</v>
      </c>
      <c r="G15" s="68">
        <v>1059</v>
      </c>
      <c r="H15" s="68" t="s">
        <v>9</v>
      </c>
    </row>
    <row r="16" spans="1:8" x14ac:dyDescent="0.2">
      <c r="A16" s="55">
        <v>12</v>
      </c>
      <c r="B16" s="67">
        <v>6657</v>
      </c>
      <c r="C16" s="68">
        <v>1423</v>
      </c>
      <c r="D16" s="68">
        <v>1403</v>
      </c>
      <c r="E16" s="68">
        <v>1391</v>
      </c>
      <c r="F16" s="68">
        <v>1251</v>
      </c>
      <c r="G16" s="68">
        <v>1130</v>
      </c>
      <c r="H16" s="68">
        <v>59</v>
      </c>
    </row>
    <row r="17" spans="1:8" x14ac:dyDescent="0.2">
      <c r="A17" s="55">
        <v>13</v>
      </c>
      <c r="B17" s="67">
        <v>12062</v>
      </c>
      <c r="C17" s="68">
        <v>2234</v>
      </c>
      <c r="D17" s="68">
        <v>2382</v>
      </c>
      <c r="E17" s="68">
        <v>2314</v>
      </c>
      <c r="F17" s="68">
        <v>2249</v>
      </c>
      <c r="G17" s="68">
        <v>2038</v>
      </c>
      <c r="H17" s="68">
        <v>845</v>
      </c>
    </row>
    <row r="18" spans="1:8" x14ac:dyDescent="0.2">
      <c r="A18" s="55">
        <v>14</v>
      </c>
      <c r="B18" s="67">
        <v>6972</v>
      </c>
      <c r="C18" s="68">
        <v>1436</v>
      </c>
      <c r="D18" s="68">
        <v>1469</v>
      </c>
      <c r="E18" s="68">
        <v>1385</v>
      </c>
      <c r="F18" s="68">
        <v>1347</v>
      </c>
      <c r="G18" s="68">
        <v>1268</v>
      </c>
      <c r="H18" s="68">
        <v>67</v>
      </c>
    </row>
    <row r="19" spans="1:8" x14ac:dyDescent="0.2">
      <c r="A19" s="58">
        <v>15</v>
      </c>
      <c r="B19" s="69">
        <v>2969</v>
      </c>
      <c r="C19" s="70">
        <v>635</v>
      </c>
      <c r="D19" s="70">
        <v>629</v>
      </c>
      <c r="E19" s="70">
        <v>602</v>
      </c>
      <c r="F19" s="70">
        <v>566</v>
      </c>
      <c r="G19" s="70">
        <v>537</v>
      </c>
      <c r="H19" s="70" t="s">
        <v>9</v>
      </c>
    </row>
    <row r="20" spans="1:8" x14ac:dyDescent="0.2">
      <c r="A20" s="120" t="s">
        <v>62</v>
      </c>
      <c r="B20" s="121"/>
      <c r="C20" s="121"/>
      <c r="D20" s="121"/>
      <c r="E20" s="121"/>
      <c r="F20" s="121"/>
      <c r="G20" s="121"/>
      <c r="H20" s="121"/>
    </row>
    <row r="21" spans="1:8" ht="9.75" customHeight="1" x14ac:dyDescent="0.2">
      <c r="A21" s="121"/>
      <c r="B21" s="121"/>
      <c r="C21" s="121"/>
      <c r="D21" s="121"/>
      <c r="E21" s="121"/>
      <c r="F21" s="121"/>
      <c r="G21" s="121"/>
      <c r="H21" s="121"/>
    </row>
    <row r="22" spans="1:8" x14ac:dyDescent="0.2">
      <c r="A22" s="102" t="s">
        <v>66</v>
      </c>
      <c r="B22" s="102"/>
      <c r="C22" s="102"/>
      <c r="D22" s="102"/>
      <c r="E22" s="102"/>
      <c r="F22" s="102"/>
      <c r="G22" s="102"/>
      <c r="H22" s="102"/>
    </row>
    <row r="23" spans="1:8" x14ac:dyDescent="0.2">
      <c r="A23" s="102"/>
      <c r="B23" s="102"/>
      <c r="C23" s="102"/>
      <c r="D23" s="102"/>
      <c r="E23" s="102"/>
      <c r="F23" s="102"/>
      <c r="G23" s="102"/>
      <c r="H23" s="102"/>
    </row>
  </sheetData>
  <mergeCells count="6">
    <mergeCell ref="A22:H23"/>
    <mergeCell ref="A1:H1"/>
    <mergeCell ref="A2:A3"/>
    <mergeCell ref="B2:B3"/>
    <mergeCell ref="C2:H2"/>
    <mergeCell ref="A20:H21"/>
  </mergeCells>
  <pageMargins left="0.75" right="0.75" top="1" bottom="1" header="0" footer="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Normal="100" workbookViewId="0">
      <selection sqref="A1:B1"/>
    </sheetView>
  </sheetViews>
  <sheetFormatPr baseColWidth="10" defaultColWidth="11.42578125" defaultRowHeight="12.75" x14ac:dyDescent="0.2"/>
  <cols>
    <col min="1" max="1" width="26" style="13" customWidth="1"/>
    <col min="2" max="2" width="66.7109375" style="13" customWidth="1"/>
    <col min="3" max="3" width="42.42578125" style="13" customWidth="1"/>
    <col min="4" max="16384" width="11.42578125" style="13"/>
  </cols>
  <sheetData>
    <row r="1" spans="1:3" ht="15.75" thickBot="1" x14ac:dyDescent="0.3">
      <c r="A1" s="122" t="s">
        <v>12</v>
      </c>
      <c r="B1" s="123"/>
      <c r="C1" s="12"/>
    </row>
    <row r="2" spans="1:3" ht="13.5" thickBot="1" x14ac:dyDescent="0.25">
      <c r="A2" s="14" t="s">
        <v>13</v>
      </c>
      <c r="B2" s="15" t="s">
        <v>74</v>
      </c>
    </row>
    <row r="3" spans="1:3" ht="15" x14ac:dyDescent="0.25">
      <c r="A3" s="16" t="s">
        <v>14</v>
      </c>
      <c r="B3" s="17" t="s">
        <v>67</v>
      </c>
      <c r="C3" s="12"/>
    </row>
    <row r="4" spans="1:3" ht="15" x14ac:dyDescent="0.25">
      <c r="A4" s="18" t="s">
        <v>15</v>
      </c>
      <c r="B4" s="19" t="s">
        <v>68</v>
      </c>
      <c r="C4" s="12"/>
    </row>
    <row r="5" spans="1:3" ht="15" x14ac:dyDescent="0.25">
      <c r="A5" s="18" t="s">
        <v>16</v>
      </c>
      <c r="B5" s="19" t="s">
        <v>69</v>
      </c>
      <c r="C5" s="12"/>
    </row>
    <row r="6" spans="1:3" ht="15" x14ac:dyDescent="0.25">
      <c r="A6" s="20" t="s">
        <v>17</v>
      </c>
      <c r="B6" s="21" t="s">
        <v>96</v>
      </c>
      <c r="C6" s="12"/>
    </row>
    <row r="7" spans="1:3" ht="36.75" thickBot="1" x14ac:dyDescent="0.3">
      <c r="A7" s="20" t="s">
        <v>18</v>
      </c>
      <c r="B7" s="21" t="s">
        <v>73</v>
      </c>
      <c r="C7" s="12"/>
    </row>
    <row r="8" spans="1:3" ht="15" x14ac:dyDescent="0.25">
      <c r="A8" s="80" t="s">
        <v>19</v>
      </c>
      <c r="B8" s="81" t="s">
        <v>2</v>
      </c>
      <c r="C8" s="12"/>
    </row>
    <row r="9" spans="1:3" ht="144" x14ac:dyDescent="0.2">
      <c r="A9" s="82" t="s">
        <v>20</v>
      </c>
      <c r="B9" s="72" t="s">
        <v>95</v>
      </c>
      <c r="C9"/>
    </row>
    <row r="10" spans="1:3" ht="15" x14ac:dyDescent="0.25">
      <c r="A10" s="83" t="s">
        <v>21</v>
      </c>
      <c r="B10" s="72" t="s">
        <v>89</v>
      </c>
      <c r="C10" s="12"/>
    </row>
    <row r="11" spans="1:3" ht="24.75" thickBot="1" x14ac:dyDescent="0.3">
      <c r="A11" s="84" t="s">
        <v>22</v>
      </c>
      <c r="B11" s="73" t="s">
        <v>90</v>
      </c>
      <c r="C11" s="12"/>
    </row>
    <row r="12" spans="1:3" ht="24.75" thickBot="1" x14ac:dyDescent="0.3">
      <c r="A12" s="75" t="s">
        <v>70</v>
      </c>
      <c r="B12" s="74" t="s">
        <v>71</v>
      </c>
      <c r="C12" s="12"/>
    </row>
    <row r="13" spans="1:3" ht="24" x14ac:dyDescent="0.25">
      <c r="A13" s="16" t="s">
        <v>23</v>
      </c>
      <c r="B13" s="17" t="s">
        <v>72</v>
      </c>
      <c r="C13" s="12"/>
    </row>
    <row r="14" spans="1:3" ht="24" x14ac:dyDescent="0.25">
      <c r="A14" s="16" t="s">
        <v>24</v>
      </c>
      <c r="B14" s="17" t="s">
        <v>72</v>
      </c>
      <c r="C14" s="12"/>
    </row>
    <row r="15" spans="1:3" ht="15" x14ac:dyDescent="0.25">
      <c r="A15" s="18" t="s">
        <v>25</v>
      </c>
      <c r="B15" s="19" t="s">
        <v>72</v>
      </c>
      <c r="C15" s="12"/>
    </row>
    <row r="16" spans="1:3" ht="36.75" thickBot="1" x14ac:dyDescent="0.3">
      <c r="A16" s="22" t="s">
        <v>26</v>
      </c>
      <c r="B16" s="85" t="s">
        <v>94</v>
      </c>
      <c r="C16" s="12"/>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s>
  <sheetData>
    <row r="1" spans="1:9" x14ac:dyDescent="0.2">
      <c r="A1" s="87" t="s">
        <v>87</v>
      </c>
      <c r="B1" s="88"/>
      <c r="C1" s="88"/>
      <c r="D1" s="88"/>
      <c r="E1" s="88"/>
      <c r="F1" s="88"/>
      <c r="G1" s="88"/>
      <c r="H1" s="88"/>
    </row>
    <row r="2" spans="1:9" x14ac:dyDescent="0.2">
      <c r="A2" s="88"/>
      <c r="B2" s="88"/>
      <c r="C2" s="88"/>
      <c r="D2" s="88"/>
      <c r="E2" s="88"/>
      <c r="F2" s="88"/>
      <c r="G2" s="88"/>
      <c r="H2" s="88"/>
    </row>
    <row r="3" spans="1:9" ht="12.75" customHeight="1" x14ac:dyDescent="0.2">
      <c r="A3" s="89" t="s">
        <v>0</v>
      </c>
      <c r="B3" s="90" t="s">
        <v>1</v>
      </c>
      <c r="C3" s="92" t="s">
        <v>2</v>
      </c>
      <c r="D3" s="92"/>
      <c r="E3" s="92"/>
      <c r="F3" s="92"/>
      <c r="G3" s="92"/>
      <c r="H3" s="92"/>
    </row>
    <row r="4" spans="1:9" x14ac:dyDescent="0.2">
      <c r="A4" s="89"/>
      <c r="B4" s="91"/>
      <c r="C4" s="1" t="s">
        <v>3</v>
      </c>
      <c r="D4" s="1" t="s">
        <v>4</v>
      </c>
      <c r="E4" s="1" t="s">
        <v>5</v>
      </c>
      <c r="F4" s="1" t="s">
        <v>6</v>
      </c>
      <c r="G4" s="1" t="s">
        <v>7</v>
      </c>
      <c r="H4" s="1" t="s">
        <v>8</v>
      </c>
    </row>
    <row r="5" spans="1:9" x14ac:dyDescent="0.2">
      <c r="A5" s="2" t="s">
        <v>1</v>
      </c>
      <c r="B5" s="76">
        <v>99591</v>
      </c>
      <c r="C5" s="76">
        <v>20250.999999999993</v>
      </c>
      <c r="D5" s="76">
        <v>20479.999999999985</v>
      </c>
      <c r="E5" s="76">
        <v>19310.000000000022</v>
      </c>
      <c r="F5" s="76">
        <v>19395.999999999996</v>
      </c>
      <c r="G5" s="76">
        <v>19462.000000000004</v>
      </c>
      <c r="H5" s="76">
        <v>692.00000000000011</v>
      </c>
      <c r="I5" s="4"/>
    </row>
    <row r="6" spans="1:9" x14ac:dyDescent="0.2">
      <c r="A6" s="5">
        <v>1</v>
      </c>
      <c r="B6" s="76">
        <v>7070</v>
      </c>
      <c r="C6" s="77">
        <v>1408</v>
      </c>
      <c r="D6" s="77">
        <v>1464</v>
      </c>
      <c r="E6" s="77">
        <v>1348.0000000000002</v>
      </c>
      <c r="F6" s="77">
        <v>1350.0000000000005</v>
      </c>
      <c r="G6" s="77">
        <v>1327</v>
      </c>
      <c r="H6" s="77">
        <v>172.99999999999997</v>
      </c>
    </row>
    <row r="7" spans="1:9" x14ac:dyDescent="0.2">
      <c r="A7" s="5">
        <v>2</v>
      </c>
      <c r="B7" s="76">
        <v>3756</v>
      </c>
      <c r="C7" s="77">
        <v>748</v>
      </c>
      <c r="D7" s="77">
        <v>750.99999999999989</v>
      </c>
      <c r="E7" s="77">
        <v>714</v>
      </c>
      <c r="F7" s="77">
        <v>783.00000000000011</v>
      </c>
      <c r="G7" s="77">
        <v>760</v>
      </c>
      <c r="H7" s="77" t="s">
        <v>9</v>
      </c>
    </row>
    <row r="8" spans="1:9" x14ac:dyDescent="0.2">
      <c r="A8" s="5">
        <v>3</v>
      </c>
      <c r="B8" s="76">
        <v>6033</v>
      </c>
      <c r="C8" s="77">
        <v>1215.9999999999998</v>
      </c>
      <c r="D8" s="77">
        <v>1288</v>
      </c>
      <c r="E8" s="77">
        <v>1178.9999999999998</v>
      </c>
      <c r="F8" s="77">
        <v>1173.9999999999998</v>
      </c>
      <c r="G8" s="77">
        <v>1176.0000000000002</v>
      </c>
      <c r="H8" s="77" t="s">
        <v>9</v>
      </c>
    </row>
    <row r="9" spans="1:9" x14ac:dyDescent="0.2">
      <c r="A9" s="5">
        <v>4</v>
      </c>
      <c r="B9" s="76">
        <v>5064</v>
      </c>
      <c r="C9" s="77">
        <v>1116</v>
      </c>
      <c r="D9" s="77">
        <v>1095.9999999999998</v>
      </c>
      <c r="E9" s="77">
        <v>975.99999999999977</v>
      </c>
      <c r="F9" s="77">
        <v>947.00000000000011</v>
      </c>
      <c r="G9" s="77">
        <v>929</v>
      </c>
      <c r="H9" s="77" t="s">
        <v>9</v>
      </c>
    </row>
    <row r="10" spans="1:9" x14ac:dyDescent="0.2">
      <c r="A10" s="5">
        <v>5</v>
      </c>
      <c r="B10" s="76">
        <v>7711</v>
      </c>
      <c r="C10" s="77">
        <v>1601</v>
      </c>
      <c r="D10" s="77">
        <v>1548.9999999999995</v>
      </c>
      <c r="E10" s="77">
        <v>1488</v>
      </c>
      <c r="F10" s="77">
        <v>1481.0000000000005</v>
      </c>
      <c r="G10" s="77">
        <v>1529.0000000000002</v>
      </c>
      <c r="H10" s="77">
        <v>63</v>
      </c>
    </row>
    <row r="11" spans="1:9" x14ac:dyDescent="0.2">
      <c r="A11" s="5">
        <v>6</v>
      </c>
      <c r="B11" s="76">
        <v>6438</v>
      </c>
      <c r="C11" s="77">
        <v>1265.9999999999998</v>
      </c>
      <c r="D11" s="77">
        <v>1245.0000000000002</v>
      </c>
      <c r="E11" s="77">
        <v>1310.9999999999998</v>
      </c>
      <c r="F11" s="77">
        <v>1310.9999999999998</v>
      </c>
      <c r="G11" s="77">
        <v>1304.9999999999998</v>
      </c>
      <c r="H11" s="77" t="s">
        <v>9</v>
      </c>
    </row>
    <row r="12" spans="1:9" x14ac:dyDescent="0.2">
      <c r="A12" s="5">
        <v>7</v>
      </c>
      <c r="B12" s="76">
        <v>5131</v>
      </c>
      <c r="C12" s="77">
        <v>1111</v>
      </c>
      <c r="D12" s="77">
        <v>1097.0000000000002</v>
      </c>
      <c r="E12" s="77">
        <v>999</v>
      </c>
      <c r="F12" s="77">
        <v>956</v>
      </c>
      <c r="G12" s="77">
        <v>968</v>
      </c>
      <c r="H12" s="77" t="s">
        <v>9</v>
      </c>
    </row>
    <row r="13" spans="1:9" x14ac:dyDescent="0.2">
      <c r="A13" s="5">
        <v>8</v>
      </c>
      <c r="B13" s="76">
        <v>6301</v>
      </c>
      <c r="C13" s="77">
        <v>1372.9999999999995</v>
      </c>
      <c r="D13" s="77">
        <v>1320.0000000000002</v>
      </c>
      <c r="E13" s="77">
        <v>1222</v>
      </c>
      <c r="F13" s="77">
        <v>1109.0000000000002</v>
      </c>
      <c r="G13" s="77">
        <v>1139</v>
      </c>
      <c r="H13" s="77">
        <v>138</v>
      </c>
    </row>
    <row r="14" spans="1:9" x14ac:dyDescent="0.2">
      <c r="A14" s="5">
        <v>9</v>
      </c>
      <c r="B14" s="76">
        <v>7846</v>
      </c>
      <c r="C14" s="77">
        <v>1658</v>
      </c>
      <c r="D14" s="77">
        <v>1648</v>
      </c>
      <c r="E14" s="77">
        <v>1476.9999999999998</v>
      </c>
      <c r="F14" s="77">
        <v>1487</v>
      </c>
      <c r="G14" s="77">
        <v>1488</v>
      </c>
      <c r="H14" s="77">
        <v>88</v>
      </c>
    </row>
    <row r="15" spans="1:9" x14ac:dyDescent="0.2">
      <c r="A15" s="5">
        <v>10</v>
      </c>
      <c r="B15" s="76">
        <v>5770</v>
      </c>
      <c r="C15" s="77">
        <v>1100.0000000000002</v>
      </c>
      <c r="D15" s="77">
        <v>1197</v>
      </c>
      <c r="E15" s="77">
        <v>1069</v>
      </c>
      <c r="F15" s="77">
        <v>1160</v>
      </c>
      <c r="G15" s="77">
        <v>1186.9999999999998</v>
      </c>
      <c r="H15" s="77">
        <v>57</v>
      </c>
    </row>
    <row r="16" spans="1:9" x14ac:dyDescent="0.2">
      <c r="A16" s="5">
        <v>11</v>
      </c>
      <c r="B16" s="76">
        <v>6833</v>
      </c>
      <c r="C16" s="77">
        <v>1322.9999999999998</v>
      </c>
      <c r="D16" s="77">
        <v>1430.0000000000005</v>
      </c>
      <c r="E16" s="77">
        <v>1358</v>
      </c>
      <c r="F16" s="77">
        <v>1372.0000000000002</v>
      </c>
      <c r="G16" s="77">
        <v>1350.0000000000005</v>
      </c>
      <c r="H16" s="77" t="s">
        <v>9</v>
      </c>
    </row>
    <row r="17" spans="1:8" x14ac:dyDescent="0.2">
      <c r="A17" s="5">
        <v>12</v>
      </c>
      <c r="B17" s="76">
        <v>7181</v>
      </c>
      <c r="C17" s="77">
        <v>1364.0000000000002</v>
      </c>
      <c r="D17" s="77">
        <v>1425.9999999999998</v>
      </c>
      <c r="E17" s="77">
        <v>1375</v>
      </c>
      <c r="F17" s="77">
        <v>1459.0000000000002</v>
      </c>
      <c r="G17" s="77">
        <v>1448</v>
      </c>
      <c r="H17" s="77">
        <v>109</v>
      </c>
    </row>
    <row r="18" spans="1:8" x14ac:dyDescent="0.2">
      <c r="A18" s="5">
        <v>13</v>
      </c>
      <c r="B18" s="76">
        <v>14109.999999999996</v>
      </c>
      <c r="C18" s="77">
        <v>2832.0000000000005</v>
      </c>
      <c r="D18" s="77">
        <v>2874.0000000000005</v>
      </c>
      <c r="E18" s="77">
        <v>2785.9999999999995</v>
      </c>
      <c r="F18" s="77">
        <v>2761.9999999999986</v>
      </c>
      <c r="G18" s="77">
        <v>2825.9999999999991</v>
      </c>
      <c r="H18" s="77">
        <v>30</v>
      </c>
    </row>
    <row r="19" spans="1:8" x14ac:dyDescent="0.2">
      <c r="A19" s="5">
        <v>14</v>
      </c>
      <c r="B19" s="76">
        <v>6442</v>
      </c>
      <c r="C19" s="77">
        <v>1286.0000000000002</v>
      </c>
      <c r="D19" s="77">
        <v>1344</v>
      </c>
      <c r="E19" s="77">
        <v>1234</v>
      </c>
      <c r="F19" s="77">
        <v>1305</v>
      </c>
      <c r="G19" s="77">
        <v>1238.9999999999998</v>
      </c>
      <c r="H19" s="77">
        <v>34</v>
      </c>
    </row>
    <row r="20" spans="1:8" x14ac:dyDescent="0.2">
      <c r="A20" s="8">
        <v>15</v>
      </c>
      <c r="B20" s="78">
        <v>3905</v>
      </c>
      <c r="C20" s="79">
        <v>848.99999999999989</v>
      </c>
      <c r="D20" s="79">
        <v>751</v>
      </c>
      <c r="E20" s="79">
        <v>774</v>
      </c>
      <c r="F20" s="79">
        <v>740.00000000000011</v>
      </c>
      <c r="G20" s="79">
        <v>790.99999999999977</v>
      </c>
      <c r="H20" s="79" t="s">
        <v>9</v>
      </c>
    </row>
    <row r="21" spans="1:8" x14ac:dyDescent="0.2">
      <c r="A21" s="86" t="s">
        <v>88</v>
      </c>
      <c r="B21" s="86"/>
      <c r="C21" s="86"/>
      <c r="D21" s="86"/>
      <c r="E21" s="86"/>
      <c r="F21" s="86"/>
      <c r="G21" s="86"/>
      <c r="H21" s="86"/>
    </row>
    <row r="22" spans="1:8" x14ac:dyDescent="0.2">
      <c r="A22" s="86"/>
      <c r="B22" s="86"/>
      <c r="C22" s="86"/>
      <c r="D22" s="86"/>
      <c r="E22" s="86"/>
      <c r="F22" s="86"/>
      <c r="G22" s="86"/>
      <c r="H22" s="86"/>
    </row>
    <row r="24" spans="1:8" x14ac:dyDescent="0.2">
      <c r="B24" s="4"/>
      <c r="C24" s="4"/>
      <c r="D24" s="4"/>
      <c r="E24" s="4"/>
      <c r="F24" s="4"/>
      <c r="G24" s="4"/>
      <c r="H24" s="4"/>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sheetData>
  <mergeCells count="5">
    <mergeCell ref="A21:H22"/>
    <mergeCell ref="A1:H2"/>
    <mergeCell ref="A3:A4"/>
    <mergeCell ref="B3:B4"/>
    <mergeCell ref="C3:H3"/>
  </mergeCells>
  <pageMargins left="0.70866141732283472" right="0.70866141732283472" top="0.74803149606299213" bottom="0.74803149606299213"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s>
  <sheetData>
    <row r="1" spans="1:9" x14ac:dyDescent="0.2">
      <c r="A1" s="87" t="s">
        <v>86</v>
      </c>
      <c r="B1" s="88"/>
      <c r="C1" s="88"/>
      <c r="D1" s="88"/>
      <c r="E1" s="88"/>
      <c r="F1" s="88"/>
      <c r="G1" s="88"/>
      <c r="H1" s="88"/>
    </row>
    <row r="2" spans="1:9" x14ac:dyDescent="0.2">
      <c r="A2" s="88"/>
      <c r="B2" s="88"/>
      <c r="C2" s="88"/>
      <c r="D2" s="88"/>
      <c r="E2" s="88"/>
      <c r="F2" s="88"/>
      <c r="G2" s="88"/>
      <c r="H2" s="88"/>
    </row>
    <row r="3" spans="1:9" ht="12.75" customHeight="1" x14ac:dyDescent="0.2">
      <c r="A3" s="89" t="s">
        <v>0</v>
      </c>
      <c r="B3" s="90" t="s">
        <v>1</v>
      </c>
      <c r="C3" s="92" t="s">
        <v>2</v>
      </c>
      <c r="D3" s="92"/>
      <c r="E3" s="92"/>
      <c r="F3" s="92"/>
      <c r="G3" s="92"/>
      <c r="H3" s="92"/>
    </row>
    <row r="4" spans="1:9" x14ac:dyDescent="0.2">
      <c r="A4" s="89"/>
      <c r="B4" s="91"/>
      <c r="C4" s="1" t="s">
        <v>3</v>
      </c>
      <c r="D4" s="1" t="s">
        <v>4</v>
      </c>
      <c r="E4" s="1" t="s">
        <v>5</v>
      </c>
      <c r="F4" s="1" t="s">
        <v>6</v>
      </c>
      <c r="G4" s="1" t="s">
        <v>7</v>
      </c>
      <c r="H4" s="1" t="s">
        <v>8</v>
      </c>
    </row>
    <row r="5" spans="1:9" x14ac:dyDescent="0.2">
      <c r="A5" s="2" t="s">
        <v>1</v>
      </c>
      <c r="B5" s="76">
        <v>100366</v>
      </c>
      <c r="C5" s="76">
        <v>19977.000000000007</v>
      </c>
      <c r="D5" s="76">
        <v>19462.000000000015</v>
      </c>
      <c r="E5" s="76">
        <v>20092.000000000015</v>
      </c>
      <c r="F5" s="76">
        <v>20208.000000000025</v>
      </c>
      <c r="G5" s="76">
        <v>19911.000000000011</v>
      </c>
      <c r="H5" s="76">
        <v>716</v>
      </c>
      <c r="I5" s="4"/>
    </row>
    <row r="6" spans="1:9" x14ac:dyDescent="0.2">
      <c r="A6" s="5">
        <v>1</v>
      </c>
      <c r="B6" s="76">
        <v>7193.9999999999973</v>
      </c>
      <c r="C6" s="77">
        <v>1425</v>
      </c>
      <c r="D6" s="77">
        <v>1382</v>
      </c>
      <c r="E6" s="77">
        <v>1421.9999999999998</v>
      </c>
      <c r="F6" s="77">
        <v>1405</v>
      </c>
      <c r="G6" s="77">
        <v>1382.9999999999998</v>
      </c>
      <c r="H6" s="77">
        <v>177</v>
      </c>
    </row>
    <row r="7" spans="1:9" x14ac:dyDescent="0.2">
      <c r="A7" s="5">
        <v>2</v>
      </c>
      <c r="B7" s="76">
        <v>3754</v>
      </c>
      <c r="C7" s="77">
        <v>737.99999999999989</v>
      </c>
      <c r="D7" s="77">
        <v>679.99999999999989</v>
      </c>
      <c r="E7" s="77">
        <v>768</v>
      </c>
      <c r="F7" s="77">
        <v>764</v>
      </c>
      <c r="G7" s="77">
        <v>804</v>
      </c>
      <c r="H7" s="77" t="s">
        <v>9</v>
      </c>
    </row>
    <row r="8" spans="1:9" x14ac:dyDescent="0.2">
      <c r="A8" s="5">
        <v>3</v>
      </c>
      <c r="B8" s="76">
        <v>6187</v>
      </c>
      <c r="C8" s="77">
        <v>1274</v>
      </c>
      <c r="D8" s="77">
        <v>1214.0000000000002</v>
      </c>
      <c r="E8" s="77">
        <v>1244.0000000000002</v>
      </c>
      <c r="F8" s="77">
        <v>1262</v>
      </c>
      <c r="G8" s="77">
        <v>1193</v>
      </c>
      <c r="H8" s="77" t="s">
        <v>9</v>
      </c>
    </row>
    <row r="9" spans="1:9" x14ac:dyDescent="0.2">
      <c r="A9" s="5">
        <v>4</v>
      </c>
      <c r="B9" s="76">
        <v>5055</v>
      </c>
      <c r="C9" s="77">
        <v>1053.0000000000002</v>
      </c>
      <c r="D9" s="77">
        <v>1002</v>
      </c>
      <c r="E9" s="77">
        <v>1056</v>
      </c>
      <c r="F9" s="77">
        <v>970</v>
      </c>
      <c r="G9" s="77">
        <v>974.00000000000011</v>
      </c>
      <c r="H9" s="77" t="s">
        <v>9</v>
      </c>
    </row>
    <row r="10" spans="1:9" x14ac:dyDescent="0.2">
      <c r="A10" s="5">
        <v>5</v>
      </c>
      <c r="B10" s="76">
        <v>7756.9999999999982</v>
      </c>
      <c r="C10" s="77">
        <v>1538.0000000000002</v>
      </c>
      <c r="D10" s="77">
        <v>1472.9999999999998</v>
      </c>
      <c r="E10" s="77">
        <v>1521</v>
      </c>
      <c r="F10" s="77">
        <v>1582.9999999999998</v>
      </c>
      <c r="G10" s="77">
        <v>1549.0000000000002</v>
      </c>
      <c r="H10" s="77">
        <v>93</v>
      </c>
    </row>
    <row r="11" spans="1:9" x14ac:dyDescent="0.2">
      <c r="A11" s="5">
        <v>6</v>
      </c>
      <c r="B11" s="76">
        <v>6499.0000000000009</v>
      </c>
      <c r="C11" s="77">
        <v>1205.9999999999998</v>
      </c>
      <c r="D11" s="77">
        <v>1286</v>
      </c>
      <c r="E11" s="77">
        <v>1334.0000000000002</v>
      </c>
      <c r="F11" s="77">
        <v>1343.0000000000002</v>
      </c>
      <c r="G11" s="77">
        <v>1330</v>
      </c>
      <c r="H11" s="77" t="s">
        <v>9</v>
      </c>
    </row>
    <row r="12" spans="1:9" x14ac:dyDescent="0.2">
      <c r="A12" s="5">
        <v>7</v>
      </c>
      <c r="B12" s="76">
        <v>5099.9999999999982</v>
      </c>
      <c r="C12" s="77">
        <v>1053</v>
      </c>
      <c r="D12" s="77">
        <v>1033.0000000000002</v>
      </c>
      <c r="E12" s="77">
        <v>1007</v>
      </c>
      <c r="F12" s="77">
        <v>1008</v>
      </c>
      <c r="G12" s="77">
        <v>999.00000000000023</v>
      </c>
      <c r="H12" s="77" t="s">
        <v>9</v>
      </c>
    </row>
    <row r="13" spans="1:9" x14ac:dyDescent="0.2">
      <c r="A13" s="5">
        <v>8</v>
      </c>
      <c r="B13" s="76">
        <v>6137.9999999999991</v>
      </c>
      <c r="C13" s="77">
        <v>1303.0000000000002</v>
      </c>
      <c r="D13" s="77">
        <v>1263.9999999999998</v>
      </c>
      <c r="E13" s="77">
        <v>1178</v>
      </c>
      <c r="F13" s="77">
        <v>1209</v>
      </c>
      <c r="G13" s="77">
        <v>1063.0000000000002</v>
      </c>
      <c r="H13" s="77">
        <v>121</v>
      </c>
    </row>
    <row r="14" spans="1:9" x14ac:dyDescent="0.2">
      <c r="A14" s="5">
        <v>9</v>
      </c>
      <c r="B14" s="76">
        <v>8055</v>
      </c>
      <c r="C14" s="77">
        <v>1633.9999999999998</v>
      </c>
      <c r="D14" s="77">
        <v>1560</v>
      </c>
      <c r="E14" s="77">
        <v>1616.9999999999998</v>
      </c>
      <c r="F14" s="77">
        <v>1548.0000000000002</v>
      </c>
      <c r="G14" s="77">
        <v>1588.9999999999998</v>
      </c>
      <c r="H14" s="77">
        <v>107</v>
      </c>
    </row>
    <row r="15" spans="1:9" x14ac:dyDescent="0.2">
      <c r="A15" s="5">
        <v>10</v>
      </c>
      <c r="B15" s="76">
        <v>5920.0000000000009</v>
      </c>
      <c r="C15" s="77">
        <v>1098</v>
      </c>
      <c r="D15" s="77">
        <v>1061</v>
      </c>
      <c r="E15" s="77">
        <v>1184</v>
      </c>
      <c r="F15" s="77">
        <v>1271.0000000000002</v>
      </c>
      <c r="G15" s="77">
        <v>1253.9999999999995</v>
      </c>
      <c r="H15" s="77">
        <v>52</v>
      </c>
    </row>
    <row r="16" spans="1:9" x14ac:dyDescent="0.2">
      <c r="A16" s="5">
        <v>11</v>
      </c>
      <c r="B16" s="76">
        <v>7018.9999999999991</v>
      </c>
      <c r="C16" s="77">
        <v>1409.0000000000002</v>
      </c>
      <c r="D16" s="77">
        <v>1364.9999999999998</v>
      </c>
      <c r="E16" s="77">
        <v>1404.9999999999998</v>
      </c>
      <c r="F16" s="77">
        <v>1400.0000000000002</v>
      </c>
      <c r="G16" s="77">
        <v>1439.9999999999998</v>
      </c>
      <c r="H16" s="77" t="s">
        <v>9</v>
      </c>
    </row>
    <row r="17" spans="1:8" x14ac:dyDescent="0.2">
      <c r="A17" s="5">
        <v>12</v>
      </c>
      <c r="B17" s="76">
        <v>7303.9999999999982</v>
      </c>
      <c r="C17" s="77">
        <v>1418.9999999999995</v>
      </c>
      <c r="D17" s="77">
        <v>1381.0000000000002</v>
      </c>
      <c r="E17" s="77">
        <v>1483.0000000000002</v>
      </c>
      <c r="F17" s="77">
        <v>1491.9999999999998</v>
      </c>
      <c r="G17" s="77">
        <v>1427.9999999999998</v>
      </c>
      <c r="H17" s="77">
        <v>101</v>
      </c>
    </row>
    <row r="18" spans="1:8" x14ac:dyDescent="0.2">
      <c r="A18" s="5">
        <v>13</v>
      </c>
      <c r="B18" s="76">
        <v>14053.000000000007</v>
      </c>
      <c r="C18" s="77">
        <v>2771</v>
      </c>
      <c r="D18" s="77">
        <v>2744.0000000000005</v>
      </c>
      <c r="E18" s="77">
        <v>2817.9999999999991</v>
      </c>
      <c r="F18" s="77">
        <v>2876.0000000000014</v>
      </c>
      <c r="G18" s="77">
        <v>2814.0000000000018</v>
      </c>
      <c r="H18" s="77">
        <v>30</v>
      </c>
    </row>
    <row r="19" spans="1:8" x14ac:dyDescent="0.2">
      <c r="A19" s="5">
        <v>14</v>
      </c>
      <c r="B19" s="76">
        <v>6466.0000000000018</v>
      </c>
      <c r="C19" s="77">
        <v>1307</v>
      </c>
      <c r="D19" s="77">
        <v>1243</v>
      </c>
      <c r="E19" s="77">
        <v>1312.0000000000005</v>
      </c>
      <c r="F19" s="77">
        <v>1277</v>
      </c>
      <c r="G19" s="77">
        <v>1292.0000000000002</v>
      </c>
      <c r="H19" s="77">
        <v>35</v>
      </c>
    </row>
    <row r="20" spans="1:8" x14ac:dyDescent="0.2">
      <c r="A20" s="8">
        <v>15</v>
      </c>
      <c r="B20" s="78">
        <v>3865.0000000000009</v>
      </c>
      <c r="C20" s="79">
        <v>749</v>
      </c>
      <c r="D20" s="79">
        <v>773.99999999999989</v>
      </c>
      <c r="E20" s="79">
        <v>743</v>
      </c>
      <c r="F20" s="79">
        <v>799.99999999999989</v>
      </c>
      <c r="G20" s="79">
        <v>798.99999999999989</v>
      </c>
      <c r="H20" s="79" t="s">
        <v>9</v>
      </c>
    </row>
    <row r="21" spans="1:8" x14ac:dyDescent="0.2">
      <c r="A21" s="86" t="s">
        <v>85</v>
      </c>
      <c r="B21" s="86"/>
      <c r="C21" s="86"/>
      <c r="D21" s="86"/>
      <c r="E21" s="86"/>
      <c r="F21" s="86"/>
      <c r="G21" s="86"/>
      <c r="H21" s="86"/>
    </row>
    <row r="22" spans="1:8" x14ac:dyDescent="0.2">
      <c r="A22" s="86"/>
      <c r="B22" s="86"/>
      <c r="C22" s="86"/>
      <c r="D22" s="86"/>
      <c r="E22" s="86"/>
      <c r="F22" s="86"/>
      <c r="G22" s="86"/>
      <c r="H22" s="86"/>
    </row>
    <row r="24" spans="1:8" x14ac:dyDescent="0.2">
      <c r="B24" s="4"/>
      <c r="C24" s="4"/>
      <c r="D24" s="4"/>
      <c r="E24" s="4"/>
      <c r="F24" s="4"/>
      <c r="G24" s="4"/>
      <c r="H24" s="4"/>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sheetData>
  <mergeCells count="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s>
  <sheetData>
    <row r="1" spans="1:9" x14ac:dyDescent="0.2">
      <c r="A1" s="87" t="s">
        <v>83</v>
      </c>
      <c r="B1" s="88"/>
      <c r="C1" s="88"/>
      <c r="D1" s="88"/>
      <c r="E1" s="88"/>
      <c r="F1" s="88"/>
      <c r="G1" s="88"/>
      <c r="H1" s="88"/>
    </row>
    <row r="2" spans="1:9" x14ac:dyDescent="0.2">
      <c r="A2" s="88"/>
      <c r="B2" s="88"/>
      <c r="C2" s="88"/>
      <c r="D2" s="88"/>
      <c r="E2" s="88"/>
      <c r="F2" s="88"/>
      <c r="G2" s="88"/>
      <c r="H2" s="88"/>
    </row>
    <row r="3" spans="1:9" ht="12.75" customHeight="1" x14ac:dyDescent="0.2">
      <c r="A3" s="89" t="s">
        <v>0</v>
      </c>
      <c r="B3" s="90" t="s">
        <v>1</v>
      </c>
      <c r="C3" s="92" t="s">
        <v>2</v>
      </c>
      <c r="D3" s="92"/>
      <c r="E3" s="92"/>
      <c r="F3" s="92"/>
      <c r="G3" s="92"/>
      <c r="H3" s="92"/>
    </row>
    <row r="4" spans="1:9" x14ac:dyDescent="0.2">
      <c r="A4" s="89"/>
      <c r="B4" s="91"/>
      <c r="C4" s="1" t="s">
        <v>3</v>
      </c>
      <c r="D4" s="1" t="s">
        <v>4</v>
      </c>
      <c r="E4" s="1" t="s">
        <v>5</v>
      </c>
      <c r="F4" s="1" t="s">
        <v>6</v>
      </c>
      <c r="G4" s="1" t="s">
        <v>7</v>
      </c>
      <c r="H4" s="1" t="s">
        <v>8</v>
      </c>
    </row>
    <row r="5" spans="1:9" x14ac:dyDescent="0.2">
      <c r="A5" s="2" t="s">
        <v>1</v>
      </c>
      <c r="B5" s="76">
        <v>100952</v>
      </c>
      <c r="C5" s="76">
        <v>19140</v>
      </c>
      <c r="D5" s="76">
        <v>20295</v>
      </c>
      <c r="E5" s="76">
        <v>20904</v>
      </c>
      <c r="F5" s="76">
        <v>20646</v>
      </c>
      <c r="G5" s="76">
        <v>19354</v>
      </c>
      <c r="H5" s="76">
        <v>613</v>
      </c>
      <c r="I5" s="4"/>
    </row>
    <row r="6" spans="1:9" x14ac:dyDescent="0.2">
      <c r="A6" s="5">
        <v>1</v>
      </c>
      <c r="B6" s="76">
        <v>7156</v>
      </c>
      <c r="C6" s="77">
        <v>1341.9999999999998</v>
      </c>
      <c r="D6" s="77">
        <v>1469</v>
      </c>
      <c r="E6" s="77">
        <v>1437.0000000000002</v>
      </c>
      <c r="F6" s="77">
        <v>1445.9999999999998</v>
      </c>
      <c r="G6" s="77">
        <v>1308</v>
      </c>
      <c r="H6" s="77">
        <v>154</v>
      </c>
    </row>
    <row r="7" spans="1:9" x14ac:dyDescent="0.2">
      <c r="A7" s="5">
        <v>2</v>
      </c>
      <c r="B7" s="76">
        <v>3768</v>
      </c>
      <c r="C7" s="77">
        <v>671.00000000000011</v>
      </c>
      <c r="D7" s="77">
        <v>745.00000000000011</v>
      </c>
      <c r="E7" s="77">
        <v>784</v>
      </c>
      <c r="F7" s="77">
        <v>823.00000000000011</v>
      </c>
      <c r="G7" s="77">
        <v>745.00000000000011</v>
      </c>
      <c r="H7" s="77" t="s">
        <v>9</v>
      </c>
    </row>
    <row r="8" spans="1:9" x14ac:dyDescent="0.2">
      <c r="A8" s="5">
        <v>3</v>
      </c>
      <c r="B8" s="76">
        <v>6172.0000000000009</v>
      </c>
      <c r="C8" s="77">
        <v>1204.0000000000002</v>
      </c>
      <c r="D8" s="77">
        <v>1254.0000000000005</v>
      </c>
      <c r="E8" s="77">
        <v>1301.9999999999998</v>
      </c>
      <c r="F8" s="77">
        <v>1257</v>
      </c>
      <c r="G8" s="77">
        <v>1155</v>
      </c>
      <c r="H8" s="77" t="s">
        <v>9</v>
      </c>
    </row>
    <row r="9" spans="1:9" x14ac:dyDescent="0.2">
      <c r="A9" s="5">
        <v>4</v>
      </c>
      <c r="B9" s="76">
        <v>5051</v>
      </c>
      <c r="C9" s="77">
        <v>962</v>
      </c>
      <c r="D9" s="77">
        <v>1121.0000000000002</v>
      </c>
      <c r="E9" s="77">
        <v>1045</v>
      </c>
      <c r="F9" s="77">
        <v>1026.9999999999998</v>
      </c>
      <c r="G9" s="77">
        <v>896</v>
      </c>
      <c r="H9" s="77" t="s">
        <v>9</v>
      </c>
    </row>
    <row r="10" spans="1:9" x14ac:dyDescent="0.2">
      <c r="A10" s="5">
        <v>5</v>
      </c>
      <c r="B10" s="76">
        <v>7986</v>
      </c>
      <c r="C10" s="77">
        <v>1488.0000000000002</v>
      </c>
      <c r="D10" s="77">
        <v>1551</v>
      </c>
      <c r="E10" s="77">
        <v>1660</v>
      </c>
      <c r="F10" s="77">
        <v>1621.9999999999998</v>
      </c>
      <c r="G10" s="77">
        <v>1590.9999999999998</v>
      </c>
      <c r="H10" s="77">
        <v>74</v>
      </c>
    </row>
    <row r="11" spans="1:9" x14ac:dyDescent="0.2">
      <c r="A11" s="5">
        <v>6</v>
      </c>
      <c r="B11" s="76">
        <v>6615</v>
      </c>
      <c r="C11" s="77">
        <v>1261.9999999999998</v>
      </c>
      <c r="D11" s="77">
        <v>1327.9999999999995</v>
      </c>
      <c r="E11" s="77">
        <v>1346</v>
      </c>
      <c r="F11" s="77">
        <v>1374</v>
      </c>
      <c r="G11" s="77">
        <v>1305.0000000000005</v>
      </c>
      <c r="H11" s="77" t="s">
        <v>9</v>
      </c>
    </row>
    <row r="12" spans="1:9" x14ac:dyDescent="0.2">
      <c r="A12" s="5">
        <v>7</v>
      </c>
      <c r="B12" s="76">
        <v>5102</v>
      </c>
      <c r="C12" s="77">
        <v>988.00000000000011</v>
      </c>
      <c r="D12" s="77">
        <v>1031.9999999999998</v>
      </c>
      <c r="E12" s="77">
        <v>1070.0000000000002</v>
      </c>
      <c r="F12" s="77">
        <v>1042</v>
      </c>
      <c r="G12" s="77">
        <v>969.99999999999977</v>
      </c>
      <c r="H12" s="77" t="s">
        <v>9</v>
      </c>
    </row>
    <row r="13" spans="1:9" x14ac:dyDescent="0.2">
      <c r="A13" s="5">
        <v>8</v>
      </c>
      <c r="B13" s="76">
        <v>5963</v>
      </c>
      <c r="C13" s="77">
        <v>1240</v>
      </c>
      <c r="D13" s="77">
        <v>1253.9999999999998</v>
      </c>
      <c r="E13" s="77">
        <v>1279</v>
      </c>
      <c r="F13" s="77">
        <v>1095.9999999999998</v>
      </c>
      <c r="G13" s="77">
        <v>994</v>
      </c>
      <c r="H13" s="77">
        <v>100</v>
      </c>
    </row>
    <row r="14" spans="1:9" x14ac:dyDescent="0.2">
      <c r="A14" s="5">
        <v>9</v>
      </c>
      <c r="B14" s="76">
        <v>8097.9999999999991</v>
      </c>
      <c r="C14" s="77">
        <v>1501</v>
      </c>
      <c r="D14" s="77">
        <v>1619.9999999999995</v>
      </c>
      <c r="E14" s="77">
        <v>1673.0000000000005</v>
      </c>
      <c r="F14" s="77">
        <v>1630</v>
      </c>
      <c r="G14" s="77">
        <v>1591.9999999999993</v>
      </c>
      <c r="H14" s="77">
        <v>82</v>
      </c>
    </row>
    <row r="15" spans="1:9" x14ac:dyDescent="0.2">
      <c r="A15" s="5">
        <v>10</v>
      </c>
      <c r="B15" s="76">
        <v>6077</v>
      </c>
      <c r="C15" s="77">
        <v>1033.9999999999998</v>
      </c>
      <c r="D15" s="77">
        <v>1187</v>
      </c>
      <c r="E15" s="77">
        <v>1297.9999999999998</v>
      </c>
      <c r="F15" s="77">
        <v>1315</v>
      </c>
      <c r="G15" s="77">
        <v>1195</v>
      </c>
      <c r="H15" s="77">
        <v>48</v>
      </c>
    </row>
    <row r="16" spans="1:9" x14ac:dyDescent="0.2">
      <c r="A16" s="5">
        <v>11</v>
      </c>
      <c r="B16" s="76">
        <v>7074</v>
      </c>
      <c r="C16" s="77">
        <v>1342</v>
      </c>
      <c r="D16" s="77">
        <v>1419</v>
      </c>
      <c r="E16" s="77">
        <v>1453</v>
      </c>
      <c r="F16" s="77">
        <v>1484</v>
      </c>
      <c r="G16" s="77">
        <v>1375.9999999999998</v>
      </c>
      <c r="H16" s="77" t="s">
        <v>9</v>
      </c>
    </row>
    <row r="17" spans="1:8" x14ac:dyDescent="0.2">
      <c r="A17" s="5">
        <v>12</v>
      </c>
      <c r="B17" s="76">
        <v>7385.9999999999991</v>
      </c>
      <c r="C17" s="77">
        <v>1375</v>
      </c>
      <c r="D17" s="77">
        <v>1491.9999999999995</v>
      </c>
      <c r="E17" s="77">
        <v>1530.9999999999998</v>
      </c>
      <c r="F17" s="77">
        <v>1498.9999999999998</v>
      </c>
      <c r="G17" s="77">
        <v>1396</v>
      </c>
      <c r="H17" s="77">
        <v>93</v>
      </c>
    </row>
    <row r="18" spans="1:8" x14ac:dyDescent="0.2">
      <c r="A18" s="5">
        <v>13</v>
      </c>
      <c r="B18" s="76">
        <v>13992</v>
      </c>
      <c r="C18" s="77">
        <v>2714.9999999999995</v>
      </c>
      <c r="D18" s="77">
        <v>2758</v>
      </c>
      <c r="E18" s="77">
        <v>2925</v>
      </c>
      <c r="F18" s="77">
        <v>2874</v>
      </c>
      <c r="G18" s="77">
        <v>2693.9999999999995</v>
      </c>
      <c r="H18" s="77">
        <v>26</v>
      </c>
    </row>
    <row r="19" spans="1:8" x14ac:dyDescent="0.2">
      <c r="A19" s="5">
        <v>14</v>
      </c>
      <c r="B19" s="76">
        <v>6585</v>
      </c>
      <c r="C19" s="77">
        <v>1253.0000000000005</v>
      </c>
      <c r="D19" s="77">
        <v>1334.9999999999998</v>
      </c>
      <c r="E19" s="77">
        <v>1293.9999999999995</v>
      </c>
      <c r="F19" s="77">
        <v>1350</v>
      </c>
      <c r="G19" s="77">
        <v>1316.9999999999995</v>
      </c>
      <c r="H19" s="77">
        <v>36</v>
      </c>
    </row>
    <row r="20" spans="1:8" x14ac:dyDescent="0.2">
      <c r="A20" s="8">
        <v>15</v>
      </c>
      <c r="B20" s="78">
        <v>3927</v>
      </c>
      <c r="C20" s="79">
        <v>762.99999999999989</v>
      </c>
      <c r="D20" s="79">
        <v>730</v>
      </c>
      <c r="E20" s="79">
        <v>807</v>
      </c>
      <c r="F20" s="79">
        <v>807.00000000000011</v>
      </c>
      <c r="G20" s="79">
        <v>820.00000000000011</v>
      </c>
      <c r="H20" s="79" t="s">
        <v>9</v>
      </c>
    </row>
    <row r="21" spans="1:8" x14ac:dyDescent="0.2">
      <c r="A21" s="86" t="s">
        <v>84</v>
      </c>
      <c r="B21" s="86"/>
      <c r="C21" s="86"/>
      <c r="D21" s="86"/>
      <c r="E21" s="86"/>
      <c r="F21" s="86"/>
      <c r="G21" s="86"/>
      <c r="H21" s="86"/>
    </row>
    <row r="22" spans="1:8" x14ac:dyDescent="0.2">
      <c r="A22" s="86"/>
      <c r="B22" s="86"/>
      <c r="C22" s="86"/>
      <c r="D22" s="86"/>
      <c r="E22" s="86"/>
      <c r="F22" s="86"/>
      <c r="G22" s="86"/>
      <c r="H22" s="86"/>
    </row>
    <row r="23" spans="1:8" x14ac:dyDescent="0.2">
      <c r="A23" s="86"/>
      <c r="B23" s="86"/>
      <c r="C23" s="86"/>
      <c r="D23" s="86"/>
      <c r="E23" s="86"/>
      <c r="F23" s="86"/>
      <c r="G23" s="86"/>
      <c r="H23" s="86"/>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row r="38" spans="2:8" x14ac:dyDescent="0.2">
      <c r="B38" s="4"/>
      <c r="C38" s="4"/>
      <c r="D38" s="4"/>
      <c r="E38" s="4"/>
      <c r="F38" s="4"/>
      <c r="G38" s="4"/>
      <c r="H38" s="4"/>
    </row>
  </sheetData>
  <mergeCells count="5">
    <mergeCell ref="A1:H2"/>
    <mergeCell ref="A3:A4"/>
    <mergeCell ref="B3:B4"/>
    <mergeCell ref="C3:H3"/>
    <mergeCell ref="A21:H23"/>
  </mergeCells>
  <pageMargins left="0.70866141732283472" right="0.70866141732283472" top="0.74803149606299213" bottom="0.74803149606299213"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s>
  <sheetData>
    <row r="1" spans="1:9" x14ac:dyDescent="0.2">
      <c r="A1" s="87" t="s">
        <v>81</v>
      </c>
      <c r="B1" s="88"/>
      <c r="C1" s="88"/>
      <c r="D1" s="88"/>
      <c r="E1" s="88"/>
      <c r="F1" s="88"/>
      <c r="G1" s="88"/>
      <c r="H1" s="88"/>
    </row>
    <row r="2" spans="1:9" x14ac:dyDescent="0.2">
      <c r="A2" s="88"/>
      <c r="B2" s="88"/>
      <c r="C2" s="88"/>
      <c r="D2" s="88"/>
      <c r="E2" s="88"/>
      <c r="F2" s="88"/>
      <c r="G2" s="88"/>
      <c r="H2" s="88"/>
    </row>
    <row r="3" spans="1:9" ht="12.75" customHeight="1" x14ac:dyDescent="0.2">
      <c r="A3" s="89" t="s">
        <v>0</v>
      </c>
      <c r="B3" s="90" t="s">
        <v>1</v>
      </c>
      <c r="C3" s="92" t="s">
        <v>2</v>
      </c>
      <c r="D3" s="92"/>
      <c r="E3" s="92"/>
      <c r="F3" s="92"/>
      <c r="G3" s="92"/>
      <c r="H3" s="92"/>
    </row>
    <row r="4" spans="1:9" x14ac:dyDescent="0.2">
      <c r="A4" s="89"/>
      <c r="B4" s="91"/>
      <c r="C4" s="1" t="s">
        <v>3</v>
      </c>
      <c r="D4" s="1" t="s">
        <v>4</v>
      </c>
      <c r="E4" s="1" t="s">
        <v>5</v>
      </c>
      <c r="F4" s="1" t="s">
        <v>6</v>
      </c>
      <c r="G4" s="1" t="s">
        <v>7</v>
      </c>
      <c r="H4" s="1" t="s">
        <v>8</v>
      </c>
    </row>
    <row r="5" spans="1:9" x14ac:dyDescent="0.2">
      <c r="A5" s="2" t="s">
        <v>1</v>
      </c>
      <c r="B5" s="76">
        <v>100543.00000000016</v>
      </c>
      <c r="C5" s="76">
        <v>20693</v>
      </c>
      <c r="D5" s="76">
        <v>21177.999999999985</v>
      </c>
      <c r="E5" s="76">
        <v>20869.999999999982</v>
      </c>
      <c r="F5" s="76">
        <v>19554.000000000018</v>
      </c>
      <c r="G5" s="76">
        <v>17671.000000000004</v>
      </c>
      <c r="H5" s="76">
        <v>577</v>
      </c>
      <c r="I5" s="4"/>
    </row>
    <row r="6" spans="1:9" x14ac:dyDescent="0.2">
      <c r="A6" s="5">
        <v>1</v>
      </c>
      <c r="B6" s="76">
        <v>7202.9999999999991</v>
      </c>
      <c r="C6" s="77">
        <v>1531.9999999999998</v>
      </c>
      <c r="D6" s="77">
        <v>1490.0000000000005</v>
      </c>
      <c r="E6" s="77">
        <v>1443.0000000000002</v>
      </c>
      <c r="F6" s="77">
        <v>1326.9999999999998</v>
      </c>
      <c r="G6" s="77">
        <v>1252.9999999999998</v>
      </c>
      <c r="H6" s="77">
        <v>158</v>
      </c>
    </row>
    <row r="7" spans="1:9" x14ac:dyDescent="0.2">
      <c r="A7" s="5">
        <v>2</v>
      </c>
      <c r="B7" s="76">
        <v>3988.0000000000009</v>
      </c>
      <c r="C7" s="77">
        <v>807</v>
      </c>
      <c r="D7" s="77">
        <v>825.00000000000023</v>
      </c>
      <c r="E7" s="77">
        <v>850</v>
      </c>
      <c r="F7" s="77">
        <v>786</v>
      </c>
      <c r="G7" s="77">
        <v>720.00000000000011</v>
      </c>
      <c r="H7" s="77" t="s">
        <v>9</v>
      </c>
    </row>
    <row r="8" spans="1:9" x14ac:dyDescent="0.2">
      <c r="A8" s="5">
        <v>3</v>
      </c>
      <c r="B8" s="76">
        <v>6068.9999999999973</v>
      </c>
      <c r="C8" s="77">
        <v>1264.0000000000002</v>
      </c>
      <c r="D8" s="77">
        <v>1338</v>
      </c>
      <c r="E8" s="77">
        <v>1261</v>
      </c>
      <c r="F8" s="77">
        <v>1165</v>
      </c>
      <c r="G8" s="77">
        <v>1041</v>
      </c>
      <c r="H8" s="77" t="s">
        <v>9</v>
      </c>
    </row>
    <row r="9" spans="1:9" x14ac:dyDescent="0.2">
      <c r="A9" s="5">
        <v>4</v>
      </c>
      <c r="B9" s="76">
        <v>5035.0000000000018</v>
      </c>
      <c r="C9" s="77">
        <v>1170</v>
      </c>
      <c r="D9" s="77">
        <v>1078</v>
      </c>
      <c r="E9" s="77">
        <v>1043</v>
      </c>
      <c r="F9" s="77">
        <v>906.99999999999989</v>
      </c>
      <c r="G9" s="77">
        <v>837</v>
      </c>
      <c r="H9" s="77" t="s">
        <v>9</v>
      </c>
    </row>
    <row r="10" spans="1:9" x14ac:dyDescent="0.2">
      <c r="A10" s="5">
        <v>5</v>
      </c>
      <c r="B10" s="76">
        <v>8084.9999999999991</v>
      </c>
      <c r="C10" s="77">
        <v>1565.0000000000002</v>
      </c>
      <c r="D10" s="77">
        <v>1701</v>
      </c>
      <c r="E10" s="77">
        <v>1642.0000000000002</v>
      </c>
      <c r="F10" s="77">
        <v>1603.9999999999998</v>
      </c>
      <c r="G10" s="77">
        <v>1501.0000000000002</v>
      </c>
      <c r="H10" s="77">
        <v>72</v>
      </c>
    </row>
    <row r="11" spans="1:9" x14ac:dyDescent="0.2">
      <c r="A11" s="5">
        <v>6</v>
      </c>
      <c r="B11" s="76">
        <v>6513</v>
      </c>
      <c r="C11" s="77">
        <v>1325</v>
      </c>
      <c r="D11" s="77">
        <v>1347.9999999999998</v>
      </c>
      <c r="E11" s="77">
        <v>1381</v>
      </c>
      <c r="F11" s="77">
        <v>1321.9999999999998</v>
      </c>
      <c r="G11" s="77">
        <v>1136.9999999999998</v>
      </c>
      <c r="H11" s="77" t="s">
        <v>9</v>
      </c>
    </row>
    <row r="12" spans="1:9" x14ac:dyDescent="0.2">
      <c r="A12" s="5">
        <v>7</v>
      </c>
      <c r="B12" s="76">
        <v>5070.9999999999991</v>
      </c>
      <c r="C12" s="77">
        <v>1082.9999999999998</v>
      </c>
      <c r="D12" s="77">
        <v>1082</v>
      </c>
      <c r="E12" s="77">
        <v>1045</v>
      </c>
      <c r="F12" s="77">
        <v>987.00000000000045</v>
      </c>
      <c r="G12" s="77">
        <v>874</v>
      </c>
      <c r="H12" s="77" t="s">
        <v>9</v>
      </c>
    </row>
    <row r="13" spans="1:9" x14ac:dyDescent="0.2">
      <c r="A13" s="5">
        <v>8</v>
      </c>
      <c r="B13" s="76">
        <v>5710.9999999999973</v>
      </c>
      <c r="C13" s="77">
        <v>1279.0000000000005</v>
      </c>
      <c r="D13" s="77">
        <v>1309.0000000000002</v>
      </c>
      <c r="E13" s="77">
        <v>1124</v>
      </c>
      <c r="F13" s="77">
        <v>1009.0000000000001</v>
      </c>
      <c r="G13" s="77">
        <v>908.00000000000011</v>
      </c>
      <c r="H13" s="77">
        <v>82</v>
      </c>
    </row>
    <row r="14" spans="1:9" x14ac:dyDescent="0.2">
      <c r="A14" s="5">
        <v>9</v>
      </c>
      <c r="B14" s="76">
        <v>8012.0000000000009</v>
      </c>
      <c r="C14" s="77">
        <v>1640</v>
      </c>
      <c r="D14" s="77">
        <v>1687</v>
      </c>
      <c r="E14" s="77">
        <v>1668.9999999999998</v>
      </c>
      <c r="F14" s="77">
        <v>1602.0000000000002</v>
      </c>
      <c r="G14" s="77">
        <v>1333.9999999999995</v>
      </c>
      <c r="H14" s="77">
        <v>80</v>
      </c>
    </row>
    <row r="15" spans="1:9" x14ac:dyDescent="0.2">
      <c r="A15" s="5">
        <v>10</v>
      </c>
      <c r="B15" s="76">
        <v>6210.0000000000009</v>
      </c>
      <c r="C15" s="77">
        <v>1200</v>
      </c>
      <c r="D15" s="77">
        <v>1306</v>
      </c>
      <c r="E15" s="77">
        <v>1330.9999999999998</v>
      </c>
      <c r="F15" s="77">
        <v>1223</v>
      </c>
      <c r="G15" s="77">
        <v>1100.9999999999998</v>
      </c>
      <c r="H15" s="77">
        <v>49</v>
      </c>
    </row>
    <row r="16" spans="1:9" x14ac:dyDescent="0.2">
      <c r="A16" s="5">
        <v>11</v>
      </c>
      <c r="B16" s="76">
        <v>7075.0000000000009</v>
      </c>
      <c r="C16" s="77">
        <v>1427.0000000000002</v>
      </c>
      <c r="D16" s="77">
        <v>1467</v>
      </c>
      <c r="E16" s="77">
        <v>1497.0000000000002</v>
      </c>
      <c r="F16" s="77">
        <v>1385</v>
      </c>
      <c r="G16" s="77">
        <v>1299</v>
      </c>
      <c r="H16" s="77" t="s">
        <v>9</v>
      </c>
    </row>
    <row r="17" spans="1:8" x14ac:dyDescent="0.2">
      <c r="A17" s="5">
        <v>12</v>
      </c>
      <c r="B17" s="76">
        <v>7396.9999999999973</v>
      </c>
      <c r="C17" s="77">
        <v>1530.9999999999995</v>
      </c>
      <c r="D17" s="77">
        <v>1550.9999999999998</v>
      </c>
      <c r="E17" s="77">
        <v>1521.0000000000002</v>
      </c>
      <c r="F17" s="77">
        <v>1409.9999999999998</v>
      </c>
      <c r="G17" s="77">
        <v>1306.0000000000002</v>
      </c>
      <c r="H17" s="77">
        <v>78</v>
      </c>
    </row>
    <row r="18" spans="1:8" x14ac:dyDescent="0.2">
      <c r="A18" s="5">
        <v>13</v>
      </c>
      <c r="B18" s="76">
        <v>13834.999999999985</v>
      </c>
      <c r="C18" s="77">
        <v>2793.9999999999995</v>
      </c>
      <c r="D18" s="77">
        <v>2905</v>
      </c>
      <c r="E18" s="77">
        <v>2899</v>
      </c>
      <c r="F18" s="77">
        <v>2728.0000000000009</v>
      </c>
      <c r="G18" s="77">
        <v>2478.9999999999995</v>
      </c>
      <c r="H18" s="77">
        <v>30</v>
      </c>
    </row>
    <row r="19" spans="1:8" x14ac:dyDescent="0.2">
      <c r="A19" s="5">
        <v>14</v>
      </c>
      <c r="B19" s="76">
        <v>6433.9999999999982</v>
      </c>
      <c r="C19" s="77">
        <v>1342</v>
      </c>
      <c r="D19" s="77">
        <v>1269</v>
      </c>
      <c r="E19" s="77">
        <v>1342.0000000000002</v>
      </c>
      <c r="F19" s="77">
        <v>1280.0000000000007</v>
      </c>
      <c r="G19" s="77">
        <v>1173.0000000000002</v>
      </c>
      <c r="H19" s="77">
        <v>28</v>
      </c>
    </row>
    <row r="20" spans="1:8" x14ac:dyDescent="0.2">
      <c r="A20" s="8">
        <v>15</v>
      </c>
      <c r="B20" s="78">
        <v>3905.0000000000005</v>
      </c>
      <c r="C20" s="79">
        <v>734.00000000000011</v>
      </c>
      <c r="D20" s="79">
        <v>822.00000000000011</v>
      </c>
      <c r="E20" s="79">
        <v>821.99999999999989</v>
      </c>
      <c r="F20" s="79">
        <v>818.99999999999977</v>
      </c>
      <c r="G20" s="79">
        <v>708.00000000000011</v>
      </c>
      <c r="H20" s="79" t="s">
        <v>9</v>
      </c>
    </row>
    <row r="21" spans="1:8" x14ac:dyDescent="0.2">
      <c r="A21" s="86" t="s">
        <v>82</v>
      </c>
      <c r="B21" s="86"/>
      <c r="C21" s="86"/>
      <c r="D21" s="86"/>
      <c r="E21" s="86"/>
      <c r="F21" s="86"/>
      <c r="G21" s="86"/>
      <c r="H21" s="86"/>
    </row>
    <row r="22" spans="1:8" x14ac:dyDescent="0.2">
      <c r="A22" s="86"/>
      <c r="B22" s="86"/>
      <c r="C22" s="86"/>
      <c r="D22" s="86"/>
      <c r="E22" s="86"/>
      <c r="F22" s="86"/>
      <c r="G22" s="86"/>
      <c r="H22" s="86"/>
    </row>
    <row r="23" spans="1:8" x14ac:dyDescent="0.2">
      <c r="A23" s="86"/>
      <c r="B23" s="86"/>
      <c r="C23" s="86"/>
      <c r="D23" s="86"/>
      <c r="E23" s="86"/>
      <c r="F23" s="86"/>
      <c r="G23" s="86"/>
      <c r="H23" s="86"/>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row r="38" spans="2:8" x14ac:dyDescent="0.2">
      <c r="B38" s="4"/>
      <c r="C38" s="4"/>
      <c r="D38" s="4"/>
      <c r="E38" s="4"/>
      <c r="F38" s="4"/>
      <c r="G38" s="4"/>
      <c r="H38" s="4"/>
    </row>
  </sheetData>
  <mergeCells count="5">
    <mergeCell ref="A1:H2"/>
    <mergeCell ref="A3:A4"/>
    <mergeCell ref="B3:B4"/>
    <mergeCell ref="C3:H3"/>
    <mergeCell ref="A21:H23"/>
  </mergeCells>
  <pageMargins left="0.70866141732283472" right="0.70866141732283472"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s>
  <sheetData>
    <row r="1" spans="1:16" x14ac:dyDescent="0.2">
      <c r="A1" s="87" t="s">
        <v>79</v>
      </c>
      <c r="B1" s="88"/>
      <c r="C1" s="88"/>
      <c r="D1" s="88"/>
      <c r="E1" s="88"/>
      <c r="F1" s="88"/>
      <c r="G1" s="88"/>
      <c r="H1" s="88"/>
    </row>
    <row r="2" spans="1:16" x14ac:dyDescent="0.2">
      <c r="A2" s="88"/>
      <c r="B2" s="88"/>
      <c r="C2" s="88"/>
      <c r="D2" s="88"/>
      <c r="E2" s="88"/>
      <c r="F2" s="88"/>
      <c r="G2" s="88"/>
      <c r="H2" s="88"/>
    </row>
    <row r="3" spans="1:16" ht="12.75" customHeight="1" x14ac:dyDescent="0.2">
      <c r="A3" s="89" t="s">
        <v>0</v>
      </c>
      <c r="B3" s="90" t="s">
        <v>1</v>
      </c>
      <c r="C3" s="92" t="s">
        <v>2</v>
      </c>
      <c r="D3" s="92"/>
      <c r="E3" s="92"/>
      <c r="F3" s="92"/>
      <c r="G3" s="92"/>
      <c r="H3" s="92"/>
    </row>
    <row r="4" spans="1:16" x14ac:dyDescent="0.2">
      <c r="A4" s="89"/>
      <c r="B4" s="91"/>
      <c r="C4" s="1" t="s">
        <v>3</v>
      </c>
      <c r="D4" s="1" t="s">
        <v>4</v>
      </c>
      <c r="E4" s="1" t="s">
        <v>5</v>
      </c>
      <c r="F4" s="1" t="s">
        <v>6</v>
      </c>
      <c r="G4" s="1" t="s">
        <v>7</v>
      </c>
      <c r="H4" s="1" t="s">
        <v>8</v>
      </c>
    </row>
    <row r="5" spans="1:16" x14ac:dyDescent="0.2">
      <c r="A5" s="2" t="s">
        <v>1</v>
      </c>
      <c r="B5" s="3">
        <v>100380.00000000015</v>
      </c>
      <c r="C5" s="3">
        <v>21685</v>
      </c>
      <c r="D5" s="3">
        <v>21383.000000000011</v>
      </c>
      <c r="E5" s="3">
        <v>20539.000000000007</v>
      </c>
      <c r="F5" s="3">
        <v>18253.999999999996</v>
      </c>
      <c r="G5" s="3">
        <v>17920.999999999978</v>
      </c>
      <c r="H5" s="3">
        <v>598</v>
      </c>
      <c r="I5" s="4"/>
      <c r="J5" s="4"/>
      <c r="K5" s="4"/>
      <c r="L5" s="4"/>
      <c r="M5" s="4"/>
      <c r="N5" s="4"/>
      <c r="O5" s="4"/>
      <c r="P5" s="4"/>
    </row>
    <row r="6" spans="1:16" x14ac:dyDescent="0.2">
      <c r="A6" s="5">
        <v>1</v>
      </c>
      <c r="B6" s="3">
        <v>7155.9999999999982</v>
      </c>
      <c r="C6" s="6">
        <v>1536.9999999999995</v>
      </c>
      <c r="D6" s="6">
        <v>1554</v>
      </c>
      <c r="E6" s="6">
        <v>1435.0000000000002</v>
      </c>
      <c r="F6" s="6">
        <v>1305.9999999999998</v>
      </c>
      <c r="G6" s="6">
        <v>1177.0000000000002</v>
      </c>
      <c r="H6" s="6">
        <v>147</v>
      </c>
    </row>
    <row r="7" spans="1:16" x14ac:dyDescent="0.2">
      <c r="A7" s="5">
        <v>2</v>
      </c>
      <c r="B7" s="3">
        <v>3772.9999999999995</v>
      </c>
      <c r="C7" s="6">
        <v>800.99999999999989</v>
      </c>
      <c r="D7" s="6">
        <v>840.00000000000011</v>
      </c>
      <c r="E7" s="6">
        <v>779</v>
      </c>
      <c r="F7" s="6">
        <v>691</v>
      </c>
      <c r="G7" s="6">
        <v>662</v>
      </c>
      <c r="H7" s="6" t="s">
        <v>9</v>
      </c>
    </row>
    <row r="8" spans="1:16" x14ac:dyDescent="0.2">
      <c r="A8" s="5">
        <v>3</v>
      </c>
      <c r="B8" s="3">
        <v>6060.9999999999991</v>
      </c>
      <c r="C8" s="6">
        <v>1363.9999999999998</v>
      </c>
      <c r="D8" s="6">
        <v>1315</v>
      </c>
      <c r="E8" s="6">
        <v>1231.0000000000002</v>
      </c>
      <c r="F8" s="6">
        <v>1106</v>
      </c>
      <c r="G8" s="6">
        <v>1045</v>
      </c>
      <c r="H8" s="6" t="s">
        <v>9</v>
      </c>
    </row>
    <row r="9" spans="1:16" x14ac:dyDescent="0.2">
      <c r="A9" s="5">
        <v>4</v>
      </c>
      <c r="B9" s="3">
        <v>5028</v>
      </c>
      <c r="C9" s="6">
        <v>1169.0000000000002</v>
      </c>
      <c r="D9" s="6">
        <v>1117.0000000000002</v>
      </c>
      <c r="E9" s="6">
        <v>1024</v>
      </c>
      <c r="F9" s="6">
        <v>888.00000000000011</v>
      </c>
      <c r="G9" s="6">
        <v>829.99999999999989</v>
      </c>
      <c r="H9" s="6" t="s">
        <v>9</v>
      </c>
    </row>
    <row r="10" spans="1:16" x14ac:dyDescent="0.2">
      <c r="A10" s="5">
        <v>5</v>
      </c>
      <c r="B10" s="3">
        <v>8141</v>
      </c>
      <c r="C10" s="6">
        <v>1723.9999999999998</v>
      </c>
      <c r="D10" s="6">
        <v>1691.0000000000002</v>
      </c>
      <c r="E10" s="6">
        <v>1686</v>
      </c>
      <c r="F10" s="6">
        <v>1534.9999999999998</v>
      </c>
      <c r="G10" s="6">
        <v>1441</v>
      </c>
      <c r="H10" s="6">
        <v>64</v>
      </c>
    </row>
    <row r="11" spans="1:16" x14ac:dyDescent="0.2">
      <c r="A11" s="5">
        <v>6</v>
      </c>
      <c r="B11" s="3">
        <v>6428</v>
      </c>
      <c r="C11" s="6">
        <v>1375.0000000000002</v>
      </c>
      <c r="D11" s="6">
        <v>1382</v>
      </c>
      <c r="E11" s="6">
        <v>1347.0000000000002</v>
      </c>
      <c r="F11" s="6">
        <v>1179</v>
      </c>
      <c r="G11" s="6">
        <v>1145</v>
      </c>
      <c r="H11" s="6" t="s">
        <v>9</v>
      </c>
    </row>
    <row r="12" spans="1:16" x14ac:dyDescent="0.2">
      <c r="A12" s="5">
        <v>7</v>
      </c>
      <c r="B12" s="3">
        <v>5185.0000000000009</v>
      </c>
      <c r="C12" s="6">
        <v>1149</v>
      </c>
      <c r="D12" s="6">
        <v>1114.9999999999998</v>
      </c>
      <c r="E12" s="6">
        <v>1069.0000000000005</v>
      </c>
      <c r="F12" s="6">
        <v>918.99999999999989</v>
      </c>
      <c r="G12" s="6">
        <v>932.99999999999989</v>
      </c>
      <c r="H12" s="6" t="s">
        <v>9</v>
      </c>
    </row>
    <row r="13" spans="1:16" x14ac:dyDescent="0.2">
      <c r="A13" s="5">
        <v>8</v>
      </c>
      <c r="B13" s="3">
        <v>5751.0000000000009</v>
      </c>
      <c r="C13" s="6">
        <v>1436.0000000000002</v>
      </c>
      <c r="D13" s="6">
        <v>1258.0000000000002</v>
      </c>
      <c r="E13" s="6">
        <v>1111.0000000000002</v>
      </c>
      <c r="F13" s="6">
        <v>971.99999999999989</v>
      </c>
      <c r="G13" s="6">
        <v>881.00000000000023</v>
      </c>
      <c r="H13" s="6">
        <v>93</v>
      </c>
    </row>
    <row r="14" spans="1:16" x14ac:dyDescent="0.2">
      <c r="A14" s="5">
        <v>9</v>
      </c>
      <c r="B14" s="3">
        <v>8046.0000000000036</v>
      </c>
      <c r="C14" s="6">
        <v>1740</v>
      </c>
      <c r="D14" s="6">
        <v>1703.9999999999993</v>
      </c>
      <c r="E14" s="6">
        <v>1687.9999999999995</v>
      </c>
      <c r="F14" s="6">
        <v>1416.9999999999998</v>
      </c>
      <c r="G14" s="6">
        <v>1392</v>
      </c>
      <c r="H14" s="6">
        <v>105</v>
      </c>
    </row>
    <row r="15" spans="1:16" x14ac:dyDescent="0.2">
      <c r="A15" s="5">
        <v>10</v>
      </c>
      <c r="B15" s="3">
        <v>6248.0000000000009</v>
      </c>
      <c r="C15" s="6">
        <v>1318.0000000000002</v>
      </c>
      <c r="D15" s="6">
        <v>1344</v>
      </c>
      <c r="E15" s="6">
        <v>1313.0000000000002</v>
      </c>
      <c r="F15" s="6">
        <v>1143.0000000000002</v>
      </c>
      <c r="G15" s="6">
        <v>1078</v>
      </c>
      <c r="H15" s="6">
        <v>52</v>
      </c>
    </row>
    <row r="16" spans="1:16" x14ac:dyDescent="0.2">
      <c r="A16" s="5">
        <v>11</v>
      </c>
      <c r="B16" s="3">
        <v>7091</v>
      </c>
      <c r="C16" s="6">
        <v>1503</v>
      </c>
      <c r="D16" s="6">
        <v>1542</v>
      </c>
      <c r="E16" s="6">
        <v>1460.0000000000002</v>
      </c>
      <c r="F16" s="6">
        <v>1332</v>
      </c>
      <c r="G16" s="6">
        <v>1254</v>
      </c>
      <c r="H16" s="6" t="s">
        <v>9</v>
      </c>
    </row>
    <row r="17" spans="1:8" x14ac:dyDescent="0.2">
      <c r="A17" s="5">
        <v>12</v>
      </c>
      <c r="B17" s="3">
        <v>7346.0000000000045</v>
      </c>
      <c r="C17" s="6">
        <v>1605</v>
      </c>
      <c r="D17" s="6">
        <v>1549</v>
      </c>
      <c r="E17" s="6">
        <v>1518</v>
      </c>
      <c r="F17" s="6">
        <v>1356.0000000000002</v>
      </c>
      <c r="G17" s="6">
        <v>1249.0000000000002</v>
      </c>
      <c r="H17" s="6">
        <v>69</v>
      </c>
    </row>
    <row r="18" spans="1:8" x14ac:dyDescent="0.2">
      <c r="A18" s="5">
        <v>13</v>
      </c>
      <c r="B18" s="3">
        <v>13765.999999999996</v>
      </c>
      <c r="C18" s="6">
        <v>2956</v>
      </c>
      <c r="D18" s="6">
        <v>2930.0000000000009</v>
      </c>
      <c r="E18" s="6">
        <v>2837</v>
      </c>
      <c r="F18" s="6">
        <v>2567</v>
      </c>
      <c r="G18" s="6">
        <v>2441.0000000000005</v>
      </c>
      <c r="H18" s="6">
        <v>35</v>
      </c>
    </row>
    <row r="19" spans="1:8" x14ac:dyDescent="0.2">
      <c r="A19" s="5">
        <v>14</v>
      </c>
      <c r="B19" s="3">
        <v>6626.0000000000009</v>
      </c>
      <c r="C19" s="6">
        <v>1360.9999999999998</v>
      </c>
      <c r="D19" s="6">
        <v>1367.9999999999998</v>
      </c>
      <c r="E19" s="6">
        <v>1367</v>
      </c>
      <c r="F19" s="6">
        <v>1249</v>
      </c>
      <c r="G19" s="6">
        <v>1248</v>
      </c>
      <c r="H19" s="6">
        <v>33</v>
      </c>
    </row>
    <row r="20" spans="1:8" x14ac:dyDescent="0.2">
      <c r="A20" s="8">
        <v>15</v>
      </c>
      <c r="B20" s="9">
        <v>3733.9999999999995</v>
      </c>
      <c r="C20" s="10">
        <v>646.99999999999989</v>
      </c>
      <c r="D20" s="10">
        <v>673.99999999999989</v>
      </c>
      <c r="E20" s="10">
        <v>674.00000000000011</v>
      </c>
      <c r="F20" s="10">
        <v>594</v>
      </c>
      <c r="G20" s="10">
        <v>1145</v>
      </c>
      <c r="H20" s="10" t="s">
        <v>9</v>
      </c>
    </row>
    <row r="21" spans="1:8" x14ac:dyDescent="0.2">
      <c r="A21" s="86" t="s">
        <v>80</v>
      </c>
      <c r="B21" s="86"/>
      <c r="C21" s="86"/>
      <c r="D21" s="86"/>
      <c r="E21" s="86"/>
      <c r="F21" s="86"/>
      <c r="G21" s="86"/>
      <c r="H21" s="86"/>
    </row>
    <row r="22" spans="1:8" x14ac:dyDescent="0.2">
      <c r="A22" s="86"/>
      <c r="B22" s="86"/>
      <c r="C22" s="86"/>
      <c r="D22" s="86"/>
      <c r="E22" s="86"/>
      <c r="F22" s="86"/>
      <c r="G22" s="86"/>
      <c r="H22" s="86"/>
    </row>
    <row r="23" spans="1:8" x14ac:dyDescent="0.2">
      <c r="A23" s="86"/>
      <c r="B23" s="86"/>
      <c r="C23" s="86"/>
      <c r="D23" s="86"/>
      <c r="E23" s="86"/>
      <c r="F23" s="86"/>
      <c r="G23" s="86"/>
      <c r="H23" s="86"/>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row r="38" spans="2:8" x14ac:dyDescent="0.2">
      <c r="B38" s="4"/>
      <c r="C38" s="4"/>
      <c r="D38" s="4"/>
      <c r="E38" s="4"/>
      <c r="F38" s="4"/>
      <c r="G38" s="4"/>
      <c r="H38" s="4"/>
    </row>
  </sheetData>
  <mergeCells count="5">
    <mergeCell ref="A1:H2"/>
    <mergeCell ref="A3:A4"/>
    <mergeCell ref="B3:B4"/>
    <mergeCell ref="C3:H3"/>
    <mergeCell ref="A21:H23"/>
  </mergeCells>
  <pageMargins left="0.70866141732283472" right="0.70866141732283472" top="0.74803149606299213" bottom="0.74803149606299213"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s>
  <sheetData>
    <row r="1" spans="1:16" x14ac:dyDescent="0.2">
      <c r="A1" s="87" t="s">
        <v>78</v>
      </c>
      <c r="B1" s="88"/>
      <c r="C1" s="88"/>
      <c r="D1" s="88"/>
      <c r="E1" s="88"/>
      <c r="F1" s="88"/>
      <c r="G1" s="88"/>
      <c r="H1" s="88"/>
    </row>
    <row r="2" spans="1:16" x14ac:dyDescent="0.2">
      <c r="A2" s="88"/>
      <c r="B2" s="88"/>
      <c r="C2" s="88"/>
      <c r="D2" s="88"/>
      <c r="E2" s="88"/>
      <c r="F2" s="88"/>
      <c r="G2" s="88"/>
      <c r="H2" s="88"/>
    </row>
    <row r="3" spans="1:16" ht="12.75" customHeight="1" x14ac:dyDescent="0.2">
      <c r="A3" s="89" t="s">
        <v>0</v>
      </c>
      <c r="B3" s="90" t="s">
        <v>1</v>
      </c>
      <c r="C3" s="92" t="s">
        <v>2</v>
      </c>
      <c r="D3" s="92"/>
      <c r="E3" s="92"/>
      <c r="F3" s="92"/>
      <c r="G3" s="92"/>
      <c r="H3" s="92"/>
    </row>
    <row r="4" spans="1:16" x14ac:dyDescent="0.2">
      <c r="A4" s="89"/>
      <c r="B4" s="91"/>
      <c r="C4" s="1" t="s">
        <v>3</v>
      </c>
      <c r="D4" s="1" t="s">
        <v>4</v>
      </c>
      <c r="E4" s="1" t="s">
        <v>5</v>
      </c>
      <c r="F4" s="1" t="s">
        <v>6</v>
      </c>
      <c r="G4" s="1" t="s">
        <v>7</v>
      </c>
      <c r="H4" s="1" t="s">
        <v>8</v>
      </c>
    </row>
    <row r="5" spans="1:16" x14ac:dyDescent="0.2">
      <c r="A5" s="2" t="s">
        <v>1</v>
      </c>
      <c r="B5" s="3">
        <v>99182</v>
      </c>
      <c r="C5" s="3">
        <v>22090</v>
      </c>
      <c r="D5" s="3">
        <v>21523</v>
      </c>
      <c r="E5" s="3">
        <v>19581</v>
      </c>
      <c r="F5" s="3">
        <v>18208</v>
      </c>
      <c r="G5" s="3">
        <v>17176</v>
      </c>
      <c r="H5" s="3">
        <v>604</v>
      </c>
      <c r="I5" s="4"/>
      <c r="J5" s="4"/>
      <c r="K5" s="4"/>
      <c r="L5" s="4"/>
      <c r="M5" s="4"/>
      <c r="N5" s="4"/>
      <c r="O5" s="4"/>
      <c r="P5" s="4"/>
    </row>
    <row r="6" spans="1:16" x14ac:dyDescent="0.2">
      <c r="A6" s="5">
        <v>1</v>
      </c>
      <c r="B6" s="3">
        <v>7168</v>
      </c>
      <c r="C6" s="6">
        <v>1624</v>
      </c>
      <c r="D6" s="6">
        <v>1547</v>
      </c>
      <c r="E6" s="6">
        <v>1390</v>
      </c>
      <c r="F6" s="6">
        <v>1267</v>
      </c>
      <c r="G6" s="6">
        <v>1162</v>
      </c>
      <c r="H6" s="6">
        <v>178</v>
      </c>
    </row>
    <row r="7" spans="1:16" x14ac:dyDescent="0.2">
      <c r="A7" s="5">
        <v>2</v>
      </c>
      <c r="B7" s="3">
        <v>3771</v>
      </c>
      <c r="C7" s="6">
        <v>861</v>
      </c>
      <c r="D7" s="6">
        <v>798</v>
      </c>
      <c r="E7" s="6">
        <v>726</v>
      </c>
      <c r="F7" s="6">
        <v>692</v>
      </c>
      <c r="G7" s="6">
        <v>694</v>
      </c>
      <c r="H7" s="6" t="s">
        <v>9</v>
      </c>
    </row>
    <row r="8" spans="1:16" x14ac:dyDescent="0.2">
      <c r="A8" s="5">
        <v>3</v>
      </c>
      <c r="B8" s="3">
        <v>5950</v>
      </c>
      <c r="C8" s="6">
        <v>1354</v>
      </c>
      <c r="D8" s="6">
        <v>1281</v>
      </c>
      <c r="E8" s="6">
        <v>1161</v>
      </c>
      <c r="F8" s="6">
        <v>1094</v>
      </c>
      <c r="G8" s="6">
        <v>1060</v>
      </c>
      <c r="H8" s="6" t="s">
        <v>9</v>
      </c>
    </row>
    <row r="9" spans="1:16" x14ac:dyDescent="0.2">
      <c r="A9" s="5">
        <v>4</v>
      </c>
      <c r="B9" s="3">
        <v>4948</v>
      </c>
      <c r="C9" s="6">
        <v>1155</v>
      </c>
      <c r="D9" s="6">
        <v>1141</v>
      </c>
      <c r="E9" s="6">
        <v>976</v>
      </c>
      <c r="F9" s="6">
        <v>894</v>
      </c>
      <c r="G9" s="6">
        <v>782</v>
      </c>
      <c r="H9" s="6" t="s">
        <v>9</v>
      </c>
    </row>
    <row r="10" spans="1:16" x14ac:dyDescent="0.2">
      <c r="A10" s="5">
        <v>5</v>
      </c>
      <c r="B10" s="3">
        <v>8040</v>
      </c>
      <c r="C10" s="6">
        <v>1708</v>
      </c>
      <c r="D10" s="6">
        <v>1702</v>
      </c>
      <c r="E10" s="6">
        <v>1606</v>
      </c>
      <c r="F10" s="6">
        <v>1478</v>
      </c>
      <c r="G10" s="6">
        <v>1486</v>
      </c>
      <c r="H10" s="6">
        <v>60</v>
      </c>
    </row>
    <row r="11" spans="1:16" x14ac:dyDescent="0.2">
      <c r="A11" s="5">
        <v>6</v>
      </c>
      <c r="B11" s="3">
        <v>6399</v>
      </c>
      <c r="C11" s="6">
        <v>1420</v>
      </c>
      <c r="D11" s="6">
        <v>1402</v>
      </c>
      <c r="E11" s="6">
        <v>1237</v>
      </c>
      <c r="F11" s="6">
        <v>1183</v>
      </c>
      <c r="G11" s="6">
        <v>1157</v>
      </c>
      <c r="H11" s="6" t="s">
        <v>9</v>
      </c>
    </row>
    <row r="12" spans="1:16" x14ac:dyDescent="0.2">
      <c r="A12" s="5">
        <v>7</v>
      </c>
      <c r="B12" s="3">
        <v>5279</v>
      </c>
      <c r="C12" s="6">
        <v>1159</v>
      </c>
      <c r="D12" s="6">
        <v>1175</v>
      </c>
      <c r="E12" s="6">
        <v>1057</v>
      </c>
      <c r="F12" s="6">
        <v>1003</v>
      </c>
      <c r="G12" s="6">
        <v>885</v>
      </c>
      <c r="H12" s="6" t="s">
        <v>9</v>
      </c>
    </row>
    <row r="13" spans="1:16" x14ac:dyDescent="0.2">
      <c r="A13" s="5">
        <v>8</v>
      </c>
      <c r="B13" s="3">
        <v>5416</v>
      </c>
      <c r="C13" s="6">
        <v>1343</v>
      </c>
      <c r="D13" s="6">
        <v>1190</v>
      </c>
      <c r="E13" s="6">
        <v>1088</v>
      </c>
      <c r="F13" s="6">
        <v>922</v>
      </c>
      <c r="G13" s="6">
        <v>788</v>
      </c>
      <c r="H13" s="6">
        <v>85</v>
      </c>
    </row>
    <row r="14" spans="1:16" x14ac:dyDescent="0.2">
      <c r="A14" s="5">
        <v>9</v>
      </c>
      <c r="B14" s="3">
        <v>8160</v>
      </c>
      <c r="C14" s="6">
        <v>1814</v>
      </c>
      <c r="D14" s="6">
        <v>1774</v>
      </c>
      <c r="E14" s="6">
        <v>1589</v>
      </c>
      <c r="F14" s="6">
        <v>1492</v>
      </c>
      <c r="G14" s="6">
        <v>1406</v>
      </c>
      <c r="H14" s="6">
        <v>85</v>
      </c>
    </row>
    <row r="15" spans="1:16" x14ac:dyDescent="0.2">
      <c r="A15" s="5">
        <v>10</v>
      </c>
      <c r="B15" s="3">
        <v>6172</v>
      </c>
      <c r="C15" s="6">
        <v>1370</v>
      </c>
      <c r="D15" s="6">
        <v>1339</v>
      </c>
      <c r="E15" s="6">
        <v>1220</v>
      </c>
      <c r="F15" s="6">
        <v>1129</v>
      </c>
      <c r="G15" s="6">
        <v>1073</v>
      </c>
      <c r="H15" s="6">
        <v>41</v>
      </c>
    </row>
    <row r="16" spans="1:16" x14ac:dyDescent="0.2">
      <c r="A16" s="5">
        <v>11</v>
      </c>
      <c r="B16" s="3">
        <v>7048</v>
      </c>
      <c r="C16" s="6">
        <v>1589</v>
      </c>
      <c r="D16" s="6">
        <v>1512</v>
      </c>
      <c r="E16" s="6">
        <v>1381</v>
      </c>
      <c r="F16" s="6">
        <v>1285</v>
      </c>
      <c r="G16" s="6">
        <v>1281</v>
      </c>
      <c r="H16" s="6" t="s">
        <v>9</v>
      </c>
    </row>
    <row r="17" spans="1:8" x14ac:dyDescent="0.2">
      <c r="A17" s="5">
        <v>12</v>
      </c>
      <c r="B17" s="3">
        <v>7262</v>
      </c>
      <c r="C17" s="6">
        <v>1574</v>
      </c>
      <c r="D17" s="6">
        <v>1604</v>
      </c>
      <c r="E17" s="6">
        <v>1448</v>
      </c>
      <c r="F17" s="6">
        <v>1309</v>
      </c>
      <c r="G17" s="6">
        <v>1240</v>
      </c>
      <c r="H17" s="6">
        <v>87</v>
      </c>
    </row>
    <row r="18" spans="1:8" x14ac:dyDescent="0.2">
      <c r="A18" s="5">
        <v>13</v>
      </c>
      <c r="B18" s="3">
        <v>13343</v>
      </c>
      <c r="C18" s="6">
        <v>2928</v>
      </c>
      <c r="D18" s="6">
        <v>2858</v>
      </c>
      <c r="E18" s="6">
        <v>2651</v>
      </c>
      <c r="F18" s="6">
        <v>2515</v>
      </c>
      <c r="G18" s="6">
        <v>2353</v>
      </c>
      <c r="H18" s="6">
        <v>38</v>
      </c>
    </row>
    <row r="19" spans="1:8" x14ac:dyDescent="0.2">
      <c r="A19" s="5">
        <v>14</v>
      </c>
      <c r="B19" s="3">
        <v>6630</v>
      </c>
      <c r="C19" s="6">
        <v>1388</v>
      </c>
      <c r="D19" s="6">
        <v>1394</v>
      </c>
      <c r="E19" s="6">
        <v>1310</v>
      </c>
      <c r="F19" s="6">
        <v>1283</v>
      </c>
      <c r="G19" s="6">
        <v>1225</v>
      </c>
      <c r="H19" s="6">
        <v>30</v>
      </c>
    </row>
    <row r="20" spans="1:8" x14ac:dyDescent="0.2">
      <c r="A20" s="8">
        <v>15</v>
      </c>
      <c r="B20" s="9">
        <v>3596</v>
      </c>
      <c r="C20" s="10">
        <v>803</v>
      </c>
      <c r="D20" s="10">
        <v>806</v>
      </c>
      <c r="E20" s="10">
        <v>741</v>
      </c>
      <c r="F20" s="10">
        <v>662</v>
      </c>
      <c r="G20" s="10">
        <v>584</v>
      </c>
      <c r="H20" s="10" t="s">
        <v>9</v>
      </c>
    </row>
    <row r="21" spans="1:8" x14ac:dyDescent="0.2">
      <c r="A21" s="86" t="s">
        <v>77</v>
      </c>
      <c r="B21" s="86"/>
      <c r="C21" s="86"/>
      <c r="D21" s="86"/>
      <c r="E21" s="86"/>
      <c r="F21" s="86"/>
      <c r="G21" s="86"/>
      <c r="H21" s="86"/>
    </row>
    <row r="22" spans="1:8" x14ac:dyDescent="0.2">
      <c r="A22" s="86"/>
      <c r="B22" s="86"/>
      <c r="C22" s="86"/>
      <c r="D22" s="86"/>
      <c r="E22" s="86"/>
      <c r="F22" s="86"/>
      <c r="G22" s="86"/>
      <c r="H22" s="86"/>
    </row>
    <row r="23" spans="1:8" x14ac:dyDescent="0.2">
      <c r="A23" s="86"/>
      <c r="B23" s="86"/>
      <c r="C23" s="86"/>
      <c r="D23" s="86"/>
      <c r="E23" s="86"/>
      <c r="F23" s="86"/>
      <c r="G23" s="86"/>
      <c r="H23" s="86"/>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row r="38" spans="2:8" x14ac:dyDescent="0.2">
      <c r="B38" s="4"/>
      <c r="C38" s="4"/>
      <c r="D38" s="4"/>
      <c r="E38" s="4"/>
      <c r="F38" s="4"/>
      <c r="G38" s="4"/>
      <c r="H38" s="4"/>
    </row>
  </sheetData>
  <mergeCells count="5">
    <mergeCell ref="A1:H2"/>
    <mergeCell ref="A3:A4"/>
    <mergeCell ref="B3:B4"/>
    <mergeCell ref="C3:H3"/>
    <mergeCell ref="A21:H23"/>
  </mergeCells>
  <pageMargins left="0.70866141732283472" right="0.70866141732283472" top="0.74803149606299213" bottom="0.74803149606299213" header="0.31496062992125984" footer="0.31496062992125984"/>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s>
  <sheetData>
    <row r="1" spans="1:16" x14ac:dyDescent="0.2">
      <c r="A1" s="87" t="s">
        <v>76</v>
      </c>
      <c r="B1" s="88"/>
      <c r="C1" s="88"/>
      <c r="D1" s="88"/>
      <c r="E1" s="88"/>
      <c r="F1" s="88"/>
      <c r="G1" s="88"/>
      <c r="H1" s="88"/>
    </row>
    <row r="2" spans="1:16" x14ac:dyDescent="0.2">
      <c r="A2" s="88"/>
      <c r="B2" s="88"/>
      <c r="C2" s="88"/>
      <c r="D2" s="88"/>
      <c r="E2" s="88"/>
      <c r="F2" s="88"/>
      <c r="G2" s="88"/>
      <c r="H2" s="88"/>
    </row>
    <row r="3" spans="1:16" ht="12.75" customHeight="1" x14ac:dyDescent="0.2">
      <c r="A3" s="89" t="s">
        <v>0</v>
      </c>
      <c r="B3" s="90" t="s">
        <v>1</v>
      </c>
      <c r="C3" s="92" t="s">
        <v>2</v>
      </c>
      <c r="D3" s="92"/>
      <c r="E3" s="92"/>
      <c r="F3" s="92"/>
      <c r="G3" s="92"/>
      <c r="H3" s="92"/>
    </row>
    <row r="4" spans="1:16" x14ac:dyDescent="0.2">
      <c r="A4" s="89"/>
      <c r="B4" s="91"/>
      <c r="C4" s="1" t="s">
        <v>3</v>
      </c>
      <c r="D4" s="1" t="s">
        <v>4</v>
      </c>
      <c r="E4" s="1" t="s">
        <v>5</v>
      </c>
      <c r="F4" s="1" t="s">
        <v>6</v>
      </c>
      <c r="G4" s="1" t="s">
        <v>7</v>
      </c>
      <c r="H4" s="1" t="s">
        <v>8</v>
      </c>
    </row>
    <row r="5" spans="1:16" x14ac:dyDescent="0.2">
      <c r="A5" s="2" t="s">
        <v>1</v>
      </c>
      <c r="B5" s="3">
        <v>97190</v>
      </c>
      <c r="C5" s="3">
        <v>22051</v>
      </c>
      <c r="D5" s="3">
        <v>20391</v>
      </c>
      <c r="E5" s="3">
        <v>19520</v>
      </c>
      <c r="F5" s="3">
        <v>18130</v>
      </c>
      <c r="G5" s="3">
        <v>16542</v>
      </c>
      <c r="H5" s="3">
        <v>556</v>
      </c>
      <c r="I5" s="4"/>
      <c r="J5" s="4"/>
      <c r="K5" s="4"/>
      <c r="L5" s="4"/>
      <c r="M5" s="4"/>
      <c r="N5" s="4"/>
      <c r="O5" s="4"/>
      <c r="P5" s="4"/>
    </row>
    <row r="6" spans="1:16" x14ac:dyDescent="0.2">
      <c r="A6" s="5">
        <v>1</v>
      </c>
      <c r="B6" s="3">
        <v>7039</v>
      </c>
      <c r="C6" s="6">
        <v>1623</v>
      </c>
      <c r="D6" s="6">
        <v>1529</v>
      </c>
      <c r="E6" s="6">
        <v>1340</v>
      </c>
      <c r="F6" s="6">
        <v>1249</v>
      </c>
      <c r="G6" s="6">
        <v>1127</v>
      </c>
      <c r="H6" s="6">
        <v>171</v>
      </c>
    </row>
    <row r="7" spans="1:16" x14ac:dyDescent="0.2">
      <c r="A7" s="5">
        <v>2</v>
      </c>
      <c r="B7" s="3">
        <v>3646</v>
      </c>
      <c r="C7" s="6">
        <v>787</v>
      </c>
      <c r="D7" s="6">
        <v>736</v>
      </c>
      <c r="E7" s="6">
        <v>711</v>
      </c>
      <c r="F7" s="6">
        <v>721</v>
      </c>
      <c r="G7" s="6">
        <v>691</v>
      </c>
      <c r="H7" s="7" t="s">
        <v>9</v>
      </c>
    </row>
    <row r="8" spans="1:16" x14ac:dyDescent="0.2">
      <c r="A8" s="5">
        <v>3</v>
      </c>
      <c r="B8" s="3">
        <v>5952</v>
      </c>
      <c r="C8" s="6">
        <v>1333</v>
      </c>
      <c r="D8" s="6">
        <v>1227</v>
      </c>
      <c r="E8" s="6">
        <v>1215</v>
      </c>
      <c r="F8" s="6">
        <v>1105</v>
      </c>
      <c r="G8" s="6">
        <v>1072</v>
      </c>
      <c r="H8" s="7" t="s">
        <v>9</v>
      </c>
    </row>
    <row r="9" spans="1:16" x14ac:dyDescent="0.2">
      <c r="A9" s="5">
        <v>4</v>
      </c>
      <c r="B9" s="3">
        <v>4872</v>
      </c>
      <c r="C9" s="6">
        <v>1201</v>
      </c>
      <c r="D9" s="6">
        <v>1042</v>
      </c>
      <c r="E9" s="6">
        <v>992</v>
      </c>
      <c r="F9" s="6">
        <v>859</v>
      </c>
      <c r="G9" s="6">
        <v>778</v>
      </c>
      <c r="H9" s="7" t="s">
        <v>9</v>
      </c>
    </row>
    <row r="10" spans="1:16" x14ac:dyDescent="0.2">
      <c r="A10" s="5">
        <v>5</v>
      </c>
      <c r="B10" s="3">
        <v>7976</v>
      </c>
      <c r="C10" s="6">
        <v>1741</v>
      </c>
      <c r="D10" s="6">
        <v>1648</v>
      </c>
      <c r="E10" s="6">
        <v>1567</v>
      </c>
      <c r="F10" s="6">
        <v>1528</v>
      </c>
      <c r="G10" s="6">
        <v>1422</v>
      </c>
      <c r="H10" s="6">
        <v>70</v>
      </c>
    </row>
    <row r="11" spans="1:16" x14ac:dyDescent="0.2">
      <c r="A11" s="5">
        <v>6</v>
      </c>
      <c r="B11" s="3">
        <v>6297</v>
      </c>
      <c r="C11" s="6">
        <v>1401</v>
      </c>
      <c r="D11" s="6">
        <v>1292</v>
      </c>
      <c r="E11" s="6">
        <v>1274</v>
      </c>
      <c r="F11" s="6">
        <v>1221</v>
      </c>
      <c r="G11" s="6">
        <v>1109</v>
      </c>
      <c r="H11" s="7" t="s">
        <v>9</v>
      </c>
    </row>
    <row r="12" spans="1:16" x14ac:dyDescent="0.2">
      <c r="A12" s="5">
        <v>7</v>
      </c>
      <c r="B12" s="3">
        <v>5146</v>
      </c>
      <c r="C12" s="6">
        <v>1200</v>
      </c>
      <c r="D12" s="6">
        <v>1114</v>
      </c>
      <c r="E12" s="6">
        <v>1069</v>
      </c>
      <c r="F12" s="6">
        <v>942</v>
      </c>
      <c r="G12" s="6">
        <v>821</v>
      </c>
      <c r="H12" s="7" t="s">
        <v>9</v>
      </c>
    </row>
    <row r="13" spans="1:16" x14ac:dyDescent="0.2">
      <c r="A13" s="5">
        <v>8</v>
      </c>
      <c r="B13" s="3">
        <v>5300</v>
      </c>
      <c r="C13" s="6">
        <v>1304</v>
      </c>
      <c r="D13" s="6">
        <v>1195</v>
      </c>
      <c r="E13" s="6">
        <v>1048</v>
      </c>
      <c r="F13" s="6">
        <v>876</v>
      </c>
      <c r="G13" s="6">
        <v>780</v>
      </c>
      <c r="H13" s="6">
        <v>97</v>
      </c>
    </row>
    <row r="14" spans="1:16" x14ac:dyDescent="0.2">
      <c r="A14" s="5">
        <v>9</v>
      </c>
      <c r="B14" s="3">
        <v>8066</v>
      </c>
      <c r="C14" s="6">
        <v>1868</v>
      </c>
      <c r="D14" s="6">
        <v>1628</v>
      </c>
      <c r="E14" s="6">
        <v>1633</v>
      </c>
      <c r="F14" s="6">
        <v>1531</v>
      </c>
      <c r="G14" s="6">
        <v>1321</v>
      </c>
      <c r="H14" s="6">
        <v>85</v>
      </c>
    </row>
    <row r="15" spans="1:16" x14ac:dyDescent="0.2">
      <c r="A15" s="5">
        <v>10</v>
      </c>
      <c r="B15" s="3">
        <v>6024</v>
      </c>
      <c r="C15" s="6">
        <v>1355</v>
      </c>
      <c r="D15" s="6">
        <v>1276</v>
      </c>
      <c r="E15" s="6">
        <v>1217</v>
      </c>
      <c r="F15" s="6">
        <v>1124</v>
      </c>
      <c r="G15" s="6">
        <v>1007</v>
      </c>
      <c r="H15" s="6">
        <v>45</v>
      </c>
    </row>
    <row r="16" spans="1:16" x14ac:dyDescent="0.2">
      <c r="A16" s="5">
        <v>11</v>
      </c>
      <c r="B16" s="3">
        <v>6870</v>
      </c>
      <c r="C16" s="6">
        <v>1541</v>
      </c>
      <c r="D16" s="6">
        <v>1467</v>
      </c>
      <c r="E16" s="6">
        <v>1395</v>
      </c>
      <c r="F16" s="6">
        <v>1350</v>
      </c>
      <c r="G16" s="6">
        <v>1117</v>
      </c>
      <c r="H16" s="7" t="s">
        <v>9</v>
      </c>
    </row>
    <row r="17" spans="1:8" x14ac:dyDescent="0.2">
      <c r="A17" s="5">
        <v>12</v>
      </c>
      <c r="B17" s="3">
        <v>7103</v>
      </c>
      <c r="C17" s="6">
        <v>1599</v>
      </c>
      <c r="D17" s="6">
        <v>1501</v>
      </c>
      <c r="E17" s="6">
        <v>1383</v>
      </c>
      <c r="F17" s="6">
        <v>1302</v>
      </c>
      <c r="G17" s="6">
        <v>1263</v>
      </c>
      <c r="H17" s="6">
        <v>55</v>
      </c>
    </row>
    <row r="18" spans="1:8" x14ac:dyDescent="0.2">
      <c r="A18" s="5">
        <v>13</v>
      </c>
      <c r="B18" s="3">
        <v>12873</v>
      </c>
      <c r="C18" s="6">
        <v>2866</v>
      </c>
      <c r="D18" s="6">
        <v>2681</v>
      </c>
      <c r="E18" s="6">
        <v>2616</v>
      </c>
      <c r="F18" s="6">
        <v>2438</v>
      </c>
      <c r="G18" s="6">
        <v>2255</v>
      </c>
      <c r="H18" s="6">
        <v>17</v>
      </c>
    </row>
    <row r="19" spans="1:8" x14ac:dyDescent="0.2">
      <c r="A19" s="5">
        <v>14</v>
      </c>
      <c r="B19" s="3">
        <v>6528</v>
      </c>
      <c r="C19" s="6">
        <v>1407</v>
      </c>
      <c r="D19" s="6">
        <v>1307</v>
      </c>
      <c r="E19" s="6">
        <v>1352</v>
      </c>
      <c r="F19" s="6">
        <v>1268</v>
      </c>
      <c r="G19" s="6">
        <v>1178</v>
      </c>
      <c r="H19" s="6">
        <v>16</v>
      </c>
    </row>
    <row r="20" spans="1:8" x14ac:dyDescent="0.2">
      <c r="A20" s="8">
        <v>15</v>
      </c>
      <c r="B20" s="9">
        <v>3498</v>
      </c>
      <c r="C20" s="10">
        <v>825</v>
      </c>
      <c r="D20" s="10">
        <v>748</v>
      </c>
      <c r="E20" s="10">
        <v>708</v>
      </c>
      <c r="F20" s="10">
        <v>616</v>
      </c>
      <c r="G20" s="10">
        <v>601</v>
      </c>
      <c r="H20" s="11" t="s">
        <v>9</v>
      </c>
    </row>
    <row r="21" spans="1:8" x14ac:dyDescent="0.2">
      <c r="A21" s="86" t="s">
        <v>75</v>
      </c>
      <c r="B21" s="86"/>
      <c r="C21" s="86"/>
      <c r="D21" s="86"/>
      <c r="E21" s="86"/>
      <c r="F21" s="86"/>
      <c r="G21" s="86"/>
      <c r="H21" s="86"/>
    </row>
    <row r="22" spans="1:8" x14ac:dyDescent="0.2">
      <c r="A22" s="86"/>
      <c r="B22" s="86"/>
      <c r="C22" s="86"/>
      <c r="D22" s="86"/>
      <c r="E22" s="86"/>
      <c r="F22" s="86"/>
      <c r="G22" s="86"/>
      <c r="H22" s="86"/>
    </row>
    <row r="23" spans="1:8" x14ac:dyDescent="0.2">
      <c r="A23" s="86"/>
      <c r="B23" s="86"/>
      <c r="C23" s="86"/>
      <c r="D23" s="86"/>
      <c r="E23" s="86"/>
      <c r="F23" s="86"/>
      <c r="G23" s="86"/>
      <c r="H23" s="86"/>
    </row>
    <row r="25" spans="1:8" x14ac:dyDescent="0.2">
      <c r="B25" s="4"/>
      <c r="C25" s="4"/>
      <c r="D25" s="4"/>
      <c r="E25" s="4"/>
      <c r="F25" s="4"/>
      <c r="G25" s="4"/>
      <c r="H25" s="4"/>
    </row>
    <row r="26" spans="1:8" x14ac:dyDescent="0.2">
      <c r="B26" s="4"/>
      <c r="C26" s="4"/>
      <c r="D26" s="4"/>
      <c r="E26" s="4"/>
      <c r="F26" s="4"/>
      <c r="G26" s="4"/>
      <c r="H26" s="4"/>
    </row>
    <row r="27" spans="1:8" x14ac:dyDescent="0.2">
      <c r="B27" s="4"/>
      <c r="C27" s="4"/>
      <c r="D27" s="4"/>
      <c r="E27" s="4"/>
      <c r="F27" s="4"/>
      <c r="G27" s="4"/>
      <c r="H27" s="4"/>
    </row>
    <row r="28" spans="1:8" x14ac:dyDescent="0.2">
      <c r="B28" s="4"/>
      <c r="C28" s="4"/>
      <c r="D28" s="4"/>
      <c r="E28" s="4"/>
      <c r="F28" s="4"/>
      <c r="G28" s="4"/>
      <c r="H28" s="4"/>
    </row>
    <row r="29" spans="1:8" x14ac:dyDescent="0.2">
      <c r="B29" s="4"/>
      <c r="C29" s="4"/>
      <c r="D29" s="4"/>
      <c r="E29" s="4"/>
      <c r="F29" s="4"/>
      <c r="G29" s="4"/>
      <c r="H29" s="4"/>
    </row>
    <row r="30" spans="1:8" x14ac:dyDescent="0.2">
      <c r="B30" s="4"/>
      <c r="C30" s="4"/>
      <c r="D30" s="4"/>
      <c r="E30" s="4"/>
      <c r="F30" s="4"/>
      <c r="G30" s="4"/>
      <c r="H30" s="4"/>
    </row>
    <row r="31" spans="1:8" x14ac:dyDescent="0.2">
      <c r="B31" s="4"/>
      <c r="C31" s="4"/>
      <c r="D31" s="4"/>
      <c r="E31" s="4"/>
      <c r="F31" s="4"/>
      <c r="G31" s="4"/>
      <c r="H31" s="4"/>
    </row>
    <row r="32" spans="1:8" x14ac:dyDescent="0.2">
      <c r="B32" s="4"/>
      <c r="C32" s="4"/>
      <c r="D32" s="4"/>
      <c r="E32" s="4"/>
      <c r="F32" s="4"/>
      <c r="G32" s="4"/>
      <c r="H32" s="4"/>
    </row>
    <row r="33" spans="2:8" x14ac:dyDescent="0.2">
      <c r="B33" s="4"/>
      <c r="C33" s="4"/>
      <c r="D33" s="4"/>
      <c r="E33" s="4"/>
      <c r="F33" s="4"/>
      <c r="G33" s="4"/>
      <c r="H33" s="4"/>
    </row>
    <row r="34" spans="2:8" x14ac:dyDescent="0.2">
      <c r="B34" s="4"/>
      <c r="C34" s="4"/>
      <c r="D34" s="4"/>
      <c r="E34" s="4"/>
      <c r="F34" s="4"/>
      <c r="G34" s="4"/>
      <c r="H34" s="4"/>
    </row>
    <row r="35" spans="2:8" x14ac:dyDescent="0.2">
      <c r="B35" s="4"/>
      <c r="C35" s="4"/>
      <c r="D35" s="4"/>
      <c r="E35" s="4"/>
      <c r="F35" s="4"/>
      <c r="G35" s="4"/>
      <c r="H35" s="4"/>
    </row>
    <row r="36" spans="2:8" x14ac:dyDescent="0.2">
      <c r="B36" s="4"/>
      <c r="C36" s="4"/>
      <c r="D36" s="4"/>
      <c r="E36" s="4"/>
      <c r="F36" s="4"/>
      <c r="G36" s="4"/>
      <c r="H36" s="4"/>
    </row>
    <row r="37" spans="2:8" x14ac:dyDescent="0.2">
      <c r="B37" s="4"/>
      <c r="C37" s="4"/>
      <c r="D37" s="4"/>
      <c r="E37" s="4"/>
      <c r="F37" s="4"/>
      <c r="G37" s="4"/>
      <c r="H37" s="4"/>
    </row>
    <row r="38" spans="2:8" x14ac:dyDescent="0.2">
      <c r="B38" s="4"/>
      <c r="C38" s="4"/>
      <c r="D38" s="4"/>
      <c r="E38" s="4"/>
      <c r="F38" s="4"/>
      <c r="G38" s="4"/>
      <c r="H38" s="4"/>
    </row>
  </sheetData>
  <mergeCells count="5">
    <mergeCell ref="A1:H2"/>
    <mergeCell ref="A3:A4"/>
    <mergeCell ref="B3:B4"/>
    <mergeCell ref="C3:H3"/>
    <mergeCell ref="A21:H23"/>
  </mergeCells>
  <pageMargins left="0.70866141732283472" right="0.7086614173228347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10</vt:i4>
      </vt:variant>
    </vt:vector>
  </HeadingPairs>
  <TitlesOfParts>
    <vt:vector size="31" baseType="lpstr">
      <vt:lpstr>E_M_AX28</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lpstr>'2015'!Área_de_impresión</vt:lpstr>
      <vt:lpstr>'2016'!Área_de_impresión</vt:lpstr>
      <vt:lpstr>'2017'!Área_de_impresión</vt:lpstr>
      <vt:lpstr>'2018'!Área_de_impresión</vt:lpstr>
      <vt:lpstr>'2019'!Área_de_impresión</vt:lpstr>
      <vt:lpstr>'2020'!Área_de_impresión</vt:lpstr>
      <vt:lpstr>'2021'!Área_de_impresión</vt:lpstr>
      <vt:lpstr>'2022'!Área_de_impresión</vt:lpstr>
      <vt:lpstr>'2023'!Área_de_impresión</vt:lpstr>
      <vt:lpstr>'2024'!Área_de_impresión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Melina Giselle Silva</cp:lastModifiedBy>
  <dcterms:created xsi:type="dcterms:W3CDTF">2017-07-11T13:48:01Z</dcterms:created>
  <dcterms:modified xsi:type="dcterms:W3CDTF">2025-05-30T11:53:57Z</dcterms:modified>
</cp:coreProperties>
</file>