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EDUCACION\MATRICULA Y EGRESADOS\EDUCACION COMUN\"/>
    </mc:Choice>
  </mc:AlternateContent>
  <bookViews>
    <workbookView xWindow="0" yWindow="0" windowWidth="9210" windowHeight="5430" tabRatio="867"/>
  </bookViews>
  <sheets>
    <sheet name="E_M_AX27" sheetId="2" r:id="rId1"/>
    <sheet name="2024" sheetId="21" r:id="rId2"/>
    <sheet name="2023" sheetId="20" r:id="rId3"/>
    <sheet name="2022" sheetId="19" r:id="rId4"/>
    <sheet name="2021" sheetId="18" r:id="rId5"/>
    <sheet name="2020" sheetId="17" r:id="rId6"/>
    <sheet name="2019" sheetId="16" r:id="rId7"/>
    <sheet name="2018" sheetId="15" r:id="rId8"/>
    <sheet name="2017" sheetId="14" r:id="rId9"/>
    <sheet name="2016" sheetId="1" r:id="rId10"/>
    <sheet name="2015" sheetId="4" r:id="rId11"/>
    <sheet name="2014" sheetId="5" r:id="rId12"/>
    <sheet name="2013" sheetId="6" r:id="rId13"/>
    <sheet name="2012" sheetId="7" r:id="rId14"/>
    <sheet name="2011" sheetId="8" r:id="rId15"/>
    <sheet name="2010" sheetId="9" r:id="rId16"/>
    <sheet name="2009" sheetId="10" r:id="rId17"/>
    <sheet name="2008" sheetId="11" r:id="rId18"/>
    <sheet name="2007" sheetId="12" r:id="rId19"/>
    <sheet name="2006" sheetId="13" r:id="rId20"/>
    <sheet name="Ficha técnica" sheetId="3" r:id="rId21"/>
  </sheets>
  <definedNames>
    <definedName name="_xlnm.Print_Area" localSheetId="10">'2015'!$A$1:$H$24</definedName>
    <definedName name="_xlnm.Print_Area" localSheetId="9">'2016'!$A$1:$H$24</definedName>
    <definedName name="_xlnm.Print_Area" localSheetId="8">'2017'!$A$1:$H$25</definedName>
    <definedName name="_xlnm.Print_Area" localSheetId="7">'2018'!$A$1:$H$25</definedName>
    <definedName name="_xlnm.Print_Area" localSheetId="6">'2019'!$A$1:$H$25</definedName>
    <definedName name="_xlnm.Print_Area" localSheetId="5">'2020'!$A$1:$H$25</definedName>
    <definedName name="_xlnm.Print_Area" localSheetId="4">'2021'!$A$1:$H$25</definedName>
    <definedName name="_xlnm.Print_Area" localSheetId="3">'2022'!$A$1:$H$24</definedName>
    <definedName name="_xlnm.Print_Area" localSheetId="2">'2023'!$A$1:$H$24</definedName>
    <definedName name="_xlnm.Print_Area" localSheetId="1">'2024'!$A$1:$H$25</definedName>
  </definedNames>
  <calcPr calcId="191029"/>
</workbook>
</file>

<file path=xl/calcChain.xml><?xml version="1.0" encoding="utf-8"?>
<calcChain xmlns="http://schemas.openxmlformats.org/spreadsheetml/2006/main">
  <c r="C20" i="9" l="1"/>
  <c r="C19" i="9"/>
  <c r="C18" i="9"/>
  <c r="C17" i="9"/>
  <c r="C16" i="9"/>
  <c r="C15" i="9"/>
  <c r="C14" i="9"/>
  <c r="C13" i="9"/>
  <c r="C12" i="9"/>
  <c r="C11" i="9"/>
  <c r="C10" i="9"/>
  <c r="C9" i="9"/>
  <c r="C8" i="9"/>
  <c r="C7" i="9"/>
  <c r="C6" i="9"/>
  <c r="I5" i="9"/>
  <c r="H5" i="9"/>
  <c r="G5" i="9"/>
  <c r="F5" i="9"/>
  <c r="E5" i="9"/>
  <c r="D5" i="9"/>
  <c r="C5" i="9" l="1"/>
</calcChain>
</file>

<file path=xl/sharedStrings.xml><?xml version="1.0" encoding="utf-8"?>
<sst xmlns="http://schemas.openxmlformats.org/spreadsheetml/2006/main" count="390" uniqueCount="102">
  <si>
    <t>Comuna</t>
  </si>
  <si>
    <t>Total</t>
  </si>
  <si>
    <t>Año de estudio</t>
  </si>
  <si>
    <t>1º</t>
  </si>
  <si>
    <t>2º</t>
  </si>
  <si>
    <t>3º</t>
  </si>
  <si>
    <t>4º</t>
  </si>
  <si>
    <t>5º</t>
  </si>
  <si>
    <t>6º</t>
  </si>
  <si>
    <r>
      <t xml:space="preserve">Nota: </t>
    </r>
    <r>
      <rPr>
        <sz val="8"/>
        <rFont val="Arial"/>
        <family val="2"/>
      </rPr>
      <t>incluye la matrícula correspondiente a unidades educativas dependientes de Nación localizadas en la Ciudad de Buenos Aires.</t>
    </r>
  </si>
  <si>
    <r>
      <t xml:space="preserve">Fuente: </t>
    </r>
    <r>
      <rPr>
        <sz val="8"/>
        <rFont val="Arial"/>
        <family val="2"/>
      </rPr>
      <t>Ministerio de Educación (GCBA). Unidad de Evaluación Integral de la Calidad y Equidad Educativa (UEICEE). Investigación y Estadística sobre la base de Relevamiento Anual 2016, datos provisorios.</t>
    </r>
  </si>
  <si>
    <t>Modalidad común. Nivel secundario. Matrícula del sector estatal por año de estudio según comuna. Ciudad de Buenos Aires. Año 2016</t>
  </si>
  <si>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</si>
  <si>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</si>
  <si>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</si>
  <si>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</si>
  <si>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</si>
  <si>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</si>
  <si>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</si>
  <si>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</si>
  <si>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</si>
  <si>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</si>
  <si>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</si>
  <si>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</si>
  <si>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</si>
  <si>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</si>
  <si>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</si>
  <si>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Modalidad común. Nivel secundario. Matrícula del sector estatal por año de estudio según comuna. Ciudad de Buenos Aires. Año 2015</t>
  </si>
  <si>
    <r>
      <t xml:space="preserve">Fuente: </t>
    </r>
    <r>
      <rPr>
        <sz val="8"/>
        <rFont val="Arial"/>
        <family val="2"/>
      </rPr>
      <t>Ministerio de Educación (GCBA). Unidad de Evaluación Integral de la Calidad y Equidad Educativa (UEICEE). Investigación y Estadística sobre la base de Relevamiento Anual 2015, datos provisorios.</t>
    </r>
  </si>
  <si>
    <t>Modalidad común. Nivel secundario. Matrícula del sector estatal por año de estudio según comuna. Ciudad de Buenos Aires. Año 2014</t>
  </si>
  <si>
    <r>
      <t xml:space="preserve">Fuente: </t>
    </r>
    <r>
      <rPr>
        <sz val="8"/>
        <rFont val="Arial"/>
        <family val="2"/>
      </rPr>
      <t>Ministerio de Educación (GCBA). Dirección General de Evaluación de la Calidad Educativa. Gerencia Operativa de Investigación y Estadística sobre la base de Relevamiento Anual 2014, datos provisorios.</t>
    </r>
  </si>
  <si>
    <t>Modalidad común. Nivel secundario. Matrícula del sector estatal por año de estudio según comuna. Ciudad de Buenos Aires. Año 2013</t>
  </si>
  <si>
    <r>
      <t>Sin clasificar por año de estudio</t>
    </r>
    <r>
      <rPr>
        <vertAlign val="superscript"/>
        <sz val="9"/>
        <rFont val="Arial"/>
        <family val="2"/>
      </rPr>
      <t>1</t>
    </r>
  </si>
  <si>
    <t>-</t>
  </si>
  <si>
    <r>
      <t>1</t>
    </r>
    <r>
      <rPr>
        <sz val="8"/>
        <rFont val="Arial"/>
        <family val="2"/>
      </rPr>
      <t xml:space="preserve"> Refiere a los alumnos en escuelas domiciliarias que desde 2012, en virtud de los cambios estipulados en la Ley de Educación Nacional Nº 26.206, se contabilizan como parte de la modalidad común (antes incluidos en la modalidad especial).</t>
    </r>
  </si>
  <si>
    <r>
      <t xml:space="preserve">Fuente: </t>
    </r>
    <r>
      <rPr>
        <sz val="8"/>
        <rFont val="Arial"/>
        <family val="2"/>
      </rPr>
      <t>Ministerio de Educación (GCBA). Dirección General de Evaluación de la Calidad Educativa. Gerencia Operativa de Investigación y Estadística sobre la base de Relevamiento Anual 2013, datos provisorios.</t>
    </r>
  </si>
  <si>
    <t>Modalidad común. Nivel medio. Matrícula del sector estatal por año de estudio según comuna. Ciudad de Buenos Aires. Año 2012</t>
  </si>
  <si>
    <r>
      <t>1</t>
    </r>
    <r>
      <rPr>
        <sz val="8"/>
        <rFont val="Arial"/>
        <family val="2"/>
      </rPr>
      <t xml:space="preserve"> Refiere a los alumnos en escuelas domiciliares que a partir de 2012, en virtud de los cambios estipulados en la Ley de Educación Nacional Nº 26.206, pasan a formar parte de la modalidad común (antes incluidos en la modalidad especial).</t>
    </r>
  </si>
  <si>
    <r>
      <t xml:space="preserve">Fuente: </t>
    </r>
    <r>
      <rPr>
        <sz val="8"/>
        <rFont val="Arial"/>
        <family val="2"/>
      </rPr>
      <t>Ministerio de Educación (GCBA). Dirección General de Evaluación de la Calidad Educativa. Gerencia Operativa de Investigación y Estadística sobre la base de Relevamiento Anual 2012, datos provisorios.</t>
    </r>
  </si>
  <si>
    <t>Educación común. Nivel medio. Matrícula del sector estatal por año de estudio según comuna. Ciudad de Buenos Aires. Año 2011</t>
  </si>
  <si>
    <t>Barrio</t>
  </si>
  <si>
    <t>Constitución - Montserrat - Puerto Madero - Retiro - San Nicolás - San Telmo</t>
  </si>
  <si>
    <t>Recoleta</t>
  </si>
  <si>
    <t>Balvanera - San Cristóbal</t>
  </si>
  <si>
    <t>Barracas - Boca - Nueva Pompeya - Parque Patricios</t>
  </si>
  <si>
    <t>Almagro - Boedo</t>
  </si>
  <si>
    <t>Caballito</t>
  </si>
  <si>
    <t>Flores - Parque Chacabuco</t>
  </si>
  <si>
    <t>Villa Lugano - Villa Riachuelo - Villa Soldati</t>
  </si>
  <si>
    <t>Liniers - Mataderos - Parque Avellaneda</t>
  </si>
  <si>
    <t>Floresta - Monte Castro -Vélez Sársfield - Versalles - Villa Luro - Villa Real</t>
  </si>
  <si>
    <t>Villa del Parque - Villa Devoto - Villa General Mitre - Villa Santa Rita</t>
  </si>
  <si>
    <t>Coghlan - Saavedra - Villa Pueyrredón - Villa Urquiza</t>
  </si>
  <si>
    <t>Belgrano - Colegiales - Núñez</t>
  </si>
  <si>
    <t>Palermo</t>
  </si>
  <si>
    <t>Agronomía - Chacarita - Parque Chas - Paternal - Villa Crespo - Villa Ortúzar</t>
  </si>
  <si>
    <r>
      <t xml:space="preserve">Fuente: </t>
    </r>
    <r>
      <rPr>
        <sz val="8"/>
        <rFont val="Arial"/>
        <family val="2"/>
      </rPr>
      <t>Ministerio de Educación (GCBA). Dirección General de Planeamiento Educativo. Dirección de Investigación y Estadística sobre la base de Relevamiento Anual 2011, datos provisorios.</t>
    </r>
  </si>
  <si>
    <t>Educación común. Nivel medio. Matrícula del sector estatal por año de estudio según comuna. Ciudad de Buenos Aires. Año 2010</t>
  </si>
  <si>
    <t>Belgrano - Colegiales - Nuñez</t>
  </si>
  <si>
    <r>
      <t xml:space="preserve">Fuente: </t>
    </r>
    <r>
      <rPr>
        <sz val="8"/>
        <rFont val="Arial"/>
        <family val="2"/>
      </rPr>
      <t>Ministerio de Educación (GCBA). Dirección General de Planeamiento Educativo. Dirección de Investigación y Estadística sobre la base de Relevamiento Anual 2010, datos provisorios.</t>
    </r>
  </si>
  <si>
    <t>Educación común. Nivel medio. Matrícula del sector estatal por año de estudio según comuna. Ciudad de Buenos Aires. Año 2009</t>
  </si>
  <si>
    <r>
      <t xml:space="preserve">Fuente: </t>
    </r>
    <r>
      <rPr>
        <sz val="8"/>
        <rFont val="Arial"/>
        <family val="2"/>
      </rPr>
      <t>Ministerio de Educación (GCBA). Dirección General de Planeamiento Educativo. Dirección de Investigación y Estadística sobre la base de Relevamiento Anual 2009, datos provisorios.</t>
    </r>
  </si>
  <si>
    <t>Educación común. Nivel medio. Matrícula del sector estatal por año de estudio según comuna. Ciudad de Buenos Aires. Año 2008</t>
  </si>
  <si>
    <r>
      <t xml:space="preserve">Fuente: </t>
    </r>
    <r>
      <rPr>
        <sz val="8"/>
        <rFont val="Arial"/>
        <family val="2"/>
      </rPr>
      <t>Ministerio de Educación (GCBA). Dirección General de Planeamiento Educativo. Dirección de Investigación y Estadística sobre la base de Relevamiento Anual 2008, datos provisorios.</t>
    </r>
  </si>
  <si>
    <t>Educación común. Nivel medio. Matrícula del sector estatal por año de estudio según comuna. Ciudad de Buenos Aires. Año 2007</t>
  </si>
  <si>
    <r>
      <t xml:space="preserve">Nota: </t>
    </r>
    <r>
      <rPr>
        <sz val="8"/>
        <rFont val="Arial"/>
        <family val="2"/>
      </rPr>
      <t>se incluye la matrícula correspondiente a unidades educativas dependientes de Nación localizadas en la Ciudad de Buenos Aires.</t>
    </r>
  </si>
  <si>
    <r>
      <t xml:space="preserve">Fuente: </t>
    </r>
    <r>
      <rPr>
        <sz val="8"/>
        <rFont val="Arial"/>
        <family val="2"/>
      </rPr>
      <t>Ministerio de Educación. Dirección General de Planeamiento. Departamento de Estadística de la Dirección de Investigación, sobre la base de Relevamiento Anual 2007, datos provisorios.</t>
    </r>
  </si>
  <si>
    <t>Educación común. Nivel medio. Matrícula del sector estatal por año de estudio, según Comuna. Ciudad de Buenos Aires. Año 2006</t>
  </si>
  <si>
    <t>Año de Estudio</t>
  </si>
  <si>
    <r>
      <t xml:space="preserve">Fuente: </t>
    </r>
    <r>
      <rPr>
        <sz val="8"/>
        <rFont val="Arial"/>
        <family val="2"/>
      </rPr>
      <t>Ministerio de Educación. Dirección General de Planeamiento. Departamento de Estadística de la Dirección de Investigación, sobre la base de Relevamiento Anual 2006, datos provisorios</t>
    </r>
  </si>
  <si>
    <t>Educación</t>
  </si>
  <si>
    <t>Matrícula y egresados</t>
  </si>
  <si>
    <t xml:space="preserve">Educación común </t>
  </si>
  <si>
    <t>Variable 2</t>
  </si>
  <si>
    <r>
      <rPr>
        <b/>
        <sz val="9"/>
        <color indexed="8"/>
        <rFont val="Arial"/>
        <family val="2"/>
      </rPr>
      <t xml:space="preserve">Comuna: </t>
    </r>
    <r>
      <rPr>
        <sz val="9"/>
        <color indexed="8"/>
        <rFont val="Arial"/>
        <family val="2"/>
      </rPr>
      <t>unidad de gestión política y administrativa con competencia territorial. (Ley N° 1.777 y Ley N° 2.650 del año 2005 y 2008 respectivamente).</t>
    </r>
  </si>
  <si>
    <t xml:space="preserve">Anual </t>
  </si>
  <si>
    <t>Mostrar la matrícula nivel secundario de la modalidad común del sistema de educación formal registrada en las unidades educativas localizadas en la Ciudad de Buenos Aires del sector estatal, por año de estudio según comuna.</t>
  </si>
  <si>
    <t>E_M_AX27</t>
  </si>
  <si>
    <r>
      <t xml:space="preserve">Nota: </t>
    </r>
    <r>
      <rPr>
        <sz val="8"/>
        <rFont val="Arial"/>
        <family val="2"/>
      </rPr>
      <t>incluye información correspondiente a unidades educativas dependientes de Nación localizadas en la Ciudad de Buenos Aires.</t>
    </r>
  </si>
  <si>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2017, datos provisorios.</t>
    </r>
  </si>
  <si>
    <t>Modalidad común. Nivel secundario. Matrícula del sector estatal por año de estudio según comuna. Ciudad de Buenos Aires. Año 2017</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</si>
  <si>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</si>
  <si>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t>Modalidad común. Nivel secundario. Matrícula del sector estatal por año de estudio según comuna. Ciudad de Buenos Aires. Año 2018</t>
  </si>
  <si>
    <t>Modalidad común. Nivel secundario. Matrícula del sector estatal por año de estudio según comuna. Ciudad de Buenos Aires. Año 2019</t>
  </si>
  <si>
    <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</si>
  <si>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Modalidad común. Nivel secundario. Matrícula del sector estatal por año de estudio según comuna. Ciudad de Buenos Aires. Año 2020</t>
  </si>
  <si>
    <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</si>
  <si>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Modalidad común. Nivel secundario. Matrícula del sector estatal por año de estudio según comuna. Ciudad de Buenos Aires. Año 2021</t>
  </si>
  <si>
    <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</si>
  <si>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t>Modalidad común. Nivel secundario. Matrícula del sector estatal por año de estudio según comuna. Ciudad de Buenos Aires. Año 2022</t>
  </si>
  <si>
    <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</si>
  <si>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t>Modalidad común. Nivel secundario. Matrícula del sector estatal por año de estudio según comuna. Ciudad de Buenos Aires. Año 2023</t>
  </si>
  <si>
    <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</si>
  <si>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Alumno/a</t>
  </si>
  <si>
    <t>Sumatoria de los/las alumnos/as registrados/as en las unidades educativas del nivel secundario de la modalidad común, de cada año de estudio.</t>
  </si>
  <si>
    <t>Modalidad común. Nivel secundario. Matrícula del sector estatal por año de estudio según comuna. Ciudad de Buenos Aires. Años 2006/2024</t>
  </si>
  <si>
    <t>Modalidad común. Nivel secundario. Matrícula del sector estatal por año de estudio según comuna. Ciudad de Buenos Aires. Año 2024</t>
  </si>
  <si>
    <r>
      <t xml:space="preserve">Nota: </t>
    </r>
    <r>
      <rPr>
        <sz val="8"/>
        <rFont val="Arial"/>
        <family val="2"/>
      </rPr>
      <t>incluye información correspondiente a unidades educativas dependientes de la Nación localizadas en la Ciudad de Buenos Aires.</t>
    </r>
  </si>
  <si>
    <r>
      <t xml:space="preserve">Fuente: </t>
    </r>
    <r>
      <rPr>
        <sz val="8"/>
        <rFont val="Arial"/>
        <family val="2"/>
      </rPr>
      <t>Ministerio de Educación (GCBA). Unidad de Evaluación Integral de la Calidad y Equidad Educativa (UEICEE). Coordinación General de Datos, Estadísticas e Indicadores Educativos sobre la base del Relevamiento Anual 2024.</t>
    </r>
  </si>
  <si>
    <t>Sumatoria de los alumnos/as registrados/as de acuerdo con las normas pedagógicas y administrativas vigentes en una unidad educativa del nivel secundario de la modalidad común, según el año de estudio. 
El año de estudio refiere a la unidad de organización de enseñanza-aprendizaje en que se divide el nivel secundario. En la Ciudad de Buenos Aires, el nivel secundario de la modalidad común comprende la educación de los/las adolescentes desde los trece (13) hasta los diecisiete o dieciocho (17 o 18) años de edad. La enseñanza secundaria se divide en dos ciclos: Ciclo Básico, de carácter común a todas las orientaciones, y Ciclo Orientado, de carácter diversificado según distintas áreas del conocimiento, del mundo social y del trabajo. Está compuesto por cinco años de estudio, y  para los establecimientos de educación técnica por seis años.</t>
  </si>
  <si>
    <t>Ministerio de Educación (GCBA). Unidad de Evaluación Integral de la Calidad y Equidad Educativa (UEICEE). Coordinación General de Datos, Estadísticas e Indicadores Educativos sobre la base del Relevamiento Anual.</t>
  </si>
  <si>
    <t>Matrícula del Nivel Secundario de la educación común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</si>
</sst>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0\ &quot;pta&quot;"/>
    <numFmt numFmtId="166" formatCode="mmm"/>
    <numFmt numFmtId="167" formatCode="#,##0.00\ &quot;Pts&quot;;\-#,##0.00\ &quot;Pts&quot;"/>
    <numFmt numFmtId="168" formatCode="#,##0\ &quot;Pts&quot;;\-#,##0\ &quot;Pts&quot;"/>
    <numFmt numFmtId="169" formatCode="#,##0.0"/>
    <numFmt numFmtId="170" formatCode="_-* #,##0.00\ [$€]_-;\-* #,##0.00\ [$€]_-;_-* &quot;-&quot;??\ [$€]_-;_-@_-"/>
  </numFmts>
  <fonts count="35" x14ac:knownFonts="1">
    <font>
      <sz val="10"/>
      <name val="Arial"/>
      <family val="2"/>
    </font>
    <font>
      <sz val="10"/>
      <name val="Arial"/>
      <family val="2"/>
    </font>
    <font>
      <b/>
      <sz val="10"/>
      <name val="Arial"/>
      <family val="2"/>
    </font>
    <font>
      <sz val="9"/>
      <name val="Arial"/>
      <family val="2"/>
    </font>
    <font>
      <b/>
      <sz val="9"/>
      <name val="Arial"/>
      <family val="2"/>
    </font>
    <font>
      <b/>
      <sz val="8"/>
      <name val="Arial"/>
      <family val="2"/>
    </font>
    <font>
      <sz val="8"/>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u/>
      <sz val="9"/>
      <name val="Arial"/>
      <family val="2"/>
    </font>
    <font>
      <sz val="10"/>
      <name val="Arial"/>
      <family val="2"/>
    </font>
    <font>
      <vertAlign val="superscript"/>
      <sz val="9"/>
      <name val="Arial"/>
      <family val="2"/>
    </font>
    <font>
      <vertAlign val="superscript"/>
      <sz val="8"/>
      <name val="Arial"/>
      <family val="2"/>
    </font>
    <font>
      <sz val="11"/>
      <name val="Arial"/>
      <family val="2"/>
    </font>
    <font>
      <sz val="9"/>
      <color indexed="8"/>
      <name val="Arial"/>
      <family val="2"/>
    </font>
    <font>
      <b/>
      <sz val="9"/>
      <color indexed="8"/>
      <name val="Arial"/>
      <family val="2"/>
    </font>
    <font>
      <sz val="11"/>
      <color theme="1"/>
      <name val="Calibri"/>
      <family val="2"/>
      <scheme val="minor"/>
    </font>
    <font>
      <u/>
      <sz val="11"/>
      <color theme="10"/>
      <name val="Calibri"/>
      <family val="2"/>
      <scheme val="minor"/>
    </font>
    <font>
      <sz val="9"/>
      <color rgb="FF00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434">
    <xf numFmtId="0" fontId="0" fillId="0" borderId="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170" fontId="1" fillId="0" borderId="0" applyFont="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0" fontId="33" fillId="0" borderId="0" applyNumberFormat="0" applyFill="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22" borderId="0" applyNumberFormat="0" applyBorder="0" applyProtection="0">
      <alignment horizontal="center"/>
    </xf>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 fillId="0" borderId="0"/>
    <xf numFmtId="0" fontId="1" fillId="0" borderId="0"/>
    <xf numFmtId="0" fontId="26"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2" fillId="22" borderId="0" applyProtection="0">
      <alignment horizontal="center"/>
    </xf>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 fillId="25" borderId="6">
      <alignment horizontal="center" vertical="center" wrapText="1"/>
    </xf>
    <xf numFmtId="0" fontId="1" fillId="25" borderId="6">
      <alignment horizontal="center" vertical="center" wrapText="1"/>
    </xf>
    <xf numFmtId="0" fontId="1" fillId="25" borderId="6" applyNumberFormat="0" applyAlignment="0">
      <alignment horizontal="left" vertical="center" wrapText="1"/>
    </xf>
    <xf numFmtId="0" fontId="1" fillId="25" borderId="6" applyNumberFormat="0" applyAlignment="0">
      <alignment horizontal="left" vertical="center" wrapText="1"/>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cellStyleXfs>
  <cellXfs count="115">
    <xf numFmtId="0" fontId="0" fillId="0" borderId="0" xfId="0"/>
    <xf numFmtId="165" fontId="3" fillId="0" borderId="11" xfId="0" applyNumberFormat="1" applyFont="1" applyBorder="1" applyAlignment="1">
      <alignment horizontal="center" vertical="center" wrapText="1"/>
    </xf>
    <xf numFmtId="0" fontId="4" fillId="0" borderId="0" xfId="0" applyFont="1" applyAlignment="1">
      <alignment horizontal="left" vertical="center"/>
    </xf>
    <xf numFmtId="3" fontId="4" fillId="0" borderId="0" xfId="0" applyNumberFormat="1" applyFont="1" applyAlignment="1">
      <alignment horizontal="right"/>
    </xf>
    <xf numFmtId="3" fontId="4" fillId="0" borderId="0" xfId="0" applyNumberFormat="1" applyFont="1" applyAlignment="1">
      <alignment horizontal="right" vertical="top"/>
    </xf>
    <xf numFmtId="3" fontId="0" fillId="0" borderId="0" xfId="0" applyNumberFormat="1"/>
    <xf numFmtId="0" fontId="3" fillId="0" borderId="0" xfId="0" applyFont="1" applyAlignment="1">
      <alignment horizontal="left" vertical="top"/>
    </xf>
    <xf numFmtId="3" fontId="3" fillId="0" borderId="0" xfId="0" applyNumberFormat="1" applyFont="1" applyAlignment="1">
      <alignment horizontal="right"/>
    </xf>
    <xf numFmtId="3" fontId="3" fillId="0" borderId="0" xfId="0" applyNumberFormat="1" applyFont="1" applyAlignment="1">
      <alignment horizontal="right" vertical="top"/>
    </xf>
    <xf numFmtId="3" fontId="3" fillId="0" borderId="0" xfId="0" quotePrefix="1" applyNumberFormat="1" applyFont="1" applyAlignment="1">
      <alignment horizontal="right" vertical="top"/>
    </xf>
    <xf numFmtId="0" fontId="3" fillId="0" borderId="12" xfId="0" applyFont="1" applyBorder="1" applyAlignment="1">
      <alignment horizontal="left" vertical="top"/>
    </xf>
    <xf numFmtId="3" fontId="4" fillId="0" borderId="12" xfId="0" applyNumberFormat="1" applyFont="1" applyBorder="1" applyAlignment="1">
      <alignment horizontal="right"/>
    </xf>
    <xf numFmtId="3" fontId="3" fillId="0" borderId="12" xfId="0" applyNumberFormat="1" applyFont="1" applyBorder="1" applyAlignment="1">
      <alignment horizontal="right"/>
    </xf>
    <xf numFmtId="0" fontId="32" fillId="0" borderId="0" xfId="1133" applyAlignment="1">
      <alignment wrapText="1"/>
    </xf>
    <xf numFmtId="0" fontId="1" fillId="0" borderId="0" xfId="1124"/>
    <xf numFmtId="0" fontId="4" fillId="26" borderId="13" xfId="1124" applyFont="1" applyFill="1" applyBorder="1" applyAlignment="1">
      <alignment horizontal="left" vertical="center" wrapText="1"/>
    </xf>
    <xf numFmtId="0" fontId="25" fillId="26" borderId="13" xfId="1026" applyFont="1" applyFill="1" applyBorder="1" applyAlignment="1">
      <alignment horizontal="left" vertical="center" wrapText="1"/>
    </xf>
    <xf numFmtId="0" fontId="4" fillId="0" borderId="14" xfId="1124" applyFont="1" applyBorder="1" applyAlignment="1">
      <alignment vertical="center" wrapText="1"/>
    </xf>
    <xf numFmtId="0" fontId="3" fillId="0" borderId="15" xfId="1124" applyFont="1" applyBorder="1" applyAlignment="1">
      <alignment horizontal="left" vertical="center" wrapText="1"/>
    </xf>
    <xf numFmtId="0" fontId="4" fillId="0" borderId="16" xfId="1124" applyFont="1" applyBorder="1" applyAlignment="1">
      <alignment vertical="center" wrapText="1"/>
    </xf>
    <xf numFmtId="0" fontId="3" fillId="0" borderId="17" xfId="1124" applyFont="1" applyBorder="1" applyAlignment="1">
      <alignment horizontal="left" vertical="center" wrapText="1"/>
    </xf>
    <xf numFmtId="0" fontId="4" fillId="0" borderId="18" xfId="1124" applyFont="1" applyBorder="1" applyAlignment="1">
      <alignment vertical="center" wrapText="1"/>
    </xf>
    <xf numFmtId="0" fontId="3" fillId="0" borderId="19" xfId="1124" applyFont="1" applyBorder="1" applyAlignment="1">
      <alignment horizontal="left" vertical="center" wrapText="1"/>
    </xf>
    <xf numFmtId="0" fontId="4" fillId="0" borderId="21" xfId="1124" applyFont="1" applyBorder="1" applyAlignment="1">
      <alignment vertical="center" wrapText="1"/>
    </xf>
    <xf numFmtId="3" fontId="4" fillId="0" borderId="12" xfId="0" applyNumberFormat="1" applyFont="1" applyBorder="1" applyAlignment="1">
      <alignment horizontal="right" vertical="top"/>
    </xf>
    <xf numFmtId="3" fontId="3" fillId="0" borderId="12" xfId="0" applyNumberFormat="1" applyFont="1" applyBorder="1" applyAlignment="1">
      <alignment horizontal="right" vertical="top"/>
    </xf>
    <xf numFmtId="0" fontId="26" fillId="0" borderId="0" xfId="1094"/>
    <xf numFmtId="165" fontId="3" fillId="0" borderId="12" xfId="1094" applyNumberFormat="1" applyFont="1" applyBorder="1" applyAlignment="1">
      <alignment horizontal="center" vertical="center" wrapText="1"/>
    </xf>
    <xf numFmtId="165" fontId="3" fillId="0" borderId="11" xfId="1094" applyNumberFormat="1" applyFont="1" applyBorder="1" applyAlignment="1">
      <alignment horizontal="center" vertical="center" wrapText="1"/>
    </xf>
    <xf numFmtId="0" fontId="4" fillId="0" borderId="0" xfId="1094" applyFont="1" applyAlignment="1">
      <alignment horizontal="left"/>
    </xf>
    <xf numFmtId="3" fontId="4" fillId="0" borderId="0" xfId="1094" applyNumberFormat="1" applyFont="1" applyAlignment="1">
      <alignment horizontal="right"/>
    </xf>
    <xf numFmtId="3" fontId="4" fillId="0" borderId="0" xfId="1094" applyNumberFormat="1" applyFont="1" applyAlignment="1">
      <alignment horizontal="right" vertical="center"/>
    </xf>
    <xf numFmtId="0" fontId="3" fillId="0" borderId="0" xfId="1094" applyFont="1" applyAlignment="1">
      <alignment horizontal="left"/>
    </xf>
    <xf numFmtId="3" fontId="3" fillId="0" borderId="0" xfId="1094" applyNumberFormat="1" applyFont="1" applyAlignment="1">
      <alignment horizontal="right"/>
    </xf>
    <xf numFmtId="0" fontId="3" fillId="0" borderId="12" xfId="1094" applyFont="1" applyBorder="1" applyAlignment="1">
      <alignment horizontal="left"/>
    </xf>
    <xf numFmtId="3" fontId="4" fillId="0" borderId="12" xfId="1094" applyNumberFormat="1" applyFont="1" applyBorder="1" applyAlignment="1">
      <alignment horizontal="right"/>
    </xf>
    <xf numFmtId="3" fontId="3" fillId="0" borderId="12" xfId="1094" applyNumberFormat="1" applyFont="1" applyBorder="1" applyAlignment="1">
      <alignment horizontal="right"/>
    </xf>
    <xf numFmtId="3" fontId="4" fillId="0" borderId="0" xfId="0" applyNumberFormat="1" applyFont="1" applyAlignment="1">
      <alignment horizontal="right" vertical="center"/>
    </xf>
    <xf numFmtId="3" fontId="3" fillId="0" borderId="0" xfId="0" quotePrefix="1" applyNumberFormat="1" applyFont="1" applyAlignment="1">
      <alignment horizontal="right" vertical="center"/>
    </xf>
    <xf numFmtId="0" fontId="4" fillId="0" borderId="0" xfId="1094" applyFont="1" applyAlignment="1">
      <alignment horizontal="left" vertical="center"/>
    </xf>
    <xf numFmtId="3" fontId="4" fillId="0" borderId="0" xfId="1094" applyNumberFormat="1" applyFont="1" applyAlignment="1">
      <alignment horizontal="right" vertical="top"/>
    </xf>
    <xf numFmtId="0" fontId="3" fillId="0" borderId="0" xfId="1094" applyFont="1" applyAlignment="1">
      <alignment horizontal="left" vertical="top"/>
    </xf>
    <xf numFmtId="3" fontId="3" fillId="0" borderId="0" xfId="1094" applyNumberFormat="1" applyFont="1" applyAlignment="1">
      <alignment horizontal="right" vertical="top"/>
    </xf>
    <xf numFmtId="3" fontId="3" fillId="0" borderId="0" xfId="1094" quotePrefix="1" applyNumberFormat="1" applyFont="1" applyAlignment="1">
      <alignment horizontal="right" vertical="top"/>
    </xf>
    <xf numFmtId="0" fontId="3" fillId="0" borderId="12" xfId="1094" applyFont="1" applyBorder="1" applyAlignment="1">
      <alignment horizontal="left" vertical="top"/>
    </xf>
    <xf numFmtId="3" fontId="4" fillId="0" borderId="12" xfId="1094" applyNumberFormat="1" applyFont="1" applyBorder="1" applyAlignment="1">
      <alignment horizontal="right" vertical="top"/>
    </xf>
    <xf numFmtId="3" fontId="3" fillId="0" borderId="12" xfId="1094" applyNumberFormat="1" applyFont="1" applyBorder="1" applyAlignment="1">
      <alignment horizontal="right" vertical="top"/>
    </xf>
    <xf numFmtId="3" fontId="3" fillId="0" borderId="12" xfId="1094" quotePrefix="1" applyNumberFormat="1" applyFont="1" applyBorder="1" applyAlignment="1">
      <alignment horizontal="right" vertical="top"/>
    </xf>
    <xf numFmtId="165" fontId="4" fillId="0" borderId="11" xfId="1094" applyNumberFormat="1" applyFont="1" applyBorder="1" applyAlignment="1">
      <alignment horizontal="center" vertical="center"/>
    </xf>
    <xf numFmtId="0" fontId="3" fillId="0" borderId="0" xfId="1094" applyFont="1" applyAlignment="1">
      <alignment horizontal="left" vertical="center" wrapText="1"/>
    </xf>
    <xf numFmtId="3" fontId="3" fillId="0" borderId="0" xfId="1094" applyNumberFormat="1" applyFont="1" applyAlignment="1">
      <alignment horizontal="right" vertical="center"/>
    </xf>
    <xf numFmtId="0" fontId="3" fillId="0" borderId="0" xfId="1094" applyFont="1" applyAlignment="1">
      <alignment horizontal="left" vertical="center"/>
    </xf>
    <xf numFmtId="0" fontId="29" fillId="0" borderId="12" xfId="1094" applyFont="1" applyBorder="1"/>
    <xf numFmtId="0" fontId="4" fillId="0" borderId="0" xfId="1094" applyFont="1" applyAlignment="1">
      <alignment horizontal="center" vertical="center"/>
    </xf>
    <xf numFmtId="3" fontId="26" fillId="0" borderId="0" xfId="1094" applyNumberFormat="1"/>
    <xf numFmtId="0" fontId="4" fillId="0" borderId="0" xfId="1094" applyFont="1" applyAlignment="1">
      <alignment horizontal="left" vertical="center" wrapText="1"/>
    </xf>
    <xf numFmtId="3" fontId="4" fillId="0" borderId="0" xfId="1094" applyNumberFormat="1" applyFont="1" applyAlignment="1">
      <alignment horizontal="right" vertical="center" wrapText="1"/>
    </xf>
    <xf numFmtId="3" fontId="3" fillId="0" borderId="0" xfId="1094" applyNumberFormat="1" applyFont="1" applyAlignment="1">
      <alignment horizontal="right" vertical="center" wrapText="1"/>
    </xf>
    <xf numFmtId="0" fontId="3" fillId="0" borderId="12" xfId="1094" applyFont="1" applyBorder="1" applyAlignment="1">
      <alignment horizontal="left" vertical="center" wrapText="1"/>
    </xf>
    <xf numFmtId="3" fontId="4" fillId="0" borderId="12" xfId="1094" applyNumberFormat="1" applyFont="1" applyBorder="1" applyAlignment="1">
      <alignment horizontal="right" vertical="center" wrapText="1"/>
    </xf>
    <xf numFmtId="3" fontId="3" fillId="0" borderId="12" xfId="1094" applyNumberFormat="1" applyFont="1" applyBorder="1" applyAlignment="1">
      <alignment horizontal="right" vertical="center" wrapText="1"/>
    </xf>
    <xf numFmtId="0" fontId="33" fillId="0" borderId="0" xfId="1026"/>
    <xf numFmtId="0" fontId="3" fillId="0" borderId="16" xfId="1124" applyFont="1" applyBorder="1" applyAlignment="1">
      <alignment horizontal="left" vertical="center" wrapText="1"/>
    </xf>
    <xf numFmtId="0" fontId="3" fillId="0" borderId="21" xfId="1124" applyFont="1" applyBorder="1" applyAlignment="1">
      <alignment horizontal="left" vertical="center" wrapText="1"/>
    </xf>
    <xf numFmtId="0" fontId="34" fillId="0" borderId="13" xfId="1124" applyFont="1" applyBorder="1" applyAlignment="1">
      <alignment horizontal="left" vertical="center" wrapText="1"/>
    </xf>
    <xf numFmtId="0" fontId="4" fillId="0" borderId="13" xfId="1124" applyFont="1" applyBorder="1" applyAlignment="1">
      <alignment vertical="center" wrapText="1"/>
    </xf>
    <xf numFmtId="0" fontId="4" fillId="0" borderId="20" xfId="1124" applyFont="1" applyBorder="1" applyAlignment="1">
      <alignment vertical="center"/>
    </xf>
    <xf numFmtId="0" fontId="4" fillId="0" borderId="20" xfId="1124" applyFont="1" applyBorder="1" applyAlignment="1">
      <alignment horizontal="left" vertical="center"/>
    </xf>
    <xf numFmtId="0" fontId="4" fillId="0" borderId="16" xfId="1124" applyFont="1" applyBorder="1" applyAlignment="1">
      <alignment vertical="center"/>
    </xf>
    <xf numFmtId="0" fontId="4" fillId="0" borderId="18" xfId="1124" applyFont="1" applyBorder="1" applyAlignment="1">
      <alignment vertical="center"/>
    </xf>
    <xf numFmtId="0" fontId="4" fillId="0" borderId="21" xfId="1124" applyFont="1" applyBorder="1" applyAlignment="1">
      <alignment vertical="center"/>
    </xf>
    <xf numFmtId="0" fontId="3" fillId="0" borderId="23" xfId="1124" applyFont="1" applyBorder="1" applyAlignment="1">
      <alignment horizontal="left" vertical="center" wrapText="1"/>
    </xf>
    <xf numFmtId="0" fontId="5" fillId="0" borderId="22" xfId="0" applyFont="1"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165" fontId="3" fillId="0" borderId="12" xfId="0" applyNumberFormat="1" applyFont="1" applyBorder="1" applyAlignment="1">
      <alignment horizontal="center" vertical="center" wrapText="1"/>
    </xf>
    <xf numFmtId="165" fontId="3" fillId="0" borderId="11" xfId="0" applyNumberFormat="1" applyFont="1" applyBorder="1" applyAlignment="1">
      <alignment horizontal="center" vertical="center" wrapText="1"/>
    </xf>
    <xf numFmtId="165" fontId="4" fillId="0" borderId="22" xfId="0" applyNumberFormat="1" applyFont="1" applyBorder="1" applyAlignment="1">
      <alignment horizontal="center" vertical="center"/>
    </xf>
    <xf numFmtId="165" fontId="4" fillId="0" borderId="12" xfId="0" applyNumberFormat="1" applyFont="1" applyBorder="1" applyAlignment="1">
      <alignment horizontal="center" vertical="center"/>
    </xf>
    <xf numFmtId="3" fontId="3" fillId="0" borderId="11" xfId="0" applyNumberFormat="1" applyFont="1" applyBorder="1" applyAlignment="1">
      <alignment horizontal="center"/>
    </xf>
    <xf numFmtId="0" fontId="5" fillId="0" borderId="0" xfId="1094" applyFont="1" applyAlignment="1">
      <alignment horizontal="left" vertical="top" wrapText="1"/>
    </xf>
    <xf numFmtId="0" fontId="1" fillId="0" borderId="0" xfId="1094" applyFont="1" applyAlignment="1">
      <alignment horizontal="left" vertical="center" wrapText="1"/>
    </xf>
    <xf numFmtId="0" fontId="2" fillId="0" borderId="0" xfId="1094" applyFont="1" applyAlignment="1">
      <alignment horizontal="left" vertical="center" wrapText="1"/>
    </xf>
    <xf numFmtId="0" fontId="2" fillId="0" borderId="12" xfId="1094" applyFont="1" applyBorder="1" applyAlignment="1">
      <alignment horizontal="left" vertical="center" wrapText="1"/>
    </xf>
    <xf numFmtId="165" fontId="3" fillId="0" borderId="12" xfId="1094" applyNumberFormat="1" applyFont="1" applyBorder="1" applyAlignment="1">
      <alignment horizontal="center" vertical="center" wrapText="1"/>
    </xf>
    <xf numFmtId="165" fontId="3" fillId="0" borderId="11" xfId="1094" applyNumberFormat="1" applyFont="1" applyBorder="1" applyAlignment="1">
      <alignment horizontal="center" vertical="center" wrapText="1"/>
    </xf>
    <xf numFmtId="165" fontId="4" fillId="0" borderId="22" xfId="1094" applyNumberFormat="1" applyFont="1" applyBorder="1" applyAlignment="1">
      <alignment horizontal="center" vertical="center"/>
    </xf>
    <xf numFmtId="165" fontId="4" fillId="0" borderId="12" xfId="1094" applyNumberFormat="1" applyFont="1" applyBorder="1" applyAlignment="1">
      <alignment horizontal="center" vertical="center"/>
    </xf>
    <xf numFmtId="3" fontId="3" fillId="0" borderId="11" xfId="1094" applyNumberFormat="1" applyFont="1" applyBorder="1" applyAlignment="1">
      <alignment horizontal="center" vertical="center"/>
    </xf>
    <xf numFmtId="0" fontId="5" fillId="0" borderId="22" xfId="1094" applyFont="1" applyBorder="1" applyAlignment="1">
      <alignment horizontal="left" vertical="top" wrapText="1"/>
    </xf>
    <xf numFmtId="165" fontId="3" fillId="0" borderId="22" xfId="0" applyNumberFormat="1" applyFont="1" applyBorder="1" applyAlignment="1">
      <alignment horizontal="center" vertical="center" wrapText="1"/>
    </xf>
    <xf numFmtId="0" fontId="28" fillId="0" borderId="22" xfId="0" applyFont="1" applyBorder="1" applyAlignment="1">
      <alignment horizontal="left" vertical="top" wrapText="1"/>
    </xf>
    <xf numFmtId="0" fontId="6" fillId="0" borderId="22" xfId="0" applyFont="1" applyBorder="1" applyAlignment="1">
      <alignment horizontal="left" vertical="top" wrapText="1"/>
    </xf>
    <xf numFmtId="0" fontId="6" fillId="0" borderId="0" xfId="0" applyFont="1" applyAlignment="1">
      <alignment horizontal="left" vertical="top" wrapText="1"/>
    </xf>
    <xf numFmtId="0" fontId="1" fillId="0" borderId="0" xfId="1094" applyFont="1" applyAlignment="1">
      <alignment horizontal="left" vertical="top" wrapText="1"/>
    </xf>
    <xf numFmtId="0" fontId="2" fillId="0" borderId="0" xfId="1094" applyFont="1" applyAlignment="1">
      <alignment horizontal="left" vertical="top" wrapText="1"/>
    </xf>
    <xf numFmtId="0" fontId="2" fillId="0" borderId="12" xfId="1094" applyFont="1" applyBorder="1" applyAlignment="1">
      <alignment horizontal="left" vertical="top" wrapText="1"/>
    </xf>
    <xf numFmtId="3" fontId="3" fillId="0" borderId="11" xfId="1094" applyNumberFormat="1" applyFont="1" applyBorder="1" applyAlignment="1">
      <alignment horizontal="center"/>
    </xf>
    <xf numFmtId="165" fontId="3" fillId="0" borderId="22" xfId="1094" applyNumberFormat="1" applyFont="1" applyBorder="1" applyAlignment="1">
      <alignment horizontal="center" vertical="center" wrapText="1"/>
    </xf>
    <xf numFmtId="0" fontId="28" fillId="0" borderId="22" xfId="1094" applyFont="1" applyBorder="1" applyAlignment="1">
      <alignment horizontal="left" vertical="top" wrapText="1"/>
    </xf>
    <xf numFmtId="0" fontId="6" fillId="0" borderId="22" xfId="1094" applyFont="1" applyBorder="1" applyAlignment="1">
      <alignment horizontal="left" vertical="top" wrapText="1"/>
    </xf>
    <xf numFmtId="0" fontId="6" fillId="0" borderId="0" xfId="1094" applyFont="1" applyAlignment="1">
      <alignment horizontal="left" vertical="top" wrapText="1"/>
    </xf>
    <xf numFmtId="3" fontId="3" fillId="0" borderId="22" xfId="1094" applyNumberFormat="1" applyFont="1" applyBorder="1" applyAlignment="1">
      <alignment horizontal="center"/>
    </xf>
    <xf numFmtId="0" fontId="1" fillId="0" borderId="12" xfId="1094" applyFont="1" applyBorder="1"/>
    <xf numFmtId="0" fontId="26" fillId="0" borderId="12" xfId="1094" applyBorder="1"/>
    <xf numFmtId="165" fontId="4" fillId="0" borderId="22" xfId="1094" applyNumberFormat="1" applyFont="1" applyBorder="1" applyAlignment="1">
      <alignment horizontal="center" vertical="center" wrapText="1"/>
    </xf>
    <xf numFmtId="165" fontId="4" fillId="0" borderId="12" xfId="1094" applyNumberFormat="1" applyFont="1" applyBorder="1" applyAlignment="1">
      <alignment horizontal="center" vertical="center" wrapText="1"/>
    </xf>
    <xf numFmtId="0" fontId="1" fillId="0" borderId="12" xfId="1094" applyFont="1" applyBorder="1" applyAlignment="1">
      <alignment horizontal="left" wrapText="1"/>
    </xf>
    <xf numFmtId="165" fontId="3" fillId="0" borderId="0" xfId="1094" applyNumberFormat="1" applyFont="1" applyAlignment="1">
      <alignment horizontal="center" vertical="center" wrapText="1"/>
    </xf>
    <xf numFmtId="165" fontId="4" fillId="0" borderId="0" xfId="1094" applyNumberFormat="1" applyFont="1" applyAlignment="1">
      <alignment horizontal="center" vertical="center" wrapText="1"/>
    </xf>
    <xf numFmtId="3" fontId="3" fillId="0" borderId="12" xfId="1094" applyNumberFormat="1" applyFont="1" applyBorder="1" applyAlignment="1">
      <alignment horizontal="center" vertical="center" wrapText="1"/>
    </xf>
    <xf numFmtId="0" fontId="2" fillId="0" borderId="24" xfId="1124" applyFont="1" applyBorder="1" applyAlignment="1">
      <alignment horizontal="center" vertical="center" wrapText="1"/>
    </xf>
    <xf numFmtId="0" fontId="2" fillId="0" borderId="25" xfId="1124" applyFont="1" applyBorder="1" applyAlignment="1">
      <alignment horizontal="center" vertical="center" wrapText="1"/>
    </xf>
  </cellXfs>
  <cellStyles count="1434">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2" xfId="746"/>
    <cellStyle name="Cálculo 10" xfId="747"/>
    <cellStyle name="Cálculo 11" xfId="748"/>
    <cellStyle name="Cálculo 12" xfId="749"/>
    <cellStyle name="Cálculo 13" xfId="750"/>
    <cellStyle name="Cálculo 14" xfId="751"/>
    <cellStyle name="Cálculo 15" xfId="752"/>
    <cellStyle name="Cálculo 16" xfId="753"/>
    <cellStyle name="Cálculo 17" xfId="754"/>
    <cellStyle name="Cálculo 2" xfId="755"/>
    <cellStyle name="Cálculo 2 2" xfId="756"/>
    <cellStyle name="Cálculo 2 3" xfId="757"/>
    <cellStyle name="Cálculo 2 4" xfId="758"/>
    <cellStyle name="Cálculo 2 5" xfId="759"/>
    <cellStyle name="Cálculo 2 6" xfId="760"/>
    <cellStyle name="Cálculo 2 7" xfId="761"/>
    <cellStyle name="Cálculo 2 8" xfId="762"/>
    <cellStyle name="Cálculo 2 9" xfId="763"/>
    <cellStyle name="Cálculo 3" xfId="764"/>
    <cellStyle name="Cálculo 4" xfId="765"/>
    <cellStyle name="Cálculo 5" xfId="766"/>
    <cellStyle name="Cálculo 6" xfId="767"/>
    <cellStyle name="Cálculo 7" xfId="768"/>
    <cellStyle name="Cálculo 8" xfId="769"/>
    <cellStyle name="Cálculo 9" xfId="770"/>
    <cellStyle name="Celda de comprobación 10" xfId="771"/>
    <cellStyle name="Celda de comprobación 11" xfId="772"/>
    <cellStyle name="Celda de comprobación 12" xfId="773"/>
    <cellStyle name="Celda de comprobación 13" xfId="774"/>
    <cellStyle name="Celda de comprobación 14" xfId="775"/>
    <cellStyle name="Celda de comprobación 15" xfId="776"/>
    <cellStyle name="Celda de comprobación 16" xfId="777"/>
    <cellStyle name="Celda de comprobación 17" xfId="778"/>
    <cellStyle name="Celda de comprobación 2" xfId="779"/>
    <cellStyle name="Celda de comprobación 2 2" xfId="780"/>
    <cellStyle name="Celda de comprobación 2 3" xfId="781"/>
    <cellStyle name="Celda de comprobación 2 4" xfId="782"/>
    <cellStyle name="Celda de comprobación 2 5" xfId="783"/>
    <cellStyle name="Celda de comprobación 2 6" xfId="784"/>
    <cellStyle name="Celda de comprobación 2 7" xfId="785"/>
    <cellStyle name="Celda de comprobación 2 8" xfId="786"/>
    <cellStyle name="Celda de comprobación 2 9" xfId="787"/>
    <cellStyle name="Celda de comprobación 3" xfId="788"/>
    <cellStyle name="Celda de comprobación 4" xfId="789"/>
    <cellStyle name="Celda de comprobación 5" xfId="790"/>
    <cellStyle name="Celda de comprobación 6" xfId="791"/>
    <cellStyle name="Celda de comprobación 7" xfId="792"/>
    <cellStyle name="Celda de comprobación 8" xfId="793"/>
    <cellStyle name="Celda de comprobación 9" xfId="794"/>
    <cellStyle name="Celda vinculada 10" xfId="795"/>
    <cellStyle name="Celda vinculada 11" xfId="796"/>
    <cellStyle name="Celda vinculada 12" xfId="797"/>
    <cellStyle name="Celda vinculada 13" xfId="798"/>
    <cellStyle name="Celda vinculada 14" xfId="799"/>
    <cellStyle name="Celda vinculada 15" xfId="800"/>
    <cellStyle name="Celda vinculada 16" xfId="801"/>
    <cellStyle name="Celda vinculada 17" xfId="802"/>
    <cellStyle name="Celda vinculada 2" xfId="803"/>
    <cellStyle name="Celda vinculada 2 2" xfId="804"/>
    <cellStyle name="Celda vinculada 2 3" xfId="805"/>
    <cellStyle name="Celda vinculada 2 4" xfId="806"/>
    <cellStyle name="Celda vinculada 2 5" xfId="807"/>
    <cellStyle name="Celda vinculada 2 6" xfId="808"/>
    <cellStyle name="Celda vinculada 2 7" xfId="809"/>
    <cellStyle name="Celda vinculada 2 8" xfId="810"/>
    <cellStyle name="Celda vinculada 2 9" xfId="811"/>
    <cellStyle name="Celda vinculada 3" xfId="812"/>
    <cellStyle name="Celda vinculada 4" xfId="813"/>
    <cellStyle name="Celda vinculada 5" xfId="814"/>
    <cellStyle name="Celda vinculada 6" xfId="815"/>
    <cellStyle name="Celda vinculada 7" xfId="816"/>
    <cellStyle name="Celda vinculada 8" xfId="817"/>
    <cellStyle name="Celda vinculada 9" xfId="818"/>
    <cellStyle name="Encabezado 4 10" xfId="819"/>
    <cellStyle name="Encabezado 4 11" xfId="820"/>
    <cellStyle name="Encabezado 4 12" xfId="821"/>
    <cellStyle name="Encabezado 4 13" xfId="822"/>
    <cellStyle name="Encabezado 4 14" xfId="823"/>
    <cellStyle name="Encabezado 4 15" xfId="824"/>
    <cellStyle name="Encabezado 4 16" xfId="825"/>
    <cellStyle name="Encabezado 4 17" xfId="826"/>
    <cellStyle name="Encabezado 4 2" xfId="827"/>
    <cellStyle name="Encabezado 4 2 2" xfId="828"/>
    <cellStyle name="Encabezado 4 2 3" xfId="829"/>
    <cellStyle name="Encabezado 4 2 4" xfId="830"/>
    <cellStyle name="Encabezado 4 2 5" xfId="831"/>
    <cellStyle name="Encabezado 4 2 6" xfId="832"/>
    <cellStyle name="Encabezado 4 2 7" xfId="833"/>
    <cellStyle name="Encabezado 4 2 8" xfId="834"/>
    <cellStyle name="Encabezado 4 2 9" xfId="835"/>
    <cellStyle name="Encabezado 4 3" xfId="836"/>
    <cellStyle name="Encabezado 4 4" xfId="837"/>
    <cellStyle name="Encabezado 4 5" xfId="838"/>
    <cellStyle name="Encabezado 4 6" xfId="839"/>
    <cellStyle name="Encabezado 4 7" xfId="840"/>
    <cellStyle name="Encabezado 4 8" xfId="841"/>
    <cellStyle name="Encabezado 4 9" xfId="842"/>
    <cellStyle name="Énfasis1 10" xfId="843"/>
    <cellStyle name="Énfasis1 11" xfId="844"/>
    <cellStyle name="Énfasis1 12" xfId="845"/>
    <cellStyle name="Énfasis1 13" xfId="846"/>
    <cellStyle name="Énfasis1 14" xfId="847"/>
    <cellStyle name="Énfasis1 15" xfId="848"/>
    <cellStyle name="Énfasis1 16" xfId="849"/>
    <cellStyle name="Énfasis1 17" xfId="850"/>
    <cellStyle name="Énfasis1 2" xfId="851"/>
    <cellStyle name="Énfasis1 2 2" xfId="852"/>
    <cellStyle name="Énfasis1 2 3" xfId="853"/>
    <cellStyle name="Énfasis1 2 4" xfId="854"/>
    <cellStyle name="Énfasis1 2 5" xfId="855"/>
    <cellStyle name="Énfasis1 2 6" xfId="856"/>
    <cellStyle name="Énfasis1 2 7" xfId="857"/>
    <cellStyle name="Énfasis1 2 8" xfId="858"/>
    <cellStyle name="Énfasis1 2 9" xfId="859"/>
    <cellStyle name="Énfasis1 3" xfId="860"/>
    <cellStyle name="Énfasis1 4" xfId="861"/>
    <cellStyle name="Énfasis1 5" xfId="862"/>
    <cellStyle name="Énfasis1 6" xfId="863"/>
    <cellStyle name="Énfasis1 7" xfId="864"/>
    <cellStyle name="Énfasis1 8" xfId="865"/>
    <cellStyle name="Énfasis1 9" xfId="866"/>
    <cellStyle name="Énfasis2 10" xfId="867"/>
    <cellStyle name="Énfasis2 11" xfId="868"/>
    <cellStyle name="Énfasis2 12" xfId="869"/>
    <cellStyle name="Énfasis2 13" xfId="870"/>
    <cellStyle name="Énfasis2 14" xfId="871"/>
    <cellStyle name="Énfasis2 15" xfId="872"/>
    <cellStyle name="Énfasis2 16" xfId="873"/>
    <cellStyle name="Énfasis2 17" xfId="874"/>
    <cellStyle name="Énfasis2 2" xfId="875"/>
    <cellStyle name="Énfasis2 2 2" xfId="876"/>
    <cellStyle name="Énfasis2 2 3" xfId="877"/>
    <cellStyle name="Énfasis2 2 4" xfId="878"/>
    <cellStyle name="Énfasis2 2 5" xfId="879"/>
    <cellStyle name="Énfasis2 2 6" xfId="880"/>
    <cellStyle name="Énfasis2 2 7" xfId="881"/>
    <cellStyle name="Énfasis2 2 8" xfId="882"/>
    <cellStyle name="Énfasis2 2 9" xfId="883"/>
    <cellStyle name="Énfasis2 3" xfId="884"/>
    <cellStyle name="Énfasis2 4" xfId="885"/>
    <cellStyle name="Énfasis2 5" xfId="886"/>
    <cellStyle name="Énfasis2 6" xfId="887"/>
    <cellStyle name="Énfasis2 7" xfId="888"/>
    <cellStyle name="Énfasis2 8" xfId="889"/>
    <cellStyle name="Énfasis2 9" xfId="890"/>
    <cellStyle name="Énfasis3 10" xfId="891"/>
    <cellStyle name="Énfasis3 11" xfId="892"/>
    <cellStyle name="Énfasis3 12" xfId="893"/>
    <cellStyle name="Énfasis3 13" xfId="894"/>
    <cellStyle name="Énfasis3 14" xfId="895"/>
    <cellStyle name="Énfasis3 15" xfId="896"/>
    <cellStyle name="Énfasis3 16" xfId="897"/>
    <cellStyle name="Énfasis3 17" xfId="898"/>
    <cellStyle name="Énfasis3 2" xfId="899"/>
    <cellStyle name="Énfasis3 2 2" xfId="900"/>
    <cellStyle name="Énfasis3 2 3" xfId="901"/>
    <cellStyle name="Énfasis3 2 4" xfId="902"/>
    <cellStyle name="Énfasis3 2 5" xfId="903"/>
    <cellStyle name="Énfasis3 2 6" xfId="904"/>
    <cellStyle name="Énfasis3 2 7" xfId="905"/>
    <cellStyle name="Énfasis3 2 8" xfId="906"/>
    <cellStyle name="Énfasis3 2 9" xfId="907"/>
    <cellStyle name="Énfasis3 3" xfId="908"/>
    <cellStyle name="Énfasis3 4" xfId="909"/>
    <cellStyle name="Énfasis3 5" xfId="910"/>
    <cellStyle name="Énfasis3 6" xfId="911"/>
    <cellStyle name="Énfasis3 7" xfId="912"/>
    <cellStyle name="Énfasis3 8" xfId="913"/>
    <cellStyle name="Énfasis3 9" xfId="914"/>
    <cellStyle name="Énfasis4 10" xfId="915"/>
    <cellStyle name="Énfasis4 11" xfId="916"/>
    <cellStyle name="Énfasis4 12" xfId="917"/>
    <cellStyle name="Énfasis4 13" xfId="918"/>
    <cellStyle name="Énfasis4 14" xfId="919"/>
    <cellStyle name="Énfasis4 15" xfId="920"/>
    <cellStyle name="Énfasis4 16" xfId="921"/>
    <cellStyle name="Énfasis4 17" xfId="922"/>
    <cellStyle name="Énfasis4 2" xfId="923"/>
    <cellStyle name="Énfasis4 2 2" xfId="924"/>
    <cellStyle name="Énfasis4 2 3" xfId="925"/>
    <cellStyle name="Énfasis4 2 4" xfId="926"/>
    <cellStyle name="Énfasis4 2 5" xfId="927"/>
    <cellStyle name="Énfasis4 2 6" xfId="928"/>
    <cellStyle name="Énfasis4 2 7" xfId="929"/>
    <cellStyle name="Énfasis4 2 8" xfId="930"/>
    <cellStyle name="Énfasis4 2 9" xfId="931"/>
    <cellStyle name="Énfasis4 3" xfId="932"/>
    <cellStyle name="Énfasis4 4" xfId="933"/>
    <cellStyle name="Énfasis4 5" xfId="934"/>
    <cellStyle name="Énfasis4 6" xfId="935"/>
    <cellStyle name="Énfasis4 7" xfId="936"/>
    <cellStyle name="Énfasis4 8" xfId="937"/>
    <cellStyle name="Énfasis4 9" xfId="938"/>
    <cellStyle name="Énfasis5 10" xfId="939"/>
    <cellStyle name="Énfasis5 11" xfId="940"/>
    <cellStyle name="Énfasis5 12" xfId="941"/>
    <cellStyle name="Énfasis5 13" xfId="942"/>
    <cellStyle name="Énfasis5 14" xfId="943"/>
    <cellStyle name="Énfasis5 15" xfId="944"/>
    <cellStyle name="Énfasis5 16" xfId="945"/>
    <cellStyle name="Énfasis5 17" xfId="946"/>
    <cellStyle name="Énfasis5 2" xfId="947"/>
    <cellStyle name="Énfasis5 2 2" xfId="948"/>
    <cellStyle name="Énfasis5 2 3" xfId="949"/>
    <cellStyle name="Énfasis5 2 4" xfId="950"/>
    <cellStyle name="Énfasis5 2 5" xfId="951"/>
    <cellStyle name="Énfasis5 2 6" xfId="952"/>
    <cellStyle name="Énfasis5 2 7" xfId="953"/>
    <cellStyle name="Énfasis5 2 8" xfId="954"/>
    <cellStyle name="Énfasis5 2 9" xfId="955"/>
    <cellStyle name="Énfasis5 3" xfId="956"/>
    <cellStyle name="Énfasis5 4" xfId="957"/>
    <cellStyle name="Énfasis5 5" xfId="958"/>
    <cellStyle name="Énfasis5 6" xfId="959"/>
    <cellStyle name="Énfasis5 7" xfId="960"/>
    <cellStyle name="Énfasis5 8" xfId="961"/>
    <cellStyle name="Énfasis5 9" xfId="962"/>
    <cellStyle name="Énfasis6 10" xfId="963"/>
    <cellStyle name="Énfasis6 11" xfId="964"/>
    <cellStyle name="Énfasis6 12" xfId="965"/>
    <cellStyle name="Énfasis6 13" xfId="966"/>
    <cellStyle name="Énfasis6 14" xfId="967"/>
    <cellStyle name="Énfasis6 15" xfId="968"/>
    <cellStyle name="Énfasis6 16" xfId="969"/>
    <cellStyle name="Énfasis6 17" xfId="970"/>
    <cellStyle name="Énfasis6 2" xfId="971"/>
    <cellStyle name="Énfasis6 2 2" xfId="972"/>
    <cellStyle name="Énfasis6 2 3" xfId="973"/>
    <cellStyle name="Énfasis6 2 4" xfId="974"/>
    <cellStyle name="Énfasis6 2 5" xfId="975"/>
    <cellStyle name="Énfasis6 2 6" xfId="976"/>
    <cellStyle name="Énfasis6 2 7" xfId="977"/>
    <cellStyle name="Énfasis6 2 8" xfId="978"/>
    <cellStyle name="Énfasis6 2 9" xfId="979"/>
    <cellStyle name="Énfasis6 3" xfId="980"/>
    <cellStyle name="Énfasis6 4" xfId="981"/>
    <cellStyle name="Énfasis6 5" xfId="982"/>
    <cellStyle name="Énfasis6 6" xfId="983"/>
    <cellStyle name="Énfasis6 7" xfId="984"/>
    <cellStyle name="Énfasis6 8" xfId="985"/>
    <cellStyle name="Énfasis6 9" xfId="986"/>
    <cellStyle name="Entrada 10" xfId="987"/>
    <cellStyle name="Entrada 11" xfId="988"/>
    <cellStyle name="Entrada 12" xfId="989"/>
    <cellStyle name="Entrada 13" xfId="990"/>
    <cellStyle name="Entrada 14" xfId="991"/>
    <cellStyle name="Entrada 15" xfId="992"/>
    <cellStyle name="Entrada 16" xfId="993"/>
    <cellStyle name="Entrada 17" xfId="994"/>
    <cellStyle name="Entrada 2" xfId="995"/>
    <cellStyle name="Entrada 2 2" xfId="996"/>
    <cellStyle name="Entrada 2 3" xfId="997"/>
    <cellStyle name="Entrada 2 4" xfId="998"/>
    <cellStyle name="Entrada 2 5" xfId="999"/>
    <cellStyle name="Entrada 2 6" xfId="1000"/>
    <cellStyle name="Entrada 2 7" xfId="1001"/>
    <cellStyle name="Entrada 2 8" xfId="1002"/>
    <cellStyle name="Entrada 2 9" xfId="1003"/>
    <cellStyle name="Entrada 3" xfId="1004"/>
    <cellStyle name="Entrada 4" xfId="1005"/>
    <cellStyle name="Entrada 5" xfId="1006"/>
    <cellStyle name="Entrada 6" xfId="1007"/>
    <cellStyle name="Entrada 7" xfId="1008"/>
    <cellStyle name="Entrada 8" xfId="1009"/>
    <cellStyle name="Entrada 9" xfId="1010"/>
    <cellStyle name="Euro" xfId="1011"/>
    <cellStyle name="Fecha" xfId="1012"/>
    <cellStyle name="Fecha 2" xfId="1013"/>
    <cellStyle name="Fecha 2 2" xfId="1014"/>
    <cellStyle name="Fecha 3" xfId="1015"/>
    <cellStyle name="Fecha 3 2" xfId="1016"/>
    <cellStyle name="Fecha 4" xfId="1017"/>
    <cellStyle name="Fecha 4 2" xfId="1018"/>
    <cellStyle name="Fijo" xfId="1019"/>
    <cellStyle name="Fijo 2" xfId="1020"/>
    <cellStyle name="Fijo 2 2" xfId="1021"/>
    <cellStyle name="Fijo 3" xfId="1022"/>
    <cellStyle name="Fijo 3 2" xfId="1023"/>
    <cellStyle name="Fijo 4" xfId="1024"/>
    <cellStyle name="Fijo 4 2" xfId="1025"/>
    <cellStyle name="Hipervínculo" xfId="1026" builtinId="8"/>
    <cellStyle name="Incorrecto 10" xfId="1027"/>
    <cellStyle name="Incorrecto 11" xfId="1028"/>
    <cellStyle name="Incorrecto 12" xfId="1029"/>
    <cellStyle name="Incorrecto 13" xfId="1030"/>
    <cellStyle name="Incorrecto 14" xfId="1031"/>
    <cellStyle name="Incorrecto 15" xfId="1032"/>
    <cellStyle name="Incorrecto 16" xfId="1033"/>
    <cellStyle name="Incorrecto 17" xfId="1034"/>
    <cellStyle name="Incorrecto 2" xfId="1035"/>
    <cellStyle name="Incorrecto 2 2" xfId="1036"/>
    <cellStyle name="Incorrecto 2 3" xfId="1037"/>
    <cellStyle name="Incorrecto 2 4" xfId="1038"/>
    <cellStyle name="Incorrecto 2 5" xfId="1039"/>
    <cellStyle name="Incorrecto 2 6" xfId="1040"/>
    <cellStyle name="Incorrecto 2 7" xfId="1041"/>
    <cellStyle name="Incorrecto 2 8" xfId="1042"/>
    <cellStyle name="Incorrecto 2 9" xfId="1043"/>
    <cellStyle name="Incorrecto 3" xfId="1044"/>
    <cellStyle name="Incorrecto 4" xfId="1045"/>
    <cellStyle name="Incorrecto 5" xfId="1046"/>
    <cellStyle name="Incorrecto 6" xfId="1047"/>
    <cellStyle name="Incorrecto 7" xfId="1048"/>
    <cellStyle name="Incorrecto 8" xfId="1049"/>
    <cellStyle name="Incorrecto 9" xfId="1050"/>
    <cellStyle name="Millares 2" xfId="1051"/>
    <cellStyle name="Millares 2 2" xfId="1052"/>
    <cellStyle name="mio" xfId="1053"/>
    <cellStyle name="Monetario" xfId="1054"/>
    <cellStyle name="Monetario 2" xfId="1055"/>
    <cellStyle name="Monetario 2 2" xfId="1056"/>
    <cellStyle name="Monetario 3" xfId="1057"/>
    <cellStyle name="Monetario 3 2" xfId="1058"/>
    <cellStyle name="Monetario 4" xfId="1059"/>
    <cellStyle name="Monetario 4 2" xfId="1060"/>
    <cellStyle name="Monetario0" xfId="1061"/>
    <cellStyle name="Monetario0 2" xfId="1062"/>
    <cellStyle name="Monetario0 2 2" xfId="1063"/>
    <cellStyle name="Monetario0 3" xfId="1064"/>
    <cellStyle name="Monetario0 3 2" xfId="1065"/>
    <cellStyle name="Monetario0 4" xfId="1066"/>
    <cellStyle name="Monetario0 4 2" xfId="1067"/>
    <cellStyle name="Neutral 10" xfId="1068"/>
    <cellStyle name="Neutral 11" xfId="1069"/>
    <cellStyle name="Neutral 12" xfId="1070"/>
    <cellStyle name="Neutral 13" xfId="1071"/>
    <cellStyle name="Neutral 14" xfId="1072"/>
    <cellStyle name="Neutral 15" xfId="1073"/>
    <cellStyle name="Neutral 16" xfId="1074"/>
    <cellStyle name="Neutral 17" xfId="1075"/>
    <cellStyle name="Neutral 2" xfId="1076"/>
    <cellStyle name="Neutral 2 2" xfId="1077"/>
    <cellStyle name="Neutral 2 3" xfId="1078"/>
    <cellStyle name="Neutral 2 4" xfId="1079"/>
    <cellStyle name="Neutral 2 5" xfId="1080"/>
    <cellStyle name="Neutral 2 6" xfId="1081"/>
    <cellStyle name="Neutral 2 7" xfId="1082"/>
    <cellStyle name="Neutral 2 8" xfId="1083"/>
    <cellStyle name="Neutral 2 9" xfId="1084"/>
    <cellStyle name="Neutral 3" xfId="1085"/>
    <cellStyle name="Neutral 4" xfId="1086"/>
    <cellStyle name="Neutral 5" xfId="1087"/>
    <cellStyle name="Neutral 6" xfId="1088"/>
    <cellStyle name="Neutral 7" xfId="1089"/>
    <cellStyle name="Neutral 8" xfId="1090"/>
    <cellStyle name="Neutral 9" xfId="1091"/>
    <cellStyle name="Normal" xfId="0" builtinId="0"/>
    <cellStyle name="Normal 10" xfId="1092"/>
    <cellStyle name="Normal 10 2" xfId="1093"/>
    <cellStyle name="Normal 11" xfId="1094"/>
    <cellStyle name="Normal 11 2" xfId="1095"/>
    <cellStyle name="Normal 11 2 2" xfId="1096"/>
    <cellStyle name="Normal 12 2" xfId="1097"/>
    <cellStyle name="Normal 12 2 2" xfId="1098"/>
    <cellStyle name="Normal 13" xfId="1099"/>
    <cellStyle name="Normal 13 2" xfId="1100"/>
    <cellStyle name="Normal 14" xfId="1101"/>
    <cellStyle name="Normal 14 2" xfId="1102"/>
    <cellStyle name="Normal 15" xfId="1103"/>
    <cellStyle name="Normal 15 2" xfId="1104"/>
    <cellStyle name="Normal 2" xfId="1105"/>
    <cellStyle name="Normal 2 10" xfId="1106"/>
    <cellStyle name="Normal 2 2" xfId="1107"/>
    <cellStyle name="Normal 2 2 2" xfId="1108"/>
    <cellStyle name="Normal 2 3" xfId="1109"/>
    <cellStyle name="Normal 2 3 2" xfId="1110"/>
    <cellStyle name="Normal 2 4" xfId="1111"/>
    <cellStyle name="Normal 2 4 2" xfId="1112"/>
    <cellStyle name="Normal 2 5" xfId="1113"/>
    <cellStyle name="Normal 2 5 2" xfId="1114"/>
    <cellStyle name="Normal 2 6" xfId="1115"/>
    <cellStyle name="Normal 2 6 2" xfId="1116"/>
    <cellStyle name="Normal 2 7" xfId="1117"/>
    <cellStyle name="Normal 2 7 2" xfId="1118"/>
    <cellStyle name="Normal 2 8" xfId="1119"/>
    <cellStyle name="Normal 2 8 2" xfId="1120"/>
    <cellStyle name="Normal 2 9" xfId="1121"/>
    <cellStyle name="Normal 2 9 2" xfId="1122"/>
    <cellStyle name="Normal 2_Universidades BD2011 con anotaciones" xfId="1123"/>
    <cellStyle name="Normal 3" xfId="1124"/>
    <cellStyle name="Normal 3 2" xfId="1125"/>
    <cellStyle name="Normal 3 2 2" xfId="1126"/>
    <cellStyle name="Normal 3 3" xfId="1127"/>
    <cellStyle name="Normal 3 3 2" xfId="1128"/>
    <cellStyle name="Normal 3 4" xfId="1129"/>
    <cellStyle name="Normal 3 4 2" xfId="1130"/>
    <cellStyle name="Normal 3 5" xfId="1131"/>
    <cellStyle name="Normal 4" xfId="1132"/>
    <cellStyle name="Normal 4 2" xfId="1133"/>
    <cellStyle name="Normal 4 2 2" xfId="1134"/>
    <cellStyle name="Normal 5" xfId="1135"/>
    <cellStyle name="Normal 5 2" xfId="1136"/>
    <cellStyle name="Normal 6" xfId="1137"/>
    <cellStyle name="Normal 6 2" xfId="1138"/>
    <cellStyle name="Normal 7" xfId="1139"/>
    <cellStyle name="Normal 7 2" xfId="1140"/>
    <cellStyle name="Normal 8" xfId="1141"/>
    <cellStyle name="Normal 8 2" xfId="1142"/>
    <cellStyle name="Normal 9" xfId="1143"/>
    <cellStyle name="Normal 9 2" xfId="1144"/>
    <cellStyle name="Notas 10" xfId="1145"/>
    <cellStyle name="Notas 10 2" xfId="1146"/>
    <cellStyle name="Notas 11" xfId="1147"/>
    <cellStyle name="Notas 11 2" xfId="1148"/>
    <cellStyle name="Notas 12" xfId="1149"/>
    <cellStyle name="Notas 12 2" xfId="1150"/>
    <cellStyle name="Notas 13" xfId="1151"/>
    <cellStyle name="Notas 13 2" xfId="1152"/>
    <cellStyle name="Notas 14" xfId="1153"/>
    <cellStyle name="Notas 14 2" xfId="1154"/>
    <cellStyle name="Notas 15" xfId="1155"/>
    <cellStyle name="Notas 15 2" xfId="1156"/>
    <cellStyle name="Notas 16" xfId="1157"/>
    <cellStyle name="Notas 16 2" xfId="1158"/>
    <cellStyle name="Notas 17" xfId="1159"/>
    <cellStyle name="Notas 17 2" xfId="1160"/>
    <cellStyle name="Notas 2" xfId="1161"/>
    <cellStyle name="Notas 2 10" xfId="1162"/>
    <cellStyle name="Notas 2 2" xfId="1163"/>
    <cellStyle name="Notas 2 2 2" xfId="1164"/>
    <cellStyle name="Notas 2 3" xfId="1165"/>
    <cellStyle name="Notas 2 3 2" xfId="1166"/>
    <cellStyle name="Notas 2 4" xfId="1167"/>
    <cellStyle name="Notas 2 4 2" xfId="1168"/>
    <cellStyle name="Notas 2 5" xfId="1169"/>
    <cellStyle name="Notas 2 5 2" xfId="1170"/>
    <cellStyle name="Notas 2 6" xfId="1171"/>
    <cellStyle name="Notas 2 6 2" xfId="1172"/>
    <cellStyle name="Notas 2 7" xfId="1173"/>
    <cellStyle name="Notas 2 7 2" xfId="1174"/>
    <cellStyle name="Notas 2 8" xfId="1175"/>
    <cellStyle name="Notas 2 8 2" xfId="1176"/>
    <cellStyle name="Notas 2 9" xfId="1177"/>
    <cellStyle name="Notas 2 9 2" xfId="1178"/>
    <cellStyle name="Notas 3" xfId="1179"/>
    <cellStyle name="Notas 3 2" xfId="1180"/>
    <cellStyle name="Notas 4" xfId="1181"/>
    <cellStyle name="Notas 4 2" xfId="1182"/>
    <cellStyle name="Notas 5" xfId="1183"/>
    <cellStyle name="Notas 5 2" xfId="1184"/>
    <cellStyle name="Notas 6" xfId="1185"/>
    <cellStyle name="Notas 6 2" xfId="1186"/>
    <cellStyle name="Notas 7" xfId="1187"/>
    <cellStyle name="Notas 7 2" xfId="1188"/>
    <cellStyle name="Notas 8" xfId="1189"/>
    <cellStyle name="Notas 8 2" xfId="1190"/>
    <cellStyle name="Notas 9" xfId="1191"/>
    <cellStyle name="Notas 9 2" xfId="1192"/>
    <cellStyle name="Pato" xfId="1193"/>
    <cellStyle name="Porcentaje 2" xfId="1194"/>
    <cellStyle name="Porcentaje 2 2" xfId="1195"/>
    <cellStyle name="Porcentaje 3" xfId="1196"/>
    <cellStyle name="Porcentaje 3 2" xfId="1197"/>
    <cellStyle name="Porcentaje 4" xfId="1198"/>
    <cellStyle name="Porcentaje 4 2" xfId="1199"/>
    <cellStyle name="Punto" xfId="1200"/>
    <cellStyle name="Punto 2" xfId="1201"/>
    <cellStyle name="Punto 2 2" xfId="1202"/>
    <cellStyle name="Punto 3" xfId="1203"/>
    <cellStyle name="Punto 3 2" xfId="1204"/>
    <cellStyle name="Punto 4" xfId="1205"/>
    <cellStyle name="Punto 4 2" xfId="1206"/>
    <cellStyle name="Punto0" xfId="1207"/>
    <cellStyle name="Punto0 2" xfId="1208"/>
    <cellStyle name="Punto0 2 2" xfId="1209"/>
    <cellStyle name="Punto0 3" xfId="1210"/>
    <cellStyle name="Punto0 3 2" xfId="1211"/>
    <cellStyle name="Punto0 4" xfId="1212"/>
    <cellStyle name="Punto0 4 2" xfId="1213"/>
    <cellStyle name="Salida 10" xfId="1214"/>
    <cellStyle name="Salida 11" xfId="1215"/>
    <cellStyle name="Salida 12" xfId="1216"/>
    <cellStyle name="Salida 13" xfId="1217"/>
    <cellStyle name="Salida 14" xfId="1218"/>
    <cellStyle name="Salida 15" xfId="1219"/>
    <cellStyle name="Salida 16" xfId="1220"/>
    <cellStyle name="Salida 17" xfId="1221"/>
    <cellStyle name="Salida 2" xfId="1222"/>
    <cellStyle name="Salida 2 2" xfId="1223"/>
    <cellStyle name="Salida 2 3" xfId="1224"/>
    <cellStyle name="Salida 2 4" xfId="1225"/>
    <cellStyle name="Salida 2 5" xfId="1226"/>
    <cellStyle name="Salida 2 6" xfId="1227"/>
    <cellStyle name="Salida 2 7" xfId="1228"/>
    <cellStyle name="Salida 2 8" xfId="1229"/>
    <cellStyle name="Salida 2 9" xfId="1230"/>
    <cellStyle name="Salida 3" xfId="1231"/>
    <cellStyle name="Salida 4" xfId="1232"/>
    <cellStyle name="Salida 5" xfId="1233"/>
    <cellStyle name="Salida 6" xfId="1234"/>
    <cellStyle name="Salida 7" xfId="1235"/>
    <cellStyle name="Salida 8" xfId="1236"/>
    <cellStyle name="Salida 9" xfId="1237"/>
    <cellStyle name="tabla1" xfId="1238"/>
    <cellStyle name="tabla1 2" xfId="1239"/>
    <cellStyle name="tabla2" xfId="1240"/>
    <cellStyle name="tabla2 2" xfId="1241"/>
    <cellStyle name="Texto de advertencia 10" xfId="1242"/>
    <cellStyle name="Texto de advertencia 11" xfId="1243"/>
    <cellStyle name="Texto de advertencia 12" xfId="1244"/>
    <cellStyle name="Texto de advertencia 13" xfId="1245"/>
    <cellStyle name="Texto de advertencia 14" xfId="1246"/>
    <cellStyle name="Texto de advertencia 15" xfId="1247"/>
    <cellStyle name="Texto de advertencia 16" xfId="1248"/>
    <cellStyle name="Texto de advertencia 17" xfId="1249"/>
    <cellStyle name="Texto de advertencia 2" xfId="1250"/>
    <cellStyle name="Texto de advertencia 2 2" xfId="1251"/>
    <cellStyle name="Texto de advertencia 2 3" xfId="1252"/>
    <cellStyle name="Texto de advertencia 2 4" xfId="1253"/>
    <cellStyle name="Texto de advertencia 2 5" xfId="1254"/>
    <cellStyle name="Texto de advertencia 2 6" xfId="1255"/>
    <cellStyle name="Texto de advertencia 2 7" xfId="1256"/>
    <cellStyle name="Texto de advertencia 2 8" xfId="1257"/>
    <cellStyle name="Texto de advertencia 2 9" xfId="1258"/>
    <cellStyle name="Texto de advertencia 3" xfId="1259"/>
    <cellStyle name="Texto de advertencia 4" xfId="1260"/>
    <cellStyle name="Texto de advertencia 5" xfId="1261"/>
    <cellStyle name="Texto de advertencia 6" xfId="1262"/>
    <cellStyle name="Texto de advertencia 7" xfId="1263"/>
    <cellStyle name="Texto de advertencia 8" xfId="1264"/>
    <cellStyle name="Texto de advertencia 9" xfId="1265"/>
    <cellStyle name="Texto explicativo 10" xfId="1266"/>
    <cellStyle name="Texto explicativo 11" xfId="1267"/>
    <cellStyle name="Texto explicativo 12" xfId="1268"/>
    <cellStyle name="Texto explicativo 13" xfId="1269"/>
    <cellStyle name="Texto explicativo 14" xfId="1270"/>
    <cellStyle name="Texto explicativo 15" xfId="1271"/>
    <cellStyle name="Texto explicativo 16" xfId="1272"/>
    <cellStyle name="Texto explicativo 17" xfId="1273"/>
    <cellStyle name="Texto explicativo 2" xfId="1274"/>
    <cellStyle name="Texto explicativo 2 2" xfId="1275"/>
    <cellStyle name="Texto explicativo 2 3" xfId="1276"/>
    <cellStyle name="Texto explicativo 2 4" xfId="1277"/>
    <cellStyle name="Texto explicativo 2 5" xfId="1278"/>
    <cellStyle name="Texto explicativo 2 6" xfId="1279"/>
    <cellStyle name="Texto explicativo 2 7" xfId="1280"/>
    <cellStyle name="Texto explicativo 2 8" xfId="1281"/>
    <cellStyle name="Texto explicativo 2 9" xfId="1282"/>
    <cellStyle name="Texto explicativo 3" xfId="1283"/>
    <cellStyle name="Texto explicativo 4" xfId="1284"/>
    <cellStyle name="Texto explicativo 5" xfId="1285"/>
    <cellStyle name="Texto explicativo 6" xfId="1286"/>
    <cellStyle name="Texto explicativo 7" xfId="1287"/>
    <cellStyle name="Texto explicativo 8" xfId="1288"/>
    <cellStyle name="Texto explicativo 9" xfId="1289"/>
    <cellStyle name="Título 1 10" xfId="1290"/>
    <cellStyle name="Título 1 11" xfId="1291"/>
    <cellStyle name="Título 1 12" xfId="1292"/>
    <cellStyle name="Título 1 13" xfId="1293"/>
    <cellStyle name="Título 1 14" xfId="1294"/>
    <cellStyle name="Título 1 15" xfId="1295"/>
    <cellStyle name="Título 1 16" xfId="1296"/>
    <cellStyle name="Título 1 17" xfId="1297"/>
    <cellStyle name="Título 1 2" xfId="1298"/>
    <cellStyle name="Título 1 2 2" xfId="1299"/>
    <cellStyle name="Título 1 2 3" xfId="1300"/>
    <cellStyle name="Título 1 2 4" xfId="1301"/>
    <cellStyle name="Título 1 2 5" xfId="1302"/>
    <cellStyle name="Título 1 2 6" xfId="1303"/>
    <cellStyle name="Título 1 2 7" xfId="1304"/>
    <cellStyle name="Título 1 2 8" xfId="1305"/>
    <cellStyle name="Título 1 2 9" xfId="1306"/>
    <cellStyle name="Título 1 3" xfId="1307"/>
    <cellStyle name="Título 1 4" xfId="1308"/>
    <cellStyle name="Título 1 5" xfId="1309"/>
    <cellStyle name="Título 1 6" xfId="1310"/>
    <cellStyle name="Título 1 7" xfId="1311"/>
    <cellStyle name="Título 1 8" xfId="1312"/>
    <cellStyle name="Título 1 9" xfId="1313"/>
    <cellStyle name="Título 10" xfId="1314"/>
    <cellStyle name="Título 11" xfId="1315"/>
    <cellStyle name="Título 12" xfId="1316"/>
    <cellStyle name="Título 13" xfId="1317"/>
    <cellStyle name="Título 14" xfId="1318"/>
    <cellStyle name="Título 15" xfId="1319"/>
    <cellStyle name="Título 16" xfId="1320"/>
    <cellStyle name="Título 17" xfId="1321"/>
    <cellStyle name="Título 18" xfId="1322"/>
    <cellStyle name="Título 19" xfId="1323"/>
    <cellStyle name="Título 2 10" xfId="1324"/>
    <cellStyle name="Título 2 11" xfId="1325"/>
    <cellStyle name="Título 2 12" xfId="1326"/>
    <cellStyle name="Título 2 13" xfId="1327"/>
    <cellStyle name="Título 2 14" xfId="1328"/>
    <cellStyle name="Título 2 15" xfId="1329"/>
    <cellStyle name="Título 2 16" xfId="1330"/>
    <cellStyle name="Título 2 17" xfId="1331"/>
    <cellStyle name="Título 2 2" xfId="1332"/>
    <cellStyle name="Título 2 2 2" xfId="1333"/>
    <cellStyle name="Título 2 2 3" xfId="1334"/>
    <cellStyle name="Título 2 2 4" xfId="1335"/>
    <cellStyle name="Título 2 2 5" xfId="1336"/>
    <cellStyle name="Título 2 2 6" xfId="1337"/>
    <cellStyle name="Título 2 2 7" xfId="1338"/>
    <cellStyle name="Título 2 2 8" xfId="1339"/>
    <cellStyle name="Título 2 2 9" xfId="1340"/>
    <cellStyle name="Título 2 3" xfId="1341"/>
    <cellStyle name="Título 2 4" xfId="1342"/>
    <cellStyle name="Título 2 5" xfId="1343"/>
    <cellStyle name="Título 2 6" xfId="1344"/>
    <cellStyle name="Título 2 7" xfId="1345"/>
    <cellStyle name="Título 2 8" xfId="1346"/>
    <cellStyle name="Título 2 9" xfId="1347"/>
    <cellStyle name="Título 3 10" xfId="1348"/>
    <cellStyle name="Título 3 11" xfId="1349"/>
    <cellStyle name="Título 3 12" xfId="1350"/>
    <cellStyle name="Título 3 13" xfId="1351"/>
    <cellStyle name="Título 3 14" xfId="1352"/>
    <cellStyle name="Título 3 15" xfId="1353"/>
    <cellStyle name="Título 3 16" xfId="1354"/>
    <cellStyle name="Título 3 17" xfId="1355"/>
    <cellStyle name="Título 3 2" xfId="1356"/>
    <cellStyle name="Título 3 2 2" xfId="1357"/>
    <cellStyle name="Título 3 2 3" xfId="1358"/>
    <cellStyle name="Título 3 2 4" xfId="1359"/>
    <cellStyle name="Título 3 2 5" xfId="1360"/>
    <cellStyle name="Título 3 2 6" xfId="1361"/>
    <cellStyle name="Título 3 2 7" xfId="1362"/>
    <cellStyle name="Título 3 2 8" xfId="1363"/>
    <cellStyle name="Título 3 2 9" xfId="1364"/>
    <cellStyle name="Título 3 3" xfId="1365"/>
    <cellStyle name="Título 3 4" xfId="1366"/>
    <cellStyle name="Título 3 5" xfId="1367"/>
    <cellStyle name="Título 3 6" xfId="1368"/>
    <cellStyle name="Título 3 7" xfId="1369"/>
    <cellStyle name="Título 3 8" xfId="1370"/>
    <cellStyle name="Título 3 9" xfId="1371"/>
    <cellStyle name="Título 4" xfId="1372"/>
    <cellStyle name="Título 4 2" xfId="1373"/>
    <cellStyle name="Título 4 3" xfId="1374"/>
    <cellStyle name="Título 4 4" xfId="1375"/>
    <cellStyle name="Título 4 5" xfId="1376"/>
    <cellStyle name="Título 4 6" xfId="1377"/>
    <cellStyle name="Título 4 7" xfId="1378"/>
    <cellStyle name="Título 4 8" xfId="1379"/>
    <cellStyle name="Título 4 9" xfId="1380"/>
    <cellStyle name="Título 5" xfId="1381"/>
    <cellStyle name="Título 6" xfId="1382"/>
    <cellStyle name="Título 7" xfId="1383"/>
    <cellStyle name="Título 8" xfId="1384"/>
    <cellStyle name="Título 9" xfId="1385"/>
    <cellStyle name="Total 10" xfId="1386"/>
    <cellStyle name="Total 10 2" xfId="1387"/>
    <cellStyle name="Total 11" xfId="1388"/>
    <cellStyle name="Total 11 2" xfId="1389"/>
    <cellStyle name="Total 12" xfId="1390"/>
    <cellStyle name="Total 12 2" xfId="1391"/>
    <cellStyle name="Total 13" xfId="1392"/>
    <cellStyle name="Total 13 2" xfId="1393"/>
    <cellStyle name="Total 14" xfId="1394"/>
    <cellStyle name="Total 14 2" xfId="1395"/>
    <cellStyle name="Total 15" xfId="1396"/>
    <cellStyle name="Total 15 2" xfId="1397"/>
    <cellStyle name="Total 16" xfId="1398"/>
    <cellStyle name="Total 16 2" xfId="1399"/>
    <cellStyle name="Total 17" xfId="1400"/>
    <cellStyle name="Total 17 2" xfId="1401"/>
    <cellStyle name="Total 2" xfId="1402"/>
    <cellStyle name="Total 2 10" xfId="1403"/>
    <cellStyle name="Total 2 2" xfId="1404"/>
    <cellStyle name="Total 2 2 2" xfId="1405"/>
    <cellStyle name="Total 2 3" xfId="1406"/>
    <cellStyle name="Total 2 3 2" xfId="1407"/>
    <cellStyle name="Total 2 4" xfId="1408"/>
    <cellStyle name="Total 2 4 2" xfId="1409"/>
    <cellStyle name="Total 2 5" xfId="1410"/>
    <cellStyle name="Total 2 5 2" xfId="1411"/>
    <cellStyle name="Total 2 6" xfId="1412"/>
    <cellStyle name="Total 2 6 2" xfId="1413"/>
    <cellStyle name="Total 2 7" xfId="1414"/>
    <cellStyle name="Total 2 7 2" xfId="1415"/>
    <cellStyle name="Total 2 8" xfId="1416"/>
    <cellStyle name="Total 2 8 2" xfId="1417"/>
    <cellStyle name="Total 2 9" xfId="1418"/>
    <cellStyle name="Total 2 9 2" xfId="1419"/>
    <cellStyle name="Total 3" xfId="1420"/>
    <cellStyle name="Total 3 2" xfId="1421"/>
    <cellStyle name="Total 4" xfId="1422"/>
    <cellStyle name="Total 4 2" xfId="1423"/>
    <cellStyle name="Total 5" xfId="1424"/>
    <cellStyle name="Total 5 2" xfId="1425"/>
    <cellStyle name="Total 6" xfId="1426"/>
    <cellStyle name="Total 6 2" xfId="1427"/>
    <cellStyle name="Total 7" xfId="1428"/>
    <cellStyle name="Total 7 2" xfId="1429"/>
    <cellStyle name="Total 8" xfId="1430"/>
    <cellStyle name="Total 8 2" xfId="1431"/>
    <cellStyle name="Total 9" xfId="1432"/>
    <cellStyle name="Total 9 2" xfId="14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tabSelected="1" workbookViewId="0"/>
  </sheetViews>
  <sheetFormatPr baseColWidth="10" defaultRowHeight="12.75" x14ac:dyDescent="0.2"/>
  <sheetData>
    <row r="1" spans="1:1" x14ac:dyDescent="0.2">
      <c r="A1" t="s">
        <v>95</v>
      </c>
    </row>
    <row r="2" spans="1:1" ht="15" x14ac:dyDescent="0.25">
      <c r="A2" s="61">
        <v>2024</v>
      </c>
    </row>
    <row r="3" spans="1:1" ht="15" x14ac:dyDescent="0.25">
      <c r="A3" s="61">
        <v>2023</v>
      </c>
    </row>
    <row r="4" spans="1:1" ht="15" x14ac:dyDescent="0.25">
      <c r="A4" s="61">
        <v>2022</v>
      </c>
    </row>
    <row r="5" spans="1:1" ht="15" x14ac:dyDescent="0.25">
      <c r="A5" s="61">
        <v>2021</v>
      </c>
    </row>
    <row r="6" spans="1:1" ht="15" x14ac:dyDescent="0.25">
      <c r="A6" s="61">
        <v>2020</v>
      </c>
    </row>
    <row r="7" spans="1:1" ht="15" x14ac:dyDescent="0.25">
      <c r="A7" s="61">
        <v>2019</v>
      </c>
    </row>
    <row r="8" spans="1:1" ht="15" x14ac:dyDescent="0.25">
      <c r="A8" s="61">
        <v>2018</v>
      </c>
    </row>
    <row r="9" spans="1:1" ht="15" x14ac:dyDescent="0.25">
      <c r="A9" s="61">
        <v>2017</v>
      </c>
    </row>
    <row r="10" spans="1:1" ht="15" x14ac:dyDescent="0.25">
      <c r="A10" s="61">
        <v>2016</v>
      </c>
    </row>
    <row r="11" spans="1:1" ht="15" x14ac:dyDescent="0.25">
      <c r="A11" s="61">
        <v>2015</v>
      </c>
    </row>
    <row r="12" spans="1:1" ht="15" x14ac:dyDescent="0.25">
      <c r="A12" s="61">
        <v>2014</v>
      </c>
    </row>
    <row r="13" spans="1:1" ht="15" x14ac:dyDescent="0.25">
      <c r="A13" s="61">
        <v>2013</v>
      </c>
    </row>
    <row r="14" spans="1:1" ht="15" x14ac:dyDescent="0.25">
      <c r="A14" s="61">
        <v>2012</v>
      </c>
    </row>
    <row r="15" spans="1:1" ht="15" x14ac:dyDescent="0.25">
      <c r="A15" s="61">
        <v>2011</v>
      </c>
    </row>
    <row r="16" spans="1:1" ht="15" x14ac:dyDescent="0.25">
      <c r="A16" s="61">
        <v>2010</v>
      </c>
    </row>
    <row r="17" spans="1:1" ht="15" x14ac:dyDescent="0.25">
      <c r="A17" s="61">
        <v>2009</v>
      </c>
    </row>
    <row r="18" spans="1:1" ht="15" x14ac:dyDescent="0.25">
      <c r="A18" s="61">
        <v>2008</v>
      </c>
    </row>
    <row r="19" spans="1:1" ht="15" x14ac:dyDescent="0.25">
      <c r="A19" s="61">
        <v>2007</v>
      </c>
    </row>
    <row r="20" spans="1:1" ht="15" x14ac:dyDescent="0.25">
      <c r="A20" s="61">
        <v>2006</v>
      </c>
    </row>
    <row r="22" spans="1:1" ht="15" x14ac:dyDescent="0.25">
      <c r="A22" s="61"/>
    </row>
    <row r="23" spans="1:1" ht="15" x14ac:dyDescent="0.25">
      <c r="A23" s="61"/>
    </row>
    <row r="24" spans="1:1" ht="15" x14ac:dyDescent="0.25">
      <c r="A24" s="61"/>
    </row>
    <row r="25" spans="1:1" ht="15" x14ac:dyDescent="0.25">
      <c r="A25" s="61"/>
    </row>
  </sheetData>
  <hyperlinks>
    <hyperlink ref="A10" location="'2016'!A1" display="'2016'!A1"/>
    <hyperlink ref="A11" location="'2015'!A1" display="'2015'!A1"/>
    <hyperlink ref="A12" location="'2014'!A1" display="'2014'!A1"/>
    <hyperlink ref="A13" location="'2013'!A1" display="'2013'!A1"/>
    <hyperlink ref="A14" location="'2012'!A1" display="'2012'!A1"/>
    <hyperlink ref="A15" location="'2011'!A1" display="'2011'!A1"/>
    <hyperlink ref="A16" location="'2010'!A1" display="'2010'!A1"/>
    <hyperlink ref="A17" location="'2009'!A1" display="'2009'!A1"/>
    <hyperlink ref="A18" location="'2008'!A1" display="'2008'!A1"/>
    <hyperlink ref="A19" location="'2007'!A1" display="'2007'!A1"/>
    <hyperlink ref="A20" location="'2006'!A1" display="'2006'!A1"/>
    <hyperlink ref="A9" location="'2017'!A1" display="'2017'!A1"/>
    <hyperlink ref="A8" location="'2018'!A1" display="'2018'!A1"/>
    <hyperlink ref="A7" location="'2019'!A1" display="'2019'!A1"/>
    <hyperlink ref="A6" location="'2020'!A1" display="'2020'!A1"/>
    <hyperlink ref="A5" location="'2021'!A1" display="'2021'!A1"/>
    <hyperlink ref="A4" location="'2022'!A1" display="'2022'!A1"/>
    <hyperlink ref="A3" location="'2023'!A1" display="'2023'!A1"/>
    <hyperlink ref="A2" location="'2024'!A1" display="'2024'!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 min="9" max="12" width="10.85546875" customWidth="1"/>
  </cols>
  <sheetData>
    <row r="1" spans="1:10" ht="12.75" customHeight="1" x14ac:dyDescent="0.2">
      <c r="A1" s="74" t="s">
        <v>11</v>
      </c>
      <c r="B1" s="75"/>
      <c r="C1" s="75"/>
      <c r="D1" s="75"/>
      <c r="E1" s="75"/>
      <c r="F1" s="75"/>
      <c r="G1" s="75"/>
      <c r="H1" s="75"/>
    </row>
    <row r="2" spans="1:10" x14ac:dyDescent="0.2">
      <c r="A2" s="76"/>
      <c r="B2" s="76"/>
      <c r="C2" s="76"/>
      <c r="D2" s="76"/>
      <c r="E2" s="76"/>
      <c r="F2" s="76"/>
      <c r="G2" s="76"/>
      <c r="H2" s="76"/>
    </row>
    <row r="3" spans="1:10" ht="12.75" customHeight="1" x14ac:dyDescent="0.2">
      <c r="A3" s="77" t="s">
        <v>0</v>
      </c>
      <c r="B3" s="79" t="s">
        <v>1</v>
      </c>
      <c r="C3" s="81" t="s">
        <v>2</v>
      </c>
      <c r="D3" s="81"/>
      <c r="E3" s="81"/>
      <c r="F3" s="81"/>
      <c r="G3" s="81"/>
      <c r="H3" s="81"/>
    </row>
    <row r="4" spans="1:10" x14ac:dyDescent="0.2">
      <c r="A4" s="78"/>
      <c r="B4" s="80"/>
      <c r="C4" s="1" t="s">
        <v>3</v>
      </c>
      <c r="D4" s="1" t="s">
        <v>4</v>
      </c>
      <c r="E4" s="1" t="s">
        <v>5</v>
      </c>
      <c r="F4" s="1" t="s">
        <v>6</v>
      </c>
      <c r="G4" s="1" t="s">
        <v>7</v>
      </c>
      <c r="H4" s="1" t="s">
        <v>8</v>
      </c>
    </row>
    <row r="5" spans="1:10" ht="12.75" customHeight="1" x14ac:dyDescent="0.2">
      <c r="A5" s="2" t="s">
        <v>1</v>
      </c>
      <c r="B5" s="3">
        <v>96671</v>
      </c>
      <c r="C5" s="3">
        <v>23350</v>
      </c>
      <c r="D5" s="3">
        <v>21938</v>
      </c>
      <c r="E5" s="3">
        <v>18688</v>
      </c>
      <c r="F5" s="3">
        <v>16282</v>
      </c>
      <c r="G5" s="3">
        <v>13335</v>
      </c>
      <c r="H5" s="3">
        <v>3078</v>
      </c>
      <c r="I5" s="4"/>
      <c r="J5" s="5"/>
    </row>
    <row r="6" spans="1:10" ht="12.75" customHeight="1" x14ac:dyDescent="0.2">
      <c r="A6" s="6">
        <v>1</v>
      </c>
      <c r="B6" s="3">
        <v>10795</v>
      </c>
      <c r="C6" s="7">
        <v>2543</v>
      </c>
      <c r="D6" s="7">
        <v>2407</v>
      </c>
      <c r="E6" s="7">
        <v>2038</v>
      </c>
      <c r="F6" s="7">
        <v>1849</v>
      </c>
      <c r="G6" s="7">
        <v>1513</v>
      </c>
      <c r="H6" s="7">
        <v>445</v>
      </c>
      <c r="I6" s="8"/>
      <c r="J6" s="5"/>
    </row>
    <row r="7" spans="1:10" ht="12.75" customHeight="1" x14ac:dyDescent="0.2">
      <c r="A7" s="6">
        <v>2</v>
      </c>
      <c r="B7" s="3">
        <v>5298</v>
      </c>
      <c r="C7" s="7">
        <v>1181</v>
      </c>
      <c r="D7" s="7">
        <v>1241</v>
      </c>
      <c r="E7" s="7">
        <v>1108</v>
      </c>
      <c r="F7" s="7">
        <v>933</v>
      </c>
      <c r="G7" s="7">
        <v>786</v>
      </c>
      <c r="H7" s="7">
        <v>49</v>
      </c>
      <c r="I7" s="9"/>
      <c r="J7" s="5"/>
    </row>
    <row r="8" spans="1:10" ht="12.75" customHeight="1" x14ac:dyDescent="0.2">
      <c r="A8" s="6">
        <v>3</v>
      </c>
      <c r="B8" s="3">
        <v>8595</v>
      </c>
      <c r="C8" s="7">
        <v>2098</v>
      </c>
      <c r="D8" s="7">
        <v>1835</v>
      </c>
      <c r="E8" s="7">
        <v>1668</v>
      </c>
      <c r="F8" s="7">
        <v>1557</v>
      </c>
      <c r="G8" s="7">
        <v>1205</v>
      </c>
      <c r="H8" s="7">
        <v>232</v>
      </c>
      <c r="I8" s="9"/>
      <c r="J8" s="5"/>
    </row>
    <row r="9" spans="1:10" ht="12.75" customHeight="1" x14ac:dyDescent="0.2">
      <c r="A9" s="6">
        <v>4</v>
      </c>
      <c r="B9" s="3">
        <v>10083</v>
      </c>
      <c r="C9" s="7">
        <v>2610</v>
      </c>
      <c r="D9" s="7">
        <v>2381</v>
      </c>
      <c r="E9" s="7">
        <v>1935</v>
      </c>
      <c r="F9" s="7">
        <v>1552</v>
      </c>
      <c r="G9" s="7">
        <v>1263</v>
      </c>
      <c r="H9" s="7">
        <v>342</v>
      </c>
      <c r="I9" s="9"/>
      <c r="J9" s="5"/>
    </row>
    <row r="10" spans="1:10" ht="12.75" customHeight="1" x14ac:dyDescent="0.2">
      <c r="A10" s="6">
        <v>5</v>
      </c>
      <c r="B10" s="3">
        <v>5058</v>
      </c>
      <c r="C10" s="7">
        <v>1184</v>
      </c>
      <c r="D10" s="7">
        <v>1164</v>
      </c>
      <c r="E10" s="7">
        <v>961</v>
      </c>
      <c r="F10" s="7">
        <v>795</v>
      </c>
      <c r="G10" s="7">
        <v>832</v>
      </c>
      <c r="H10" s="7">
        <v>122</v>
      </c>
      <c r="I10" s="8"/>
      <c r="J10" s="5"/>
    </row>
    <row r="11" spans="1:10" ht="12.75" customHeight="1" x14ac:dyDescent="0.2">
      <c r="A11" s="6">
        <v>6</v>
      </c>
      <c r="B11" s="3">
        <v>6959</v>
      </c>
      <c r="C11" s="7">
        <v>1587</v>
      </c>
      <c r="D11" s="7">
        <v>1649</v>
      </c>
      <c r="E11" s="7">
        <v>1420</v>
      </c>
      <c r="F11" s="7">
        <v>1189</v>
      </c>
      <c r="G11" s="7">
        <v>989</v>
      </c>
      <c r="H11" s="7">
        <v>125</v>
      </c>
      <c r="I11" s="9"/>
      <c r="J11" s="5"/>
    </row>
    <row r="12" spans="1:10" ht="12.75" customHeight="1" x14ac:dyDescent="0.2">
      <c r="A12" s="6">
        <v>7</v>
      </c>
      <c r="B12" s="3">
        <v>6117</v>
      </c>
      <c r="C12" s="7">
        <v>1475</v>
      </c>
      <c r="D12" s="7">
        <v>1328</v>
      </c>
      <c r="E12" s="7">
        <v>1233</v>
      </c>
      <c r="F12" s="7">
        <v>1018</v>
      </c>
      <c r="G12" s="7">
        <v>843</v>
      </c>
      <c r="H12" s="7">
        <v>220</v>
      </c>
      <c r="I12" s="9"/>
      <c r="J12" s="5"/>
    </row>
    <row r="13" spans="1:10" ht="12.75" customHeight="1" x14ac:dyDescent="0.2">
      <c r="A13" s="6">
        <v>8</v>
      </c>
      <c r="B13" s="3">
        <v>8145</v>
      </c>
      <c r="C13" s="7">
        <v>2296</v>
      </c>
      <c r="D13" s="7">
        <v>2028</v>
      </c>
      <c r="E13" s="7">
        <v>1527</v>
      </c>
      <c r="F13" s="7">
        <v>1308</v>
      </c>
      <c r="G13" s="7">
        <v>883</v>
      </c>
      <c r="H13" s="7">
        <v>103</v>
      </c>
      <c r="I13" s="8"/>
      <c r="J13" s="5"/>
    </row>
    <row r="14" spans="1:10" ht="12.75" customHeight="1" x14ac:dyDescent="0.2">
      <c r="A14" s="6">
        <v>9</v>
      </c>
      <c r="B14" s="3">
        <v>6988</v>
      </c>
      <c r="C14" s="7">
        <v>1815</v>
      </c>
      <c r="D14" s="7">
        <v>1616</v>
      </c>
      <c r="E14" s="7">
        <v>1283</v>
      </c>
      <c r="F14" s="7">
        <v>1071</v>
      </c>
      <c r="G14" s="7">
        <v>938</v>
      </c>
      <c r="H14" s="7">
        <v>265</v>
      </c>
      <c r="I14" s="8"/>
      <c r="J14" s="5"/>
    </row>
    <row r="15" spans="1:10" ht="12.75" customHeight="1" x14ac:dyDescent="0.2">
      <c r="A15" s="6">
        <v>10</v>
      </c>
      <c r="B15" s="3">
        <v>6008</v>
      </c>
      <c r="C15" s="7">
        <v>1449</v>
      </c>
      <c r="D15" s="7">
        <v>1318</v>
      </c>
      <c r="E15" s="7">
        <v>1072</v>
      </c>
      <c r="F15" s="7">
        <v>1024</v>
      </c>
      <c r="G15" s="7">
        <v>794</v>
      </c>
      <c r="H15" s="7">
        <v>351</v>
      </c>
      <c r="I15" s="8"/>
      <c r="J15" s="5"/>
    </row>
    <row r="16" spans="1:10" ht="12.75" customHeight="1" x14ac:dyDescent="0.2">
      <c r="A16" s="6">
        <v>11</v>
      </c>
      <c r="B16" s="3">
        <v>4315</v>
      </c>
      <c r="C16" s="7">
        <v>1033</v>
      </c>
      <c r="D16" s="7">
        <v>949</v>
      </c>
      <c r="E16" s="7">
        <v>832</v>
      </c>
      <c r="F16" s="7">
        <v>750</v>
      </c>
      <c r="G16" s="7">
        <v>618</v>
      </c>
      <c r="H16" s="7">
        <v>133</v>
      </c>
      <c r="I16" s="9"/>
      <c r="J16" s="5"/>
    </row>
    <row r="17" spans="1:10" ht="12.75" customHeight="1" x14ac:dyDescent="0.2">
      <c r="A17" s="6">
        <v>12</v>
      </c>
      <c r="B17" s="3">
        <v>4148</v>
      </c>
      <c r="C17" s="7">
        <v>998</v>
      </c>
      <c r="D17" s="7">
        <v>951</v>
      </c>
      <c r="E17" s="7">
        <v>841</v>
      </c>
      <c r="F17" s="7">
        <v>717</v>
      </c>
      <c r="G17" s="7">
        <v>559</v>
      </c>
      <c r="H17" s="7">
        <v>82</v>
      </c>
      <c r="I17" s="8"/>
      <c r="J17" s="5"/>
    </row>
    <row r="18" spans="1:10" ht="12.75" customHeight="1" x14ac:dyDescent="0.2">
      <c r="A18" s="6">
        <v>13</v>
      </c>
      <c r="B18" s="3">
        <v>5542</v>
      </c>
      <c r="C18" s="7">
        <v>1234</v>
      </c>
      <c r="D18" s="7">
        <v>1227</v>
      </c>
      <c r="E18" s="7">
        <v>1096</v>
      </c>
      <c r="F18" s="7">
        <v>927</v>
      </c>
      <c r="G18" s="7">
        <v>780</v>
      </c>
      <c r="H18" s="7">
        <v>278</v>
      </c>
      <c r="I18" s="8"/>
      <c r="J18" s="5"/>
    </row>
    <row r="19" spans="1:10" ht="12.75" customHeight="1" x14ac:dyDescent="0.2">
      <c r="A19" s="6">
        <v>14</v>
      </c>
      <c r="B19" s="3">
        <v>4708</v>
      </c>
      <c r="C19" s="7">
        <v>930</v>
      </c>
      <c r="D19" s="7">
        <v>1000</v>
      </c>
      <c r="E19" s="7">
        <v>922</v>
      </c>
      <c r="F19" s="7">
        <v>971</v>
      </c>
      <c r="G19" s="7">
        <v>755</v>
      </c>
      <c r="H19" s="7">
        <v>130</v>
      </c>
      <c r="I19" s="8"/>
      <c r="J19" s="5"/>
    </row>
    <row r="20" spans="1:10" ht="12.75" customHeight="1" x14ac:dyDescent="0.2">
      <c r="A20" s="10">
        <v>15</v>
      </c>
      <c r="B20" s="11">
        <v>3912</v>
      </c>
      <c r="C20" s="12">
        <v>917</v>
      </c>
      <c r="D20" s="12">
        <v>844</v>
      </c>
      <c r="E20" s="12">
        <v>752</v>
      </c>
      <c r="F20" s="12">
        <v>621</v>
      </c>
      <c r="G20" s="12">
        <v>577</v>
      </c>
      <c r="H20" s="12">
        <v>201</v>
      </c>
      <c r="J20" s="5"/>
    </row>
    <row r="21" spans="1:10" ht="12.75" customHeight="1" x14ac:dyDescent="0.2">
      <c r="A21" s="72" t="s">
        <v>9</v>
      </c>
      <c r="B21" s="72"/>
      <c r="C21" s="72"/>
      <c r="D21" s="72"/>
      <c r="E21" s="72"/>
      <c r="F21" s="72"/>
      <c r="G21" s="72"/>
      <c r="H21" s="72"/>
    </row>
    <row r="22" spans="1:10" ht="8.25" customHeight="1" x14ac:dyDescent="0.2">
      <c r="A22" s="73"/>
      <c r="B22" s="73"/>
      <c r="C22" s="73"/>
      <c r="D22" s="73"/>
      <c r="E22" s="73"/>
      <c r="F22" s="73"/>
      <c r="G22" s="73"/>
      <c r="H22" s="73"/>
    </row>
    <row r="23" spans="1:10" ht="12.75" customHeight="1" x14ac:dyDescent="0.2">
      <c r="A23" s="73" t="s">
        <v>10</v>
      </c>
      <c r="B23" s="73"/>
      <c r="C23" s="73"/>
      <c r="D23" s="73"/>
      <c r="E23" s="73"/>
      <c r="F23" s="73"/>
      <c r="G23" s="73"/>
      <c r="H23" s="73"/>
    </row>
    <row r="24" spans="1:10" ht="12.75" customHeight="1" x14ac:dyDescent="0.2">
      <c r="A24" s="73"/>
      <c r="B24" s="73"/>
      <c r="C24" s="73"/>
      <c r="D24" s="73"/>
      <c r="E24" s="73"/>
      <c r="F24" s="73"/>
      <c r="G24" s="73"/>
      <c r="H24" s="73"/>
    </row>
  </sheetData>
  <mergeCells count="6">
    <mergeCell ref="A23:H24"/>
    <mergeCell ref="A1:H2"/>
    <mergeCell ref="A3:A4"/>
    <mergeCell ref="B3:B4"/>
    <mergeCell ref="C3:H3"/>
    <mergeCell ref="A21:H22"/>
  </mergeCells>
  <pageMargins left="0.70866141732283472" right="0.70866141732283472" top="0.74803149606299213" bottom="0.74803149606299213" header="0.31496062992125984" footer="0.31496062992125984"/>
  <pageSetup paperSize="9"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 min="9" max="12" width="10.85546875" customWidth="1"/>
  </cols>
  <sheetData>
    <row r="1" spans="1:8" ht="12.75" customHeight="1" x14ac:dyDescent="0.2">
      <c r="A1" s="74" t="s">
        <v>27</v>
      </c>
      <c r="B1" s="75"/>
      <c r="C1" s="75"/>
      <c r="D1" s="75"/>
      <c r="E1" s="75"/>
      <c r="F1" s="75"/>
      <c r="G1" s="75"/>
      <c r="H1" s="75"/>
    </row>
    <row r="2" spans="1:8" x14ac:dyDescent="0.2">
      <c r="A2" s="76"/>
      <c r="B2" s="76"/>
      <c r="C2" s="76"/>
      <c r="D2" s="76"/>
      <c r="E2" s="76"/>
      <c r="F2" s="76"/>
      <c r="G2" s="76"/>
      <c r="H2" s="76"/>
    </row>
    <row r="3" spans="1:8" ht="12.75" customHeight="1" x14ac:dyDescent="0.2">
      <c r="A3" s="77" t="s">
        <v>0</v>
      </c>
      <c r="B3" s="79" t="s">
        <v>1</v>
      </c>
      <c r="C3" s="81" t="s">
        <v>2</v>
      </c>
      <c r="D3" s="81"/>
      <c r="E3" s="81"/>
      <c r="F3" s="81"/>
      <c r="G3" s="81"/>
      <c r="H3" s="81"/>
    </row>
    <row r="4" spans="1:8" x14ac:dyDescent="0.2">
      <c r="A4" s="78"/>
      <c r="B4" s="80"/>
      <c r="C4" s="1" t="s">
        <v>3</v>
      </c>
      <c r="D4" s="1" t="s">
        <v>4</v>
      </c>
      <c r="E4" s="1" t="s">
        <v>5</v>
      </c>
      <c r="F4" s="1" t="s">
        <v>6</v>
      </c>
      <c r="G4" s="1" t="s">
        <v>7</v>
      </c>
      <c r="H4" s="1" t="s">
        <v>8</v>
      </c>
    </row>
    <row r="5" spans="1:8" ht="12.75" customHeight="1" x14ac:dyDescent="0.2">
      <c r="A5" s="2" t="s">
        <v>1</v>
      </c>
      <c r="B5" s="4">
        <v>96932</v>
      </c>
      <c r="C5" s="4">
        <v>23984</v>
      </c>
      <c r="D5" s="4">
        <v>22161</v>
      </c>
      <c r="E5" s="4">
        <v>18921</v>
      </c>
      <c r="F5" s="4">
        <v>15900</v>
      </c>
      <c r="G5" s="4">
        <v>12898.999999999998</v>
      </c>
      <c r="H5" s="4">
        <v>3067</v>
      </c>
    </row>
    <row r="6" spans="1:8" ht="12.75" customHeight="1" x14ac:dyDescent="0.2">
      <c r="A6" s="6">
        <v>1</v>
      </c>
      <c r="B6" s="4">
        <v>10926.000000000002</v>
      </c>
      <c r="C6" s="8">
        <v>2569.0000000000009</v>
      </c>
      <c r="D6" s="8">
        <v>2410.0000000000005</v>
      </c>
      <c r="E6" s="8">
        <v>2146</v>
      </c>
      <c r="F6" s="8">
        <v>1799.9999999999998</v>
      </c>
      <c r="G6" s="8">
        <v>1575.9999999999993</v>
      </c>
      <c r="H6" s="8">
        <v>425</v>
      </c>
    </row>
    <row r="7" spans="1:8" ht="12.75" customHeight="1" x14ac:dyDescent="0.2">
      <c r="A7" s="6">
        <v>2</v>
      </c>
      <c r="B7" s="4">
        <v>5245</v>
      </c>
      <c r="C7" s="8">
        <v>1201</v>
      </c>
      <c r="D7" s="8">
        <v>1227</v>
      </c>
      <c r="E7" s="8">
        <v>1098</v>
      </c>
      <c r="F7" s="8">
        <v>900</v>
      </c>
      <c r="G7" s="8">
        <v>769.99999999999989</v>
      </c>
      <c r="H7" s="8">
        <v>49</v>
      </c>
    </row>
    <row r="8" spans="1:8" ht="12.75" customHeight="1" x14ac:dyDescent="0.2">
      <c r="A8" s="6">
        <v>3</v>
      </c>
      <c r="B8" s="4">
        <v>8829.9999999999982</v>
      </c>
      <c r="C8" s="8">
        <v>2104.9999999999986</v>
      </c>
      <c r="D8" s="8">
        <v>1977.9999999999995</v>
      </c>
      <c r="E8" s="8">
        <v>1783.9999999999995</v>
      </c>
      <c r="F8" s="8">
        <v>1519.9999999999998</v>
      </c>
      <c r="G8" s="8">
        <v>1190.0000000000002</v>
      </c>
      <c r="H8" s="8">
        <v>253</v>
      </c>
    </row>
    <row r="9" spans="1:8" ht="12.75" customHeight="1" x14ac:dyDescent="0.2">
      <c r="A9" s="6">
        <v>4</v>
      </c>
      <c r="B9" s="4">
        <v>9979</v>
      </c>
      <c r="C9" s="8">
        <v>2675.0000000000005</v>
      </c>
      <c r="D9" s="8">
        <v>2453</v>
      </c>
      <c r="E9" s="8">
        <v>1848.0000000000005</v>
      </c>
      <c r="F9" s="8">
        <v>1549.9999999999993</v>
      </c>
      <c r="G9" s="8">
        <v>1120.9999999999998</v>
      </c>
      <c r="H9" s="8">
        <v>332</v>
      </c>
    </row>
    <row r="10" spans="1:8" ht="12.75" customHeight="1" x14ac:dyDescent="0.2">
      <c r="A10" s="6">
        <v>5</v>
      </c>
      <c r="B10" s="4">
        <v>5369</v>
      </c>
      <c r="C10" s="8">
        <v>1274</v>
      </c>
      <c r="D10" s="8">
        <v>1323</v>
      </c>
      <c r="E10" s="8">
        <v>1044.9999999999998</v>
      </c>
      <c r="F10" s="8">
        <v>853.00000000000011</v>
      </c>
      <c r="G10" s="8">
        <v>715.00000000000023</v>
      </c>
      <c r="H10" s="8">
        <v>159</v>
      </c>
    </row>
    <row r="11" spans="1:8" ht="12.75" customHeight="1" x14ac:dyDescent="0.2">
      <c r="A11" s="6">
        <v>6</v>
      </c>
      <c r="B11" s="4">
        <v>6877</v>
      </c>
      <c r="C11" s="8">
        <v>1652.9999999999995</v>
      </c>
      <c r="D11" s="8">
        <v>1553.0000000000005</v>
      </c>
      <c r="E11" s="8">
        <v>1436.9999999999995</v>
      </c>
      <c r="F11" s="8">
        <v>1194.0000000000002</v>
      </c>
      <c r="G11" s="8">
        <v>918</v>
      </c>
      <c r="H11" s="8">
        <v>122</v>
      </c>
    </row>
    <row r="12" spans="1:8" ht="12.75" customHeight="1" x14ac:dyDescent="0.2">
      <c r="A12" s="6">
        <v>7</v>
      </c>
      <c r="B12" s="4">
        <v>6348</v>
      </c>
      <c r="C12" s="8">
        <v>1649.9999999999998</v>
      </c>
      <c r="D12" s="8">
        <v>1397.0000000000002</v>
      </c>
      <c r="E12" s="8">
        <v>1209.9999999999998</v>
      </c>
      <c r="F12" s="8">
        <v>1075.0000000000002</v>
      </c>
      <c r="G12" s="8">
        <v>822</v>
      </c>
      <c r="H12" s="8">
        <v>194</v>
      </c>
    </row>
    <row r="13" spans="1:8" ht="12.75" customHeight="1" x14ac:dyDescent="0.2">
      <c r="A13" s="6">
        <v>8</v>
      </c>
      <c r="B13" s="4">
        <v>7599.0000000000009</v>
      </c>
      <c r="C13" s="8">
        <v>2193.0000000000009</v>
      </c>
      <c r="D13" s="8">
        <v>1825</v>
      </c>
      <c r="E13" s="8">
        <v>1480.9999999999998</v>
      </c>
      <c r="F13" s="8">
        <v>1122</v>
      </c>
      <c r="G13" s="8">
        <v>902.00000000000011</v>
      </c>
      <c r="H13" s="8">
        <v>76</v>
      </c>
    </row>
    <row r="14" spans="1:8" ht="12.75" customHeight="1" x14ac:dyDescent="0.2">
      <c r="A14" s="6">
        <v>9</v>
      </c>
      <c r="B14" s="4">
        <v>6980.0000000000009</v>
      </c>
      <c r="C14" s="8">
        <v>1882.0000000000007</v>
      </c>
      <c r="D14" s="8">
        <v>1593.0000000000002</v>
      </c>
      <c r="E14" s="8">
        <v>1291</v>
      </c>
      <c r="F14" s="8">
        <v>1079.0000000000002</v>
      </c>
      <c r="G14" s="8">
        <v>876.99999999999977</v>
      </c>
      <c r="H14" s="8">
        <v>258</v>
      </c>
    </row>
    <row r="15" spans="1:8" ht="12.75" customHeight="1" x14ac:dyDescent="0.2">
      <c r="A15" s="6">
        <v>10</v>
      </c>
      <c r="B15" s="4">
        <v>6174</v>
      </c>
      <c r="C15" s="8">
        <v>1616.9999999999998</v>
      </c>
      <c r="D15" s="8">
        <v>1344</v>
      </c>
      <c r="E15" s="8">
        <v>1106</v>
      </c>
      <c r="F15" s="8">
        <v>963.00000000000034</v>
      </c>
      <c r="G15" s="8">
        <v>789</v>
      </c>
      <c r="H15" s="8">
        <v>355</v>
      </c>
    </row>
    <row r="16" spans="1:8" ht="12.75" customHeight="1" x14ac:dyDescent="0.2">
      <c r="A16" s="6">
        <v>11</v>
      </c>
      <c r="B16" s="4">
        <v>4387.0000000000009</v>
      </c>
      <c r="C16" s="8">
        <v>1043.0000000000005</v>
      </c>
      <c r="D16" s="8">
        <v>1004</v>
      </c>
      <c r="E16" s="8">
        <v>835</v>
      </c>
      <c r="F16" s="8">
        <v>752.00000000000023</v>
      </c>
      <c r="G16" s="8">
        <v>623.99999999999977</v>
      </c>
      <c r="H16" s="8">
        <v>129</v>
      </c>
    </row>
    <row r="17" spans="1:8" ht="12.75" customHeight="1" x14ac:dyDescent="0.2">
      <c r="A17" s="6">
        <v>12</v>
      </c>
      <c r="B17" s="4">
        <v>4132</v>
      </c>
      <c r="C17" s="8">
        <v>1027</v>
      </c>
      <c r="D17" s="8">
        <v>1008.0000000000001</v>
      </c>
      <c r="E17" s="8">
        <v>789.99999999999977</v>
      </c>
      <c r="F17" s="8">
        <v>702.00000000000011</v>
      </c>
      <c r="G17" s="8">
        <v>525</v>
      </c>
      <c r="H17" s="8">
        <v>80</v>
      </c>
    </row>
    <row r="18" spans="1:8" ht="12.75" customHeight="1" x14ac:dyDescent="0.2">
      <c r="A18" s="6">
        <v>13</v>
      </c>
      <c r="B18" s="4">
        <v>5459.0000000000009</v>
      </c>
      <c r="C18" s="8">
        <v>1257.0000000000005</v>
      </c>
      <c r="D18" s="8">
        <v>1152.0000000000005</v>
      </c>
      <c r="E18" s="8">
        <v>1078</v>
      </c>
      <c r="F18" s="8">
        <v>901.99999999999989</v>
      </c>
      <c r="G18" s="8">
        <v>789.00000000000011</v>
      </c>
      <c r="H18" s="8">
        <v>281</v>
      </c>
    </row>
    <row r="19" spans="1:8" ht="12.75" customHeight="1" x14ac:dyDescent="0.2">
      <c r="A19" s="6">
        <v>14</v>
      </c>
      <c r="B19" s="4">
        <v>4760</v>
      </c>
      <c r="C19" s="8">
        <v>945.00000000000011</v>
      </c>
      <c r="D19" s="8">
        <v>1012</v>
      </c>
      <c r="E19" s="8">
        <v>1050</v>
      </c>
      <c r="F19" s="8">
        <v>875.00000000000011</v>
      </c>
      <c r="G19" s="8">
        <v>741</v>
      </c>
      <c r="H19" s="8">
        <v>136.99999999999997</v>
      </c>
    </row>
    <row r="20" spans="1:8" ht="12.75" customHeight="1" x14ac:dyDescent="0.2">
      <c r="A20" s="10">
        <v>15</v>
      </c>
      <c r="B20" s="24">
        <v>3866.9999999999995</v>
      </c>
      <c r="C20" s="25">
        <v>892.99999999999977</v>
      </c>
      <c r="D20" s="25">
        <v>881.99999999999977</v>
      </c>
      <c r="E20" s="25">
        <v>722.00000000000011</v>
      </c>
      <c r="F20" s="25">
        <v>613</v>
      </c>
      <c r="G20" s="25">
        <v>540</v>
      </c>
      <c r="H20" s="25">
        <v>217.00000000000003</v>
      </c>
    </row>
    <row r="21" spans="1:8" ht="12.75" customHeight="1" x14ac:dyDescent="0.2">
      <c r="A21" s="72" t="s">
        <v>9</v>
      </c>
      <c r="B21" s="72"/>
      <c r="C21" s="72"/>
      <c r="D21" s="72"/>
      <c r="E21" s="72"/>
      <c r="F21" s="72"/>
      <c r="G21" s="72"/>
      <c r="H21" s="72"/>
    </row>
    <row r="22" spans="1:8" ht="8.25" customHeight="1" x14ac:dyDescent="0.2">
      <c r="A22" s="73"/>
      <c r="B22" s="73"/>
      <c r="C22" s="73"/>
      <c r="D22" s="73"/>
      <c r="E22" s="73"/>
      <c r="F22" s="73"/>
      <c r="G22" s="73"/>
      <c r="H22" s="73"/>
    </row>
    <row r="23" spans="1:8" ht="12.75" customHeight="1" x14ac:dyDescent="0.2">
      <c r="A23" s="73" t="s">
        <v>28</v>
      </c>
      <c r="B23" s="73"/>
      <c r="C23" s="73"/>
      <c r="D23" s="73"/>
      <c r="E23" s="73"/>
      <c r="F23" s="73"/>
      <c r="G23" s="73"/>
      <c r="H23" s="73"/>
    </row>
    <row r="24" spans="1:8" ht="12.75" customHeight="1" x14ac:dyDescent="0.2">
      <c r="A24" s="73"/>
      <c r="B24" s="73"/>
      <c r="C24" s="73"/>
      <c r="D24" s="73"/>
      <c r="E24" s="73"/>
      <c r="F24" s="73"/>
      <c r="G24" s="73"/>
      <c r="H24" s="73"/>
    </row>
  </sheetData>
  <mergeCells count="6">
    <mergeCell ref="A23:H24"/>
    <mergeCell ref="A1:H2"/>
    <mergeCell ref="A3:A4"/>
    <mergeCell ref="B3:B4"/>
    <mergeCell ref="C3:H3"/>
    <mergeCell ref="A21:H22"/>
  </mergeCells>
  <pageMargins left="0.74803149606299213" right="0.74803149606299213" top="0.98425196850393704" bottom="0.98425196850393704"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workbookViewId="0">
      <selection sqref="A1:H2"/>
    </sheetView>
  </sheetViews>
  <sheetFormatPr baseColWidth="10" defaultColWidth="11.42578125" defaultRowHeight="12.75" x14ac:dyDescent="0.2"/>
  <cols>
    <col min="1" max="1" width="9.5703125" style="26" customWidth="1"/>
    <col min="2" max="2" width="11.42578125" style="26"/>
    <col min="3" max="3" width="10" style="26" customWidth="1"/>
    <col min="4" max="4" width="10.85546875" style="26" customWidth="1"/>
    <col min="5" max="5" width="10" style="26" customWidth="1"/>
    <col min="6" max="6" width="10.7109375" style="26" customWidth="1"/>
    <col min="7" max="7" width="9.85546875" style="26" customWidth="1"/>
    <col min="8" max="8" width="10" style="26" customWidth="1"/>
    <col min="9" max="16384" width="11.42578125" style="26"/>
  </cols>
  <sheetData>
    <row r="1" spans="1:18" ht="12.75" customHeight="1" x14ac:dyDescent="0.2">
      <c r="A1" s="83" t="s">
        <v>29</v>
      </c>
      <c r="B1" s="84"/>
      <c r="C1" s="84"/>
      <c r="D1" s="84"/>
      <c r="E1" s="84"/>
      <c r="F1" s="84"/>
      <c r="G1" s="84"/>
      <c r="H1" s="84"/>
    </row>
    <row r="2" spans="1:18" x14ac:dyDescent="0.2">
      <c r="A2" s="85"/>
      <c r="B2" s="85"/>
      <c r="C2" s="85"/>
      <c r="D2" s="85"/>
      <c r="E2" s="85"/>
      <c r="F2" s="85"/>
      <c r="G2" s="85"/>
      <c r="H2" s="85"/>
    </row>
    <row r="3" spans="1:18" ht="12.75" customHeight="1" x14ac:dyDescent="0.2">
      <c r="A3" s="86" t="s">
        <v>0</v>
      </c>
      <c r="B3" s="88" t="s">
        <v>1</v>
      </c>
      <c r="C3" s="90" t="s">
        <v>2</v>
      </c>
      <c r="D3" s="90"/>
      <c r="E3" s="90"/>
      <c r="F3" s="90"/>
      <c r="G3" s="90"/>
      <c r="H3" s="90"/>
    </row>
    <row r="4" spans="1:18" x14ac:dyDescent="0.2">
      <c r="A4" s="87"/>
      <c r="B4" s="89"/>
      <c r="C4" s="28" t="s">
        <v>3</v>
      </c>
      <c r="D4" s="28" t="s">
        <v>4</v>
      </c>
      <c r="E4" s="28" t="s">
        <v>5</v>
      </c>
      <c r="F4" s="28" t="s">
        <v>6</v>
      </c>
      <c r="G4" s="28" t="s">
        <v>7</v>
      </c>
      <c r="H4" s="28" t="s">
        <v>8</v>
      </c>
    </row>
    <row r="5" spans="1:18" x14ac:dyDescent="0.2">
      <c r="A5" s="29" t="s">
        <v>1</v>
      </c>
      <c r="B5" s="30">
        <v>95771.999999999825</v>
      </c>
      <c r="C5" s="30">
        <v>24628.000000000025</v>
      </c>
      <c r="D5" s="30">
        <v>22059.000000000007</v>
      </c>
      <c r="E5" s="30">
        <v>18141.999999999996</v>
      </c>
      <c r="F5" s="30">
        <v>15298.999999999998</v>
      </c>
      <c r="G5" s="30">
        <v>12530.000000000007</v>
      </c>
      <c r="H5" s="30">
        <v>3113.9999999999991</v>
      </c>
      <c r="I5" s="31"/>
      <c r="J5" s="31"/>
      <c r="K5" s="31"/>
      <c r="L5" s="31"/>
      <c r="M5" s="31"/>
      <c r="N5" s="31"/>
      <c r="O5" s="31"/>
      <c r="P5" s="31"/>
      <c r="Q5" s="31"/>
      <c r="R5" s="31"/>
    </row>
    <row r="6" spans="1:18" x14ac:dyDescent="0.2">
      <c r="A6" s="32">
        <v>1</v>
      </c>
      <c r="B6" s="30">
        <v>10707.000000000004</v>
      </c>
      <c r="C6" s="33">
        <v>2510.9999999999995</v>
      </c>
      <c r="D6" s="33">
        <v>2475.9999999999995</v>
      </c>
      <c r="E6" s="33">
        <v>1983</v>
      </c>
      <c r="F6" s="33">
        <v>1808.0000000000005</v>
      </c>
      <c r="G6" s="33">
        <v>1529.9999999999995</v>
      </c>
      <c r="H6" s="33">
        <v>399.00000000000006</v>
      </c>
      <c r="J6" s="31"/>
    </row>
    <row r="7" spans="1:18" x14ac:dyDescent="0.2">
      <c r="A7" s="32">
        <v>2</v>
      </c>
      <c r="B7" s="30">
        <v>4931.9999999999973</v>
      </c>
      <c r="C7" s="33">
        <v>1145.0000000000002</v>
      </c>
      <c r="D7" s="33">
        <v>1244</v>
      </c>
      <c r="E7" s="33">
        <v>1010.9999999999998</v>
      </c>
      <c r="F7" s="33">
        <v>836</v>
      </c>
      <c r="G7" s="33">
        <v>604.00000000000011</v>
      </c>
      <c r="H7" s="33">
        <v>92</v>
      </c>
      <c r="J7" s="31"/>
    </row>
    <row r="8" spans="1:18" x14ac:dyDescent="0.2">
      <c r="A8" s="32">
        <v>3</v>
      </c>
      <c r="B8" s="30">
        <v>8463.0000000000055</v>
      </c>
      <c r="C8" s="33">
        <v>2210</v>
      </c>
      <c r="D8" s="33">
        <v>1947.9999999999998</v>
      </c>
      <c r="E8" s="33">
        <v>1624.0000000000007</v>
      </c>
      <c r="F8" s="33">
        <v>1345.9999999999998</v>
      </c>
      <c r="G8" s="33">
        <v>1060</v>
      </c>
      <c r="H8" s="33">
        <v>275</v>
      </c>
      <c r="J8" s="31"/>
    </row>
    <row r="9" spans="1:18" x14ac:dyDescent="0.2">
      <c r="A9" s="32">
        <v>4</v>
      </c>
      <c r="B9" s="30">
        <v>10176.999999999996</v>
      </c>
      <c r="C9" s="33">
        <v>2948.0000000000005</v>
      </c>
      <c r="D9" s="33">
        <v>2448</v>
      </c>
      <c r="E9" s="33">
        <v>1985</v>
      </c>
      <c r="F9" s="33">
        <v>1319.0000000000005</v>
      </c>
      <c r="G9" s="33">
        <v>1139</v>
      </c>
      <c r="H9" s="33">
        <v>338</v>
      </c>
      <c r="J9" s="31"/>
    </row>
    <row r="10" spans="1:18" x14ac:dyDescent="0.2">
      <c r="A10" s="32">
        <v>5</v>
      </c>
      <c r="B10" s="30">
        <v>5436.0000000000036</v>
      </c>
      <c r="C10" s="33">
        <v>1423.9999999999995</v>
      </c>
      <c r="D10" s="33">
        <v>1281</v>
      </c>
      <c r="E10" s="33">
        <v>1078.0000000000005</v>
      </c>
      <c r="F10" s="33">
        <v>872.00000000000011</v>
      </c>
      <c r="G10" s="33">
        <v>673</v>
      </c>
      <c r="H10" s="33">
        <v>107.99999999999999</v>
      </c>
      <c r="J10" s="31"/>
    </row>
    <row r="11" spans="1:18" x14ac:dyDescent="0.2">
      <c r="A11" s="32">
        <v>6</v>
      </c>
      <c r="B11" s="30">
        <v>7171.9999999999927</v>
      </c>
      <c r="C11" s="33">
        <v>1824.9999999999995</v>
      </c>
      <c r="D11" s="33">
        <v>1723.0000000000002</v>
      </c>
      <c r="E11" s="33">
        <v>1333.0000000000005</v>
      </c>
      <c r="F11" s="33">
        <v>1182.9999999999995</v>
      </c>
      <c r="G11" s="33">
        <v>981.00000000000023</v>
      </c>
      <c r="H11" s="33">
        <v>127</v>
      </c>
      <c r="J11" s="31"/>
    </row>
    <row r="12" spans="1:18" x14ac:dyDescent="0.2">
      <c r="A12" s="32">
        <v>7</v>
      </c>
      <c r="B12" s="30">
        <v>6232.9999999999982</v>
      </c>
      <c r="C12" s="33">
        <v>1633.9999999999998</v>
      </c>
      <c r="D12" s="33">
        <v>1398.0000000000002</v>
      </c>
      <c r="E12" s="33">
        <v>1178</v>
      </c>
      <c r="F12" s="33">
        <v>1014.9999999999998</v>
      </c>
      <c r="G12" s="33">
        <v>820</v>
      </c>
      <c r="H12" s="33">
        <v>188</v>
      </c>
      <c r="J12" s="31"/>
    </row>
    <row r="13" spans="1:18" x14ac:dyDescent="0.2">
      <c r="A13" s="32">
        <v>8</v>
      </c>
      <c r="B13" s="30">
        <v>7234.9999999999973</v>
      </c>
      <c r="C13" s="33">
        <v>2139.9999999999995</v>
      </c>
      <c r="D13" s="33">
        <v>1798.0000000000007</v>
      </c>
      <c r="E13" s="33">
        <v>1268.9999999999998</v>
      </c>
      <c r="F13" s="33">
        <v>1104.9999999999998</v>
      </c>
      <c r="G13" s="33">
        <v>840.99999999999989</v>
      </c>
      <c r="H13" s="33">
        <v>82</v>
      </c>
      <c r="J13" s="31"/>
    </row>
    <row r="14" spans="1:18" x14ac:dyDescent="0.2">
      <c r="A14" s="32">
        <v>9</v>
      </c>
      <c r="B14" s="30">
        <v>7047.9999999999973</v>
      </c>
      <c r="C14" s="33">
        <v>1995.0000000000007</v>
      </c>
      <c r="D14" s="33">
        <v>1577</v>
      </c>
      <c r="E14" s="33">
        <v>1297</v>
      </c>
      <c r="F14" s="33">
        <v>1053.0000000000002</v>
      </c>
      <c r="G14" s="33">
        <v>857.00000000000011</v>
      </c>
      <c r="H14" s="33">
        <v>269.00000000000006</v>
      </c>
      <c r="J14" s="31"/>
    </row>
    <row r="15" spans="1:18" x14ac:dyDescent="0.2">
      <c r="A15" s="32">
        <v>10</v>
      </c>
      <c r="B15" s="30">
        <v>6169.9999999999973</v>
      </c>
      <c r="C15" s="33">
        <v>1570.9999999999998</v>
      </c>
      <c r="D15" s="33">
        <v>1319</v>
      </c>
      <c r="E15" s="33">
        <v>1092</v>
      </c>
      <c r="F15" s="33">
        <v>963.99999999999989</v>
      </c>
      <c r="G15" s="33">
        <v>826.99999999999989</v>
      </c>
      <c r="H15" s="33">
        <v>397</v>
      </c>
      <c r="J15" s="31"/>
    </row>
    <row r="16" spans="1:18" x14ac:dyDescent="0.2">
      <c r="A16" s="32">
        <v>11</v>
      </c>
      <c r="B16" s="30">
        <v>3922.0000000000023</v>
      </c>
      <c r="C16" s="33">
        <v>825</v>
      </c>
      <c r="D16" s="33">
        <v>810.00000000000011</v>
      </c>
      <c r="E16" s="33">
        <v>846</v>
      </c>
      <c r="F16" s="33">
        <v>749</v>
      </c>
      <c r="G16" s="33">
        <v>569.00000000000011</v>
      </c>
      <c r="H16" s="33">
        <v>123</v>
      </c>
      <c r="J16" s="31"/>
    </row>
    <row r="17" spans="1:10" x14ac:dyDescent="0.2">
      <c r="A17" s="32">
        <v>12</v>
      </c>
      <c r="B17" s="30">
        <v>4135.0000000000009</v>
      </c>
      <c r="C17" s="33">
        <v>1113.9999999999998</v>
      </c>
      <c r="D17" s="33">
        <v>939</v>
      </c>
      <c r="E17" s="33">
        <v>780.00000000000011</v>
      </c>
      <c r="F17" s="33">
        <v>654.00000000000023</v>
      </c>
      <c r="G17" s="33">
        <v>567</v>
      </c>
      <c r="H17" s="33">
        <v>81</v>
      </c>
      <c r="J17" s="31"/>
    </row>
    <row r="18" spans="1:10" x14ac:dyDescent="0.2">
      <c r="A18" s="32">
        <v>13</v>
      </c>
      <c r="B18" s="30">
        <v>5531.9999999999936</v>
      </c>
      <c r="C18" s="33">
        <v>1234.9999999999998</v>
      </c>
      <c r="D18" s="33">
        <v>1253</v>
      </c>
      <c r="E18" s="33">
        <v>1070.9999999999998</v>
      </c>
      <c r="F18" s="33">
        <v>903.99999999999966</v>
      </c>
      <c r="G18" s="33">
        <v>794</v>
      </c>
      <c r="H18" s="33">
        <v>275</v>
      </c>
      <c r="J18" s="31"/>
    </row>
    <row r="19" spans="1:10" x14ac:dyDescent="0.2">
      <c r="A19" s="32">
        <v>14</v>
      </c>
      <c r="B19" s="30">
        <v>4668.0000000000009</v>
      </c>
      <c r="C19" s="33">
        <v>1045.9999999999998</v>
      </c>
      <c r="D19" s="33">
        <v>983.99999999999966</v>
      </c>
      <c r="E19" s="33">
        <v>886</v>
      </c>
      <c r="F19" s="33">
        <v>881.00000000000011</v>
      </c>
      <c r="G19" s="33">
        <v>738.99999999999977</v>
      </c>
      <c r="H19" s="33">
        <v>132</v>
      </c>
      <c r="J19" s="31"/>
    </row>
    <row r="20" spans="1:10" x14ac:dyDescent="0.2">
      <c r="A20" s="34">
        <v>15</v>
      </c>
      <c r="B20" s="35">
        <v>3941.9999999999995</v>
      </c>
      <c r="C20" s="36">
        <v>1004.9999999999999</v>
      </c>
      <c r="D20" s="36">
        <v>860.99999999999989</v>
      </c>
      <c r="E20" s="36">
        <v>708.99999999999989</v>
      </c>
      <c r="F20" s="36">
        <v>610</v>
      </c>
      <c r="G20" s="36">
        <v>528.99999999999989</v>
      </c>
      <c r="H20" s="36">
        <v>228</v>
      </c>
      <c r="J20" s="31"/>
    </row>
    <row r="21" spans="1:10" ht="12.75" customHeight="1" x14ac:dyDescent="0.2">
      <c r="A21" s="91" t="s">
        <v>9</v>
      </c>
      <c r="B21" s="91"/>
      <c r="C21" s="91"/>
      <c r="D21" s="91"/>
      <c r="E21" s="91"/>
      <c r="F21" s="91"/>
      <c r="G21" s="91"/>
      <c r="H21" s="91"/>
    </row>
    <row r="22" spans="1:10" ht="12.75" customHeight="1" x14ac:dyDescent="0.2">
      <c r="A22" s="82"/>
      <c r="B22" s="82"/>
      <c r="C22" s="82"/>
      <c r="D22" s="82"/>
      <c r="E22" s="82"/>
      <c r="F22" s="82"/>
      <c r="G22" s="82"/>
      <c r="H22" s="82"/>
    </row>
    <row r="23" spans="1:10" x14ac:dyDescent="0.2">
      <c r="A23" s="82" t="s">
        <v>30</v>
      </c>
      <c r="B23" s="82"/>
      <c r="C23" s="82"/>
      <c r="D23" s="82"/>
      <c r="E23" s="82"/>
      <c r="F23" s="82"/>
      <c r="G23" s="82"/>
      <c r="H23" s="82"/>
    </row>
    <row r="24" spans="1:10" x14ac:dyDescent="0.2">
      <c r="A24" s="82"/>
      <c r="B24" s="82"/>
      <c r="C24" s="82"/>
      <c r="D24" s="82"/>
      <c r="E24" s="82"/>
      <c r="F24" s="82"/>
      <c r="G24" s="82"/>
      <c r="H24" s="82"/>
    </row>
  </sheetData>
  <mergeCells count="6">
    <mergeCell ref="A23:H24"/>
    <mergeCell ref="A1:H2"/>
    <mergeCell ref="A3:A4"/>
    <mergeCell ref="B3:B4"/>
    <mergeCell ref="C3:H3"/>
    <mergeCell ref="A21:H22"/>
  </mergeCells>
  <pageMargins left="0.75" right="0.75" top="1" bottom="1" header="0" footer="0"/>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zoomScaleNormal="100" workbookViewId="0">
      <selection sqref="A1:I2"/>
    </sheetView>
  </sheetViews>
  <sheetFormatPr baseColWidth="10" defaultColWidth="11.42578125" defaultRowHeight="12.75" x14ac:dyDescent="0.2"/>
  <cols>
    <col min="1" max="1" width="9.5703125" customWidth="1"/>
    <col min="3" max="3" width="10" customWidth="1"/>
    <col min="4" max="4" width="10.85546875" customWidth="1"/>
    <col min="5" max="5" width="10" customWidth="1"/>
    <col min="6" max="6" width="10.7109375" customWidth="1"/>
    <col min="7" max="7" width="9.85546875" customWidth="1"/>
    <col min="8" max="8" width="10" customWidth="1"/>
    <col min="9" max="9" width="13.7109375" customWidth="1"/>
  </cols>
  <sheetData>
    <row r="1" spans="1:19" ht="12.75" customHeight="1" x14ac:dyDescent="0.2">
      <c r="A1" s="74" t="s">
        <v>31</v>
      </c>
      <c r="B1" s="75"/>
      <c r="C1" s="75"/>
      <c r="D1" s="75"/>
      <c r="E1" s="75"/>
      <c r="F1" s="75"/>
      <c r="G1" s="75"/>
      <c r="H1" s="75"/>
      <c r="I1" s="75"/>
    </row>
    <row r="2" spans="1:19" x14ac:dyDescent="0.2">
      <c r="A2" s="76"/>
      <c r="B2" s="76"/>
      <c r="C2" s="76"/>
      <c r="D2" s="76"/>
      <c r="E2" s="76"/>
      <c r="F2" s="76"/>
      <c r="G2" s="76"/>
      <c r="H2" s="76"/>
      <c r="I2" s="76"/>
    </row>
    <row r="3" spans="1:19" ht="12.75" customHeight="1" x14ac:dyDescent="0.2">
      <c r="A3" s="77" t="s">
        <v>0</v>
      </c>
      <c r="B3" s="79" t="s">
        <v>1</v>
      </c>
      <c r="C3" s="81" t="s">
        <v>2</v>
      </c>
      <c r="D3" s="81"/>
      <c r="E3" s="81"/>
      <c r="F3" s="81"/>
      <c r="G3" s="81"/>
      <c r="H3" s="81"/>
      <c r="I3" s="92" t="s">
        <v>32</v>
      </c>
    </row>
    <row r="4" spans="1:19" x14ac:dyDescent="0.2">
      <c r="A4" s="78"/>
      <c r="B4" s="80"/>
      <c r="C4" s="1" t="s">
        <v>3</v>
      </c>
      <c r="D4" s="1" t="s">
        <v>4</v>
      </c>
      <c r="E4" s="1" t="s">
        <v>5</v>
      </c>
      <c r="F4" s="1" t="s">
        <v>6</v>
      </c>
      <c r="G4" s="1" t="s">
        <v>7</v>
      </c>
      <c r="H4" s="1" t="s">
        <v>8</v>
      </c>
      <c r="I4" s="77"/>
    </row>
    <row r="5" spans="1:19" x14ac:dyDescent="0.2">
      <c r="A5" s="2" t="s">
        <v>1</v>
      </c>
      <c r="B5" s="4">
        <v>97058</v>
      </c>
      <c r="C5" s="4">
        <v>25677</v>
      </c>
      <c r="D5" s="4">
        <v>21848</v>
      </c>
      <c r="E5" s="4">
        <v>18195</v>
      </c>
      <c r="F5" s="4">
        <v>15593</v>
      </c>
      <c r="G5" s="4">
        <v>12642</v>
      </c>
      <c r="H5" s="4">
        <v>3073</v>
      </c>
      <c r="I5" s="4">
        <v>30</v>
      </c>
      <c r="J5" s="37"/>
      <c r="K5" s="37"/>
      <c r="L5" s="37"/>
      <c r="M5" s="37"/>
      <c r="N5" s="37"/>
      <c r="O5" s="37"/>
      <c r="P5" s="37"/>
      <c r="Q5" s="37"/>
      <c r="R5" s="37"/>
      <c r="S5" s="37"/>
    </row>
    <row r="6" spans="1:19" x14ac:dyDescent="0.2">
      <c r="A6" s="6">
        <v>1</v>
      </c>
      <c r="B6" s="4">
        <v>10631</v>
      </c>
      <c r="C6" s="8">
        <v>2737</v>
      </c>
      <c r="D6" s="8">
        <v>2478</v>
      </c>
      <c r="E6" s="8">
        <v>2121</v>
      </c>
      <c r="F6" s="8">
        <v>1821</v>
      </c>
      <c r="G6" s="8">
        <v>1178</v>
      </c>
      <c r="H6" s="8">
        <v>296</v>
      </c>
      <c r="I6" s="38" t="s">
        <v>33</v>
      </c>
      <c r="K6" s="37"/>
    </row>
    <row r="7" spans="1:19" x14ac:dyDescent="0.2">
      <c r="A7" s="6">
        <v>2</v>
      </c>
      <c r="B7" s="4">
        <v>5773</v>
      </c>
      <c r="C7" s="8">
        <v>1392</v>
      </c>
      <c r="D7" s="8">
        <v>1290</v>
      </c>
      <c r="E7" s="8">
        <v>1149</v>
      </c>
      <c r="F7" s="8">
        <v>986</v>
      </c>
      <c r="G7" s="8">
        <v>864</v>
      </c>
      <c r="H7" s="8">
        <v>92</v>
      </c>
      <c r="I7" s="38" t="s">
        <v>33</v>
      </c>
      <c r="K7" s="37"/>
    </row>
    <row r="8" spans="1:19" x14ac:dyDescent="0.2">
      <c r="A8" s="6">
        <v>3</v>
      </c>
      <c r="B8" s="4">
        <v>9129</v>
      </c>
      <c r="C8" s="8">
        <v>2325</v>
      </c>
      <c r="D8" s="8">
        <v>2007</v>
      </c>
      <c r="E8" s="8">
        <v>1736</v>
      </c>
      <c r="F8" s="8">
        <v>1528</v>
      </c>
      <c r="G8" s="8">
        <v>1270</v>
      </c>
      <c r="H8" s="8">
        <v>263</v>
      </c>
      <c r="I8" s="38" t="s">
        <v>33</v>
      </c>
      <c r="K8" s="37"/>
    </row>
    <row r="9" spans="1:19" x14ac:dyDescent="0.2">
      <c r="A9" s="6">
        <v>4</v>
      </c>
      <c r="B9" s="4">
        <v>10149</v>
      </c>
      <c r="C9" s="8">
        <v>3004</v>
      </c>
      <c r="D9" s="8">
        <v>2447</v>
      </c>
      <c r="E9" s="8">
        <v>1836</v>
      </c>
      <c r="F9" s="8">
        <v>1399</v>
      </c>
      <c r="G9" s="8">
        <v>1109</v>
      </c>
      <c r="H9" s="8">
        <v>324</v>
      </c>
      <c r="I9" s="9">
        <v>30</v>
      </c>
      <c r="K9" s="37"/>
    </row>
    <row r="10" spans="1:19" x14ac:dyDescent="0.2">
      <c r="A10" s="6">
        <v>5</v>
      </c>
      <c r="B10" s="4">
        <v>5281</v>
      </c>
      <c r="C10" s="8">
        <v>1446</v>
      </c>
      <c r="D10" s="8">
        <v>1255</v>
      </c>
      <c r="E10" s="8">
        <v>1045</v>
      </c>
      <c r="F10" s="8">
        <v>814</v>
      </c>
      <c r="G10" s="8">
        <v>586</v>
      </c>
      <c r="H10" s="8">
        <v>135</v>
      </c>
      <c r="I10" s="38" t="s">
        <v>33</v>
      </c>
      <c r="K10" s="37"/>
    </row>
    <row r="11" spans="1:19" x14ac:dyDescent="0.2">
      <c r="A11" s="6">
        <v>6</v>
      </c>
      <c r="B11" s="4">
        <v>7614</v>
      </c>
      <c r="C11" s="8">
        <v>2099</v>
      </c>
      <c r="D11" s="8">
        <v>1733</v>
      </c>
      <c r="E11" s="8">
        <v>1427</v>
      </c>
      <c r="F11" s="8">
        <v>1215</v>
      </c>
      <c r="G11" s="8">
        <v>1020</v>
      </c>
      <c r="H11" s="8">
        <v>120</v>
      </c>
      <c r="I11" s="38" t="s">
        <v>33</v>
      </c>
      <c r="K11" s="37"/>
    </row>
    <row r="12" spans="1:19" x14ac:dyDescent="0.2">
      <c r="A12" s="6">
        <v>7</v>
      </c>
      <c r="B12" s="4">
        <v>6114</v>
      </c>
      <c r="C12" s="8">
        <v>1594</v>
      </c>
      <c r="D12" s="8">
        <v>1308</v>
      </c>
      <c r="E12" s="8">
        <v>1135</v>
      </c>
      <c r="F12" s="8">
        <v>993</v>
      </c>
      <c r="G12" s="8">
        <v>867</v>
      </c>
      <c r="H12" s="8">
        <v>217</v>
      </c>
      <c r="I12" s="38" t="s">
        <v>33</v>
      </c>
      <c r="K12" s="37"/>
    </row>
    <row r="13" spans="1:19" x14ac:dyDescent="0.2">
      <c r="A13" s="6">
        <v>8</v>
      </c>
      <c r="B13" s="4">
        <v>7136</v>
      </c>
      <c r="C13" s="8">
        <v>2146</v>
      </c>
      <c r="D13" s="8">
        <v>1657</v>
      </c>
      <c r="E13" s="8">
        <v>1300</v>
      </c>
      <c r="F13" s="8">
        <v>1067</v>
      </c>
      <c r="G13" s="8">
        <v>864</v>
      </c>
      <c r="H13" s="8">
        <v>102</v>
      </c>
      <c r="I13" s="38" t="s">
        <v>33</v>
      </c>
      <c r="K13" s="37"/>
    </row>
    <row r="14" spans="1:19" x14ac:dyDescent="0.2">
      <c r="A14" s="6">
        <v>9</v>
      </c>
      <c r="B14" s="4">
        <v>7021</v>
      </c>
      <c r="C14" s="8">
        <v>2001</v>
      </c>
      <c r="D14" s="8">
        <v>1626</v>
      </c>
      <c r="E14" s="8">
        <v>1217</v>
      </c>
      <c r="F14" s="8">
        <v>1018</v>
      </c>
      <c r="G14" s="8">
        <v>853</v>
      </c>
      <c r="H14" s="8">
        <v>306</v>
      </c>
      <c r="I14" s="38" t="s">
        <v>33</v>
      </c>
      <c r="K14" s="37"/>
    </row>
    <row r="15" spans="1:19" x14ac:dyDescent="0.2">
      <c r="A15" s="6">
        <v>10</v>
      </c>
      <c r="B15" s="4">
        <v>6161</v>
      </c>
      <c r="C15" s="8">
        <v>1590</v>
      </c>
      <c r="D15" s="8">
        <v>1263</v>
      </c>
      <c r="E15" s="8">
        <v>1084</v>
      </c>
      <c r="F15" s="8">
        <v>970</v>
      </c>
      <c r="G15" s="8">
        <v>859</v>
      </c>
      <c r="H15" s="8">
        <v>395</v>
      </c>
      <c r="I15" s="38" t="s">
        <v>33</v>
      </c>
      <c r="K15" s="37"/>
    </row>
    <row r="16" spans="1:19" x14ac:dyDescent="0.2">
      <c r="A16" s="6">
        <v>11</v>
      </c>
      <c r="B16" s="4">
        <v>4405</v>
      </c>
      <c r="C16" s="8">
        <v>1108</v>
      </c>
      <c r="D16" s="8">
        <v>1000</v>
      </c>
      <c r="E16" s="8">
        <v>860</v>
      </c>
      <c r="F16" s="8">
        <v>726</v>
      </c>
      <c r="G16" s="8">
        <v>583</v>
      </c>
      <c r="H16" s="8">
        <v>128</v>
      </c>
      <c r="I16" s="38" t="s">
        <v>33</v>
      </c>
      <c r="K16" s="37"/>
    </row>
    <row r="17" spans="1:11" x14ac:dyDescent="0.2">
      <c r="A17" s="6">
        <v>12</v>
      </c>
      <c r="B17" s="4">
        <v>3776</v>
      </c>
      <c r="C17" s="8">
        <v>919</v>
      </c>
      <c r="D17" s="8">
        <v>871</v>
      </c>
      <c r="E17" s="8">
        <v>697</v>
      </c>
      <c r="F17" s="8">
        <v>661</v>
      </c>
      <c r="G17" s="8">
        <v>535</v>
      </c>
      <c r="H17" s="8">
        <v>93</v>
      </c>
      <c r="I17" s="38" t="s">
        <v>33</v>
      </c>
      <c r="K17" s="37"/>
    </row>
    <row r="18" spans="1:11" x14ac:dyDescent="0.2">
      <c r="A18" s="6">
        <v>13</v>
      </c>
      <c r="B18" s="4">
        <v>5622.9999999999927</v>
      </c>
      <c r="C18" s="8">
        <v>1316</v>
      </c>
      <c r="D18" s="8">
        <v>1211</v>
      </c>
      <c r="E18" s="8">
        <v>1069</v>
      </c>
      <c r="F18" s="8">
        <v>932</v>
      </c>
      <c r="G18" s="8">
        <v>800</v>
      </c>
      <c r="H18" s="8">
        <v>295</v>
      </c>
      <c r="I18" s="38" t="s">
        <v>33</v>
      </c>
      <c r="K18" s="37"/>
    </row>
    <row r="19" spans="1:11" x14ac:dyDescent="0.2">
      <c r="A19" s="6">
        <v>14</v>
      </c>
      <c r="B19" s="4">
        <v>3996</v>
      </c>
      <c r="C19" s="8">
        <v>835</v>
      </c>
      <c r="D19" s="8">
        <v>777</v>
      </c>
      <c r="E19" s="8">
        <v>783</v>
      </c>
      <c r="F19" s="8">
        <v>806</v>
      </c>
      <c r="G19" s="8">
        <v>673</v>
      </c>
      <c r="H19" s="8">
        <v>122</v>
      </c>
      <c r="I19" s="38" t="s">
        <v>33</v>
      </c>
      <c r="K19" s="37"/>
    </row>
    <row r="20" spans="1:11" x14ac:dyDescent="0.2">
      <c r="A20" s="10">
        <v>15</v>
      </c>
      <c r="B20" s="24">
        <v>4249</v>
      </c>
      <c r="C20" s="25">
        <v>1165</v>
      </c>
      <c r="D20" s="25">
        <v>925</v>
      </c>
      <c r="E20" s="25">
        <v>736</v>
      </c>
      <c r="F20" s="25">
        <v>657</v>
      </c>
      <c r="G20" s="25">
        <v>581</v>
      </c>
      <c r="H20" s="25">
        <v>185</v>
      </c>
      <c r="I20" s="38" t="s">
        <v>33</v>
      </c>
      <c r="K20" s="37"/>
    </row>
    <row r="21" spans="1:11" x14ac:dyDescent="0.2">
      <c r="A21" s="93" t="s">
        <v>34</v>
      </c>
      <c r="B21" s="94"/>
      <c r="C21" s="94"/>
      <c r="D21" s="94"/>
      <c r="E21" s="94"/>
      <c r="F21" s="94"/>
      <c r="G21" s="94"/>
      <c r="H21" s="94"/>
      <c r="I21" s="94"/>
      <c r="K21" s="37"/>
    </row>
    <row r="22" spans="1:11" x14ac:dyDescent="0.2">
      <c r="A22" s="95"/>
      <c r="B22" s="95"/>
      <c r="C22" s="95"/>
      <c r="D22" s="95"/>
      <c r="E22" s="95"/>
      <c r="F22" s="95"/>
      <c r="G22" s="95"/>
      <c r="H22" s="95"/>
      <c r="I22" s="95"/>
      <c r="K22" s="37"/>
    </row>
    <row r="23" spans="1:11" ht="12.75" customHeight="1" x14ac:dyDescent="0.2">
      <c r="A23" s="73" t="s">
        <v>9</v>
      </c>
      <c r="B23" s="73"/>
      <c r="C23" s="73"/>
      <c r="D23" s="73"/>
      <c r="E23" s="73"/>
      <c r="F23" s="73"/>
      <c r="G23" s="73"/>
      <c r="H23" s="73"/>
      <c r="I23" s="73"/>
    </row>
    <row r="24" spans="1:11" x14ac:dyDescent="0.2">
      <c r="A24" s="73" t="s">
        <v>35</v>
      </c>
      <c r="B24" s="73"/>
      <c r="C24" s="73"/>
      <c r="D24" s="73"/>
      <c r="E24" s="73"/>
      <c r="F24" s="73"/>
      <c r="G24" s="73"/>
      <c r="H24" s="73"/>
      <c r="I24" s="73"/>
    </row>
    <row r="25" spans="1:11" x14ac:dyDescent="0.2">
      <c r="A25" s="73"/>
      <c r="B25" s="73"/>
      <c r="C25" s="73"/>
      <c r="D25" s="73"/>
      <c r="E25" s="73"/>
      <c r="F25" s="73"/>
      <c r="G25" s="73"/>
      <c r="H25" s="73"/>
      <c r="I25" s="73"/>
    </row>
  </sheetData>
  <mergeCells count="8">
    <mergeCell ref="A23:I23"/>
    <mergeCell ref="A24:I25"/>
    <mergeCell ref="A1:I2"/>
    <mergeCell ref="A3:A4"/>
    <mergeCell ref="B3:B4"/>
    <mergeCell ref="C3:H3"/>
    <mergeCell ref="I3:I4"/>
    <mergeCell ref="A21:I22"/>
  </mergeCells>
  <pageMargins left="0.75" right="0.75" top="1" bottom="1"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election sqref="A1:I2"/>
    </sheetView>
  </sheetViews>
  <sheetFormatPr baseColWidth="10" defaultColWidth="11.42578125" defaultRowHeight="12.75" x14ac:dyDescent="0.2"/>
  <cols>
    <col min="1" max="1" width="9.5703125" style="26" customWidth="1"/>
    <col min="2" max="2" width="11.42578125" style="26"/>
    <col min="3" max="3" width="11.140625" style="26" customWidth="1"/>
    <col min="4" max="4" width="10.42578125" style="26" customWidth="1"/>
    <col min="5" max="5" width="10.5703125" style="26" customWidth="1"/>
    <col min="6" max="8" width="10.28515625" style="26" customWidth="1"/>
    <col min="9" max="9" width="13.85546875" style="26" customWidth="1"/>
    <col min="10" max="16384" width="11.42578125" style="26"/>
  </cols>
  <sheetData>
    <row r="1" spans="1:9" x14ac:dyDescent="0.2">
      <c r="A1" s="96" t="s">
        <v>36</v>
      </c>
      <c r="B1" s="97"/>
      <c r="C1" s="97"/>
      <c r="D1" s="97"/>
      <c r="E1" s="97"/>
      <c r="F1" s="97"/>
      <c r="G1" s="97"/>
      <c r="H1" s="97"/>
      <c r="I1" s="97"/>
    </row>
    <row r="2" spans="1:9" x14ac:dyDescent="0.2">
      <c r="A2" s="98"/>
      <c r="B2" s="98"/>
      <c r="C2" s="98"/>
      <c r="D2" s="98"/>
      <c r="E2" s="98"/>
      <c r="F2" s="98"/>
      <c r="G2" s="98"/>
      <c r="H2" s="98"/>
      <c r="I2" s="98"/>
    </row>
    <row r="3" spans="1:9" x14ac:dyDescent="0.2">
      <c r="A3" s="86" t="s">
        <v>0</v>
      </c>
      <c r="B3" s="88" t="s">
        <v>1</v>
      </c>
      <c r="C3" s="99" t="s">
        <v>2</v>
      </c>
      <c r="D3" s="99"/>
      <c r="E3" s="99"/>
      <c r="F3" s="99"/>
      <c r="G3" s="99"/>
      <c r="H3" s="99"/>
      <c r="I3" s="100" t="s">
        <v>32</v>
      </c>
    </row>
    <row r="4" spans="1:9" x14ac:dyDescent="0.2">
      <c r="A4" s="87"/>
      <c r="B4" s="89"/>
      <c r="C4" s="28" t="s">
        <v>3</v>
      </c>
      <c r="D4" s="28" t="s">
        <v>4</v>
      </c>
      <c r="E4" s="28" t="s">
        <v>5</v>
      </c>
      <c r="F4" s="28" t="s">
        <v>6</v>
      </c>
      <c r="G4" s="28" t="s">
        <v>7</v>
      </c>
      <c r="H4" s="28" t="s">
        <v>8</v>
      </c>
      <c r="I4" s="86"/>
    </row>
    <row r="5" spans="1:9" x14ac:dyDescent="0.2">
      <c r="A5" s="39" t="s">
        <v>1</v>
      </c>
      <c r="B5" s="40">
        <v>98144</v>
      </c>
      <c r="C5" s="40">
        <v>25928</v>
      </c>
      <c r="D5" s="40">
        <v>22018</v>
      </c>
      <c r="E5" s="40">
        <v>18312</v>
      </c>
      <c r="F5" s="40">
        <v>15768</v>
      </c>
      <c r="G5" s="40">
        <v>12623</v>
      </c>
      <c r="H5" s="40">
        <v>3321</v>
      </c>
      <c r="I5" s="40">
        <v>174</v>
      </c>
    </row>
    <row r="6" spans="1:9" x14ac:dyDescent="0.2">
      <c r="A6" s="41">
        <v>1</v>
      </c>
      <c r="B6" s="40">
        <v>10959</v>
      </c>
      <c r="C6" s="42">
        <v>2770</v>
      </c>
      <c r="D6" s="42">
        <v>2438</v>
      </c>
      <c r="E6" s="42">
        <v>2114</v>
      </c>
      <c r="F6" s="42">
        <v>1794</v>
      </c>
      <c r="G6" s="42">
        <v>1445</v>
      </c>
      <c r="H6" s="42">
        <v>398</v>
      </c>
      <c r="I6" s="43" t="s">
        <v>33</v>
      </c>
    </row>
    <row r="7" spans="1:9" x14ac:dyDescent="0.2">
      <c r="A7" s="41">
        <v>2</v>
      </c>
      <c r="B7" s="40">
        <v>5758</v>
      </c>
      <c r="C7" s="42">
        <v>1412</v>
      </c>
      <c r="D7" s="42">
        <v>1299</v>
      </c>
      <c r="E7" s="42">
        <v>1173</v>
      </c>
      <c r="F7" s="42">
        <v>983</v>
      </c>
      <c r="G7" s="42">
        <v>778</v>
      </c>
      <c r="H7" s="42">
        <v>113</v>
      </c>
      <c r="I7" s="43" t="s">
        <v>33</v>
      </c>
    </row>
    <row r="8" spans="1:9" x14ac:dyDescent="0.2">
      <c r="A8" s="41">
        <v>3</v>
      </c>
      <c r="B8" s="40">
        <v>9365</v>
      </c>
      <c r="C8" s="42">
        <v>2519</v>
      </c>
      <c r="D8" s="42">
        <v>2037</v>
      </c>
      <c r="E8" s="42">
        <v>1763</v>
      </c>
      <c r="F8" s="42">
        <v>1570</v>
      </c>
      <c r="G8" s="42">
        <v>1202</v>
      </c>
      <c r="H8" s="42">
        <v>274</v>
      </c>
      <c r="I8" s="43" t="s">
        <v>33</v>
      </c>
    </row>
    <row r="9" spans="1:9" x14ac:dyDescent="0.2">
      <c r="A9" s="41">
        <v>4</v>
      </c>
      <c r="B9" s="40">
        <v>10060</v>
      </c>
      <c r="C9" s="42">
        <v>3004</v>
      </c>
      <c r="D9" s="42">
        <v>2456</v>
      </c>
      <c r="E9" s="42">
        <v>1792</v>
      </c>
      <c r="F9" s="42">
        <v>1406</v>
      </c>
      <c r="G9" s="42">
        <v>1067</v>
      </c>
      <c r="H9" s="42">
        <v>335</v>
      </c>
      <c r="I9" s="43" t="s">
        <v>33</v>
      </c>
    </row>
    <row r="10" spans="1:9" x14ac:dyDescent="0.2">
      <c r="A10" s="41">
        <v>5</v>
      </c>
      <c r="B10" s="40">
        <v>5114</v>
      </c>
      <c r="C10" s="42">
        <v>1433</v>
      </c>
      <c r="D10" s="42">
        <v>1200</v>
      </c>
      <c r="E10" s="42">
        <v>994</v>
      </c>
      <c r="F10" s="42">
        <v>735</v>
      </c>
      <c r="G10" s="42">
        <v>631</v>
      </c>
      <c r="H10" s="42">
        <v>121</v>
      </c>
      <c r="I10" s="43" t="s">
        <v>33</v>
      </c>
    </row>
    <row r="11" spans="1:9" x14ac:dyDescent="0.2">
      <c r="A11" s="41">
        <v>6</v>
      </c>
      <c r="B11" s="40">
        <v>7684</v>
      </c>
      <c r="C11" s="42">
        <v>2101</v>
      </c>
      <c r="D11" s="42">
        <v>1809</v>
      </c>
      <c r="E11" s="42">
        <v>1407</v>
      </c>
      <c r="F11" s="42">
        <v>1219</v>
      </c>
      <c r="G11" s="42">
        <v>976</v>
      </c>
      <c r="H11" s="42">
        <v>172</v>
      </c>
      <c r="I11" s="43" t="s">
        <v>33</v>
      </c>
    </row>
    <row r="12" spans="1:9" x14ac:dyDescent="0.2">
      <c r="A12" s="41">
        <v>7</v>
      </c>
      <c r="B12" s="40">
        <v>6225</v>
      </c>
      <c r="C12" s="42">
        <v>1617</v>
      </c>
      <c r="D12" s="42">
        <v>1348</v>
      </c>
      <c r="E12" s="42">
        <v>1152</v>
      </c>
      <c r="F12" s="42">
        <v>1068</v>
      </c>
      <c r="G12" s="42">
        <v>817</v>
      </c>
      <c r="H12" s="42">
        <v>223</v>
      </c>
      <c r="I12" s="43" t="s">
        <v>33</v>
      </c>
    </row>
    <row r="13" spans="1:9" x14ac:dyDescent="0.2">
      <c r="A13" s="41">
        <v>8</v>
      </c>
      <c r="B13" s="40">
        <v>7044</v>
      </c>
      <c r="C13" s="42">
        <v>2058</v>
      </c>
      <c r="D13" s="42">
        <v>1647</v>
      </c>
      <c r="E13" s="42">
        <v>1300</v>
      </c>
      <c r="F13" s="42">
        <v>1146</v>
      </c>
      <c r="G13" s="42">
        <v>812</v>
      </c>
      <c r="H13" s="42">
        <v>81</v>
      </c>
      <c r="I13" s="43" t="s">
        <v>33</v>
      </c>
    </row>
    <row r="14" spans="1:9" x14ac:dyDescent="0.2">
      <c r="A14" s="41">
        <v>9</v>
      </c>
      <c r="B14" s="40">
        <v>7072</v>
      </c>
      <c r="C14" s="42">
        <v>2006</v>
      </c>
      <c r="D14" s="42">
        <v>1508</v>
      </c>
      <c r="E14" s="42">
        <v>1299</v>
      </c>
      <c r="F14" s="42">
        <v>1045</v>
      </c>
      <c r="G14" s="42">
        <v>936</v>
      </c>
      <c r="H14" s="42">
        <v>278</v>
      </c>
      <c r="I14" s="43" t="s">
        <v>33</v>
      </c>
    </row>
    <row r="15" spans="1:9" x14ac:dyDescent="0.2">
      <c r="A15" s="41">
        <v>10</v>
      </c>
      <c r="B15" s="40">
        <v>6370</v>
      </c>
      <c r="C15" s="42">
        <v>1592</v>
      </c>
      <c r="D15" s="42">
        <v>1314</v>
      </c>
      <c r="E15" s="42">
        <v>1098</v>
      </c>
      <c r="F15" s="42">
        <v>1053</v>
      </c>
      <c r="G15" s="42">
        <v>871</v>
      </c>
      <c r="H15" s="42">
        <v>442</v>
      </c>
      <c r="I15" s="43" t="s">
        <v>33</v>
      </c>
    </row>
    <row r="16" spans="1:9" x14ac:dyDescent="0.2">
      <c r="A16" s="41">
        <v>11</v>
      </c>
      <c r="B16" s="40">
        <v>4657</v>
      </c>
      <c r="C16" s="42">
        <v>1118</v>
      </c>
      <c r="D16" s="42">
        <v>1035</v>
      </c>
      <c r="E16" s="42">
        <v>908</v>
      </c>
      <c r="F16" s="42">
        <v>746</v>
      </c>
      <c r="G16" s="42">
        <v>555</v>
      </c>
      <c r="H16" s="42">
        <v>177</v>
      </c>
      <c r="I16" s="42">
        <v>118</v>
      </c>
    </row>
    <row r="17" spans="1:9" x14ac:dyDescent="0.2">
      <c r="A17" s="41">
        <v>12</v>
      </c>
      <c r="B17" s="40">
        <v>3768</v>
      </c>
      <c r="C17" s="42">
        <v>924</v>
      </c>
      <c r="D17" s="42">
        <v>823</v>
      </c>
      <c r="E17" s="42">
        <v>706</v>
      </c>
      <c r="F17" s="42">
        <v>656</v>
      </c>
      <c r="G17" s="42">
        <v>562</v>
      </c>
      <c r="H17" s="42">
        <v>97</v>
      </c>
      <c r="I17" s="43" t="s">
        <v>33</v>
      </c>
    </row>
    <row r="18" spans="1:9" x14ac:dyDescent="0.2">
      <c r="A18" s="41">
        <v>13</v>
      </c>
      <c r="B18" s="40">
        <v>5630</v>
      </c>
      <c r="C18" s="42">
        <v>1287</v>
      </c>
      <c r="D18" s="42">
        <v>1237</v>
      </c>
      <c r="E18" s="42">
        <v>1067</v>
      </c>
      <c r="F18" s="42">
        <v>909</v>
      </c>
      <c r="G18" s="42">
        <v>840</v>
      </c>
      <c r="H18" s="42">
        <v>290</v>
      </c>
      <c r="I18" s="43" t="s">
        <v>33</v>
      </c>
    </row>
    <row r="19" spans="1:9" x14ac:dyDescent="0.2">
      <c r="A19" s="41">
        <v>14</v>
      </c>
      <c r="B19" s="40">
        <v>4223</v>
      </c>
      <c r="C19" s="42">
        <v>919</v>
      </c>
      <c r="D19" s="42">
        <v>920</v>
      </c>
      <c r="E19" s="42">
        <v>783</v>
      </c>
      <c r="F19" s="42">
        <v>754</v>
      </c>
      <c r="G19" s="42">
        <v>639</v>
      </c>
      <c r="H19" s="42">
        <v>152</v>
      </c>
      <c r="I19" s="42">
        <v>56</v>
      </c>
    </row>
    <row r="20" spans="1:9" x14ac:dyDescent="0.2">
      <c r="A20" s="44">
        <v>15</v>
      </c>
      <c r="B20" s="45">
        <v>4215</v>
      </c>
      <c r="C20" s="46">
        <v>1168</v>
      </c>
      <c r="D20" s="46">
        <v>947</v>
      </c>
      <c r="E20" s="46">
        <v>756</v>
      </c>
      <c r="F20" s="46">
        <v>684</v>
      </c>
      <c r="G20" s="46">
        <v>492</v>
      </c>
      <c r="H20" s="46">
        <v>168</v>
      </c>
      <c r="I20" s="47" t="s">
        <v>33</v>
      </c>
    </row>
    <row r="21" spans="1:9" x14ac:dyDescent="0.2">
      <c r="A21" s="101" t="s">
        <v>37</v>
      </c>
      <c r="B21" s="102"/>
      <c r="C21" s="102"/>
      <c r="D21" s="102"/>
      <c r="E21" s="102"/>
      <c r="F21" s="102"/>
      <c r="G21" s="102"/>
      <c r="H21" s="102"/>
      <c r="I21" s="102"/>
    </row>
    <row r="22" spans="1:9" x14ac:dyDescent="0.2">
      <c r="A22" s="103"/>
      <c r="B22" s="103"/>
      <c r="C22" s="103"/>
      <c r="D22" s="103"/>
      <c r="E22" s="103"/>
      <c r="F22" s="103"/>
      <c r="G22" s="103"/>
      <c r="H22" s="103"/>
      <c r="I22" s="103"/>
    </row>
    <row r="23" spans="1:9" x14ac:dyDescent="0.2">
      <c r="A23" s="82" t="s">
        <v>9</v>
      </c>
      <c r="B23" s="82"/>
      <c r="C23" s="82"/>
      <c r="D23" s="82"/>
      <c r="E23" s="82"/>
      <c r="F23" s="82"/>
      <c r="G23" s="82"/>
      <c r="H23" s="82"/>
      <c r="I23" s="82"/>
    </row>
    <row r="24" spans="1:9" x14ac:dyDescent="0.2">
      <c r="A24" s="82" t="s">
        <v>38</v>
      </c>
      <c r="B24" s="82"/>
      <c r="C24" s="82"/>
      <c r="D24" s="82"/>
      <c r="E24" s="82"/>
      <c r="F24" s="82"/>
      <c r="G24" s="82"/>
      <c r="H24" s="82"/>
      <c r="I24" s="82"/>
    </row>
    <row r="25" spans="1:9" x14ac:dyDescent="0.2">
      <c r="A25" s="82"/>
      <c r="B25" s="82"/>
      <c r="C25" s="82"/>
      <c r="D25" s="82"/>
      <c r="E25" s="82"/>
      <c r="F25" s="82"/>
      <c r="G25" s="82"/>
      <c r="H25" s="82"/>
      <c r="I25" s="82"/>
    </row>
  </sheetData>
  <mergeCells count="8">
    <mergeCell ref="A23:I23"/>
    <mergeCell ref="A24:I25"/>
    <mergeCell ref="A1:I2"/>
    <mergeCell ref="A3:A4"/>
    <mergeCell ref="B3:B4"/>
    <mergeCell ref="C3:H3"/>
    <mergeCell ref="I3:I4"/>
    <mergeCell ref="A21:I22"/>
  </mergeCells>
  <pageMargins left="0.75" right="0.75" top="1" bottom="1" header="0" footer="0"/>
  <pageSetup paperSize="9" scale="9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workbookViewId="0">
      <selection sqref="A1:I2"/>
    </sheetView>
  </sheetViews>
  <sheetFormatPr baseColWidth="10" defaultColWidth="11.42578125" defaultRowHeight="12.75" x14ac:dyDescent="0.2"/>
  <cols>
    <col min="1" max="1" width="9.5703125" style="26" customWidth="1"/>
    <col min="2" max="2" width="27.5703125" style="26" customWidth="1"/>
    <col min="3" max="3" width="9.42578125" style="26" customWidth="1"/>
    <col min="4" max="4" width="10" style="26" customWidth="1"/>
    <col min="5" max="5" width="10.85546875" style="26" customWidth="1"/>
    <col min="6" max="6" width="10" style="26" customWidth="1"/>
    <col min="7" max="7" width="10.7109375" style="26" customWidth="1"/>
    <col min="8" max="8" width="9.85546875" style="26" customWidth="1"/>
    <col min="9" max="9" width="10" style="26" customWidth="1"/>
    <col min="10" max="16384" width="11.42578125" style="26"/>
  </cols>
  <sheetData>
    <row r="1" spans="1:10" x14ac:dyDescent="0.2">
      <c r="A1" s="96" t="s">
        <v>39</v>
      </c>
      <c r="B1" s="97"/>
      <c r="C1" s="97"/>
      <c r="D1" s="97"/>
      <c r="E1" s="97"/>
      <c r="F1" s="97"/>
      <c r="G1" s="97"/>
      <c r="H1" s="97"/>
      <c r="I1" s="97"/>
    </row>
    <row r="2" spans="1:10" x14ac:dyDescent="0.2">
      <c r="A2" s="97"/>
      <c r="B2" s="97"/>
      <c r="C2" s="97"/>
      <c r="D2" s="97"/>
      <c r="E2" s="97"/>
      <c r="F2" s="97"/>
      <c r="G2" s="97"/>
      <c r="H2" s="97"/>
      <c r="I2" s="97"/>
    </row>
    <row r="3" spans="1:10" x14ac:dyDescent="0.2">
      <c r="A3" s="87" t="s">
        <v>0</v>
      </c>
      <c r="B3" s="100" t="s">
        <v>40</v>
      </c>
      <c r="C3" s="104" t="s">
        <v>2</v>
      </c>
      <c r="D3" s="104"/>
      <c r="E3" s="104"/>
      <c r="F3" s="104"/>
      <c r="G3" s="104"/>
      <c r="H3" s="104"/>
      <c r="I3" s="104"/>
    </row>
    <row r="4" spans="1:10" x14ac:dyDescent="0.2">
      <c r="A4" s="87"/>
      <c r="B4" s="86"/>
      <c r="C4" s="48" t="s">
        <v>1</v>
      </c>
      <c r="D4" s="28" t="s">
        <v>3</v>
      </c>
      <c r="E4" s="28" t="s">
        <v>4</v>
      </c>
      <c r="F4" s="28" t="s">
        <v>5</v>
      </c>
      <c r="G4" s="28" t="s">
        <v>6</v>
      </c>
      <c r="H4" s="28" t="s">
        <v>7</v>
      </c>
      <c r="I4" s="28" t="s">
        <v>8</v>
      </c>
    </row>
    <row r="5" spans="1:10" x14ac:dyDescent="0.2">
      <c r="A5" s="39" t="s">
        <v>1</v>
      </c>
      <c r="B5" s="29"/>
      <c r="C5" s="31">
        <v>97500</v>
      </c>
      <c r="D5" s="31">
        <v>25484</v>
      </c>
      <c r="E5" s="31">
        <v>21864</v>
      </c>
      <c r="F5" s="31">
        <v>18137</v>
      </c>
      <c r="G5" s="31">
        <v>15487</v>
      </c>
      <c r="H5" s="31">
        <v>13104</v>
      </c>
      <c r="I5" s="31">
        <v>3424</v>
      </c>
      <c r="J5" s="31"/>
    </row>
    <row r="6" spans="1:10" ht="36" x14ac:dyDescent="0.2">
      <c r="A6" s="41">
        <v>1</v>
      </c>
      <c r="B6" s="49" t="s">
        <v>41</v>
      </c>
      <c r="C6" s="31">
        <v>11081</v>
      </c>
      <c r="D6" s="50">
        <v>2798</v>
      </c>
      <c r="E6" s="50">
        <v>2473</v>
      </c>
      <c r="F6" s="50">
        <v>2061</v>
      </c>
      <c r="G6" s="50">
        <v>1757</v>
      </c>
      <c r="H6" s="50">
        <v>1538</v>
      </c>
      <c r="I6" s="50">
        <v>454</v>
      </c>
      <c r="J6" s="31"/>
    </row>
    <row r="7" spans="1:10" x14ac:dyDescent="0.2">
      <c r="A7" s="41">
        <v>2</v>
      </c>
      <c r="B7" s="49" t="s">
        <v>42</v>
      </c>
      <c r="C7" s="31">
        <v>6046</v>
      </c>
      <c r="D7" s="50">
        <v>1513</v>
      </c>
      <c r="E7" s="50">
        <v>1357</v>
      </c>
      <c r="F7" s="50">
        <v>1184</v>
      </c>
      <c r="G7" s="50">
        <v>999</v>
      </c>
      <c r="H7" s="50">
        <v>933</v>
      </c>
      <c r="I7" s="50">
        <v>60</v>
      </c>
      <c r="J7" s="31"/>
    </row>
    <row r="8" spans="1:10" x14ac:dyDescent="0.2">
      <c r="A8" s="41">
        <v>3</v>
      </c>
      <c r="B8" s="49" t="s">
        <v>43</v>
      </c>
      <c r="C8" s="31">
        <v>8965</v>
      </c>
      <c r="D8" s="50">
        <v>2300</v>
      </c>
      <c r="E8" s="50">
        <v>1962</v>
      </c>
      <c r="F8" s="50">
        <v>1719</v>
      </c>
      <c r="G8" s="50">
        <v>1461</v>
      </c>
      <c r="H8" s="50">
        <v>1240</v>
      </c>
      <c r="I8" s="50">
        <v>283</v>
      </c>
      <c r="J8" s="31"/>
    </row>
    <row r="9" spans="1:10" ht="24" x14ac:dyDescent="0.2">
      <c r="A9" s="41">
        <v>4</v>
      </c>
      <c r="B9" s="49" t="s">
        <v>44</v>
      </c>
      <c r="C9" s="31">
        <v>10002</v>
      </c>
      <c r="D9" s="50">
        <v>2921</v>
      </c>
      <c r="E9" s="50">
        <v>2360</v>
      </c>
      <c r="F9" s="50">
        <v>1831</v>
      </c>
      <c r="G9" s="50">
        <v>1374</v>
      </c>
      <c r="H9" s="50">
        <v>1099</v>
      </c>
      <c r="I9" s="50">
        <v>417</v>
      </c>
      <c r="J9" s="31"/>
    </row>
    <row r="10" spans="1:10" x14ac:dyDescent="0.2">
      <c r="A10" s="41">
        <v>5</v>
      </c>
      <c r="B10" s="49" t="s">
        <v>45</v>
      </c>
      <c r="C10" s="31">
        <v>5112</v>
      </c>
      <c r="D10" s="50">
        <v>1422</v>
      </c>
      <c r="E10" s="50">
        <v>1229</v>
      </c>
      <c r="F10" s="50">
        <v>956</v>
      </c>
      <c r="G10" s="50">
        <v>777</v>
      </c>
      <c r="H10" s="50">
        <v>597</v>
      </c>
      <c r="I10" s="50">
        <v>131</v>
      </c>
      <c r="J10" s="31"/>
    </row>
    <row r="11" spans="1:10" x14ac:dyDescent="0.2">
      <c r="A11" s="41">
        <v>6</v>
      </c>
      <c r="B11" s="49" t="s">
        <v>46</v>
      </c>
      <c r="C11" s="31">
        <v>7720</v>
      </c>
      <c r="D11" s="50">
        <v>2057</v>
      </c>
      <c r="E11" s="50">
        <v>1814</v>
      </c>
      <c r="F11" s="50">
        <v>1344</v>
      </c>
      <c r="G11" s="50">
        <v>1241</v>
      </c>
      <c r="H11" s="50">
        <v>1088</v>
      </c>
      <c r="I11" s="50">
        <v>176</v>
      </c>
      <c r="J11" s="31"/>
    </row>
    <row r="12" spans="1:10" x14ac:dyDescent="0.2">
      <c r="A12" s="41">
        <v>7</v>
      </c>
      <c r="B12" s="49" t="s">
        <v>47</v>
      </c>
      <c r="C12" s="31">
        <v>6006</v>
      </c>
      <c r="D12" s="50">
        <v>1508</v>
      </c>
      <c r="E12" s="50">
        <v>1239</v>
      </c>
      <c r="F12" s="50">
        <v>1148</v>
      </c>
      <c r="G12" s="50">
        <v>1044</v>
      </c>
      <c r="H12" s="50">
        <v>836</v>
      </c>
      <c r="I12" s="50">
        <v>231</v>
      </c>
      <c r="J12" s="31"/>
    </row>
    <row r="13" spans="1:10" ht="24" x14ac:dyDescent="0.2">
      <c r="A13" s="41">
        <v>8</v>
      </c>
      <c r="B13" s="49" t="s">
        <v>48</v>
      </c>
      <c r="C13" s="31">
        <v>6903</v>
      </c>
      <c r="D13" s="50">
        <v>1966</v>
      </c>
      <c r="E13" s="50">
        <v>1640</v>
      </c>
      <c r="F13" s="50">
        <v>1319</v>
      </c>
      <c r="G13" s="50">
        <v>1071</v>
      </c>
      <c r="H13" s="50">
        <v>814</v>
      </c>
      <c r="I13" s="50">
        <v>93</v>
      </c>
      <c r="J13" s="31"/>
    </row>
    <row r="14" spans="1:10" ht="24" x14ac:dyDescent="0.2">
      <c r="A14" s="41">
        <v>9</v>
      </c>
      <c r="B14" s="49" t="s">
        <v>49</v>
      </c>
      <c r="C14" s="31">
        <v>6847</v>
      </c>
      <c r="D14" s="50">
        <v>1864</v>
      </c>
      <c r="E14" s="50">
        <v>1474</v>
      </c>
      <c r="F14" s="50">
        <v>1243</v>
      </c>
      <c r="G14" s="50">
        <v>1074</v>
      </c>
      <c r="H14" s="50">
        <v>908</v>
      </c>
      <c r="I14" s="50">
        <v>284</v>
      </c>
      <c r="J14" s="31"/>
    </row>
    <row r="15" spans="1:10" ht="36" x14ac:dyDescent="0.2">
      <c r="A15" s="41">
        <v>10</v>
      </c>
      <c r="B15" s="49" t="s">
        <v>50</v>
      </c>
      <c r="C15" s="31">
        <v>6535</v>
      </c>
      <c r="D15" s="50">
        <v>1671</v>
      </c>
      <c r="E15" s="50">
        <v>1360</v>
      </c>
      <c r="F15" s="50">
        <v>1161</v>
      </c>
      <c r="G15" s="50">
        <v>1054</v>
      </c>
      <c r="H15" s="50">
        <v>889</v>
      </c>
      <c r="I15" s="50">
        <v>400</v>
      </c>
      <c r="J15" s="31"/>
    </row>
    <row r="16" spans="1:10" ht="36" x14ac:dyDescent="0.2">
      <c r="A16" s="41">
        <v>11</v>
      </c>
      <c r="B16" s="49" t="s">
        <v>51</v>
      </c>
      <c r="C16" s="31">
        <v>4376</v>
      </c>
      <c r="D16" s="50">
        <v>1126</v>
      </c>
      <c r="E16" s="50">
        <v>1023</v>
      </c>
      <c r="F16" s="50">
        <v>767</v>
      </c>
      <c r="G16" s="50">
        <v>681</v>
      </c>
      <c r="H16" s="50">
        <v>621</v>
      </c>
      <c r="I16" s="50">
        <v>158</v>
      </c>
      <c r="J16" s="31"/>
    </row>
    <row r="17" spans="1:10" ht="24" x14ac:dyDescent="0.2">
      <c r="A17" s="41">
        <v>12</v>
      </c>
      <c r="B17" s="49" t="s">
        <v>52</v>
      </c>
      <c r="C17" s="31">
        <v>3347</v>
      </c>
      <c r="D17" s="50">
        <v>778</v>
      </c>
      <c r="E17" s="50">
        <v>758</v>
      </c>
      <c r="F17" s="50">
        <v>682</v>
      </c>
      <c r="G17" s="50">
        <v>618</v>
      </c>
      <c r="H17" s="50">
        <v>462</v>
      </c>
      <c r="I17" s="50">
        <v>49</v>
      </c>
      <c r="J17" s="31"/>
    </row>
    <row r="18" spans="1:10" x14ac:dyDescent="0.2">
      <c r="A18" s="41">
        <v>13</v>
      </c>
      <c r="B18" s="49" t="s">
        <v>53</v>
      </c>
      <c r="C18" s="31">
        <v>5767</v>
      </c>
      <c r="D18" s="50">
        <v>1354</v>
      </c>
      <c r="E18" s="50">
        <v>1264</v>
      </c>
      <c r="F18" s="50">
        <v>1036</v>
      </c>
      <c r="G18" s="50">
        <v>961</v>
      </c>
      <c r="H18" s="50">
        <v>830</v>
      </c>
      <c r="I18" s="50">
        <v>322</v>
      </c>
      <c r="J18" s="31"/>
    </row>
    <row r="19" spans="1:10" x14ac:dyDescent="0.2">
      <c r="A19" s="41">
        <v>14</v>
      </c>
      <c r="B19" s="49" t="s">
        <v>54</v>
      </c>
      <c r="C19" s="31">
        <v>4310</v>
      </c>
      <c r="D19" s="50">
        <v>968</v>
      </c>
      <c r="E19" s="50">
        <v>923</v>
      </c>
      <c r="F19" s="50">
        <v>824</v>
      </c>
      <c r="G19" s="50">
        <v>765</v>
      </c>
      <c r="H19" s="50">
        <v>694</v>
      </c>
      <c r="I19" s="50">
        <v>136</v>
      </c>
      <c r="J19" s="31"/>
    </row>
    <row r="20" spans="1:10" ht="36" x14ac:dyDescent="0.2">
      <c r="A20" s="41">
        <v>15</v>
      </c>
      <c r="B20" s="49" t="s">
        <v>55</v>
      </c>
      <c r="C20" s="31">
        <v>4483</v>
      </c>
      <c r="D20" s="50">
        <v>1238</v>
      </c>
      <c r="E20" s="50">
        <v>988</v>
      </c>
      <c r="F20" s="50">
        <v>862</v>
      </c>
      <c r="G20" s="50">
        <v>610</v>
      </c>
      <c r="H20" s="50">
        <v>555</v>
      </c>
      <c r="I20" s="50">
        <v>230</v>
      </c>
      <c r="J20" s="31"/>
    </row>
    <row r="21" spans="1:10" x14ac:dyDescent="0.2">
      <c r="A21" s="91" t="s">
        <v>9</v>
      </c>
      <c r="B21" s="91"/>
      <c r="C21" s="91"/>
      <c r="D21" s="91"/>
      <c r="E21" s="91"/>
      <c r="F21" s="91"/>
      <c r="G21" s="91"/>
      <c r="H21" s="91"/>
      <c r="I21" s="91"/>
    </row>
    <row r="22" spans="1:10" x14ac:dyDescent="0.2">
      <c r="A22" s="82" t="s">
        <v>56</v>
      </c>
      <c r="B22" s="82"/>
      <c r="C22" s="82"/>
      <c r="D22" s="82"/>
      <c r="E22" s="82"/>
      <c r="F22" s="82"/>
      <c r="G22" s="82"/>
      <c r="H22" s="82"/>
      <c r="I22" s="82"/>
    </row>
    <row r="23" spans="1:10" x14ac:dyDescent="0.2">
      <c r="A23" s="82"/>
      <c r="B23" s="82"/>
      <c r="C23" s="82"/>
      <c r="D23" s="82"/>
      <c r="E23" s="82"/>
      <c r="F23" s="82"/>
      <c r="G23" s="82"/>
      <c r="H23" s="82"/>
      <c r="I23" s="82"/>
    </row>
  </sheetData>
  <mergeCells count="6">
    <mergeCell ref="A22:I23"/>
    <mergeCell ref="A1:I2"/>
    <mergeCell ref="A3:A4"/>
    <mergeCell ref="B3:B4"/>
    <mergeCell ref="C3:I3"/>
    <mergeCell ref="A21:I21"/>
  </mergeCells>
  <pageMargins left="0.75" right="0.75" top="1" bottom="1" header="0" footer="0"/>
  <pageSetup paperSize="9" scale="9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workbookViewId="0">
      <selection sqref="A1:I2"/>
    </sheetView>
  </sheetViews>
  <sheetFormatPr baseColWidth="10" defaultColWidth="11.42578125" defaultRowHeight="12.75" x14ac:dyDescent="0.2"/>
  <cols>
    <col min="1" max="1" width="9.5703125" style="26" customWidth="1"/>
    <col min="2" max="2" width="27.5703125" style="26" customWidth="1"/>
    <col min="3" max="3" width="9.42578125" style="26" customWidth="1"/>
    <col min="4" max="4" width="10" style="26" customWidth="1"/>
    <col min="5" max="5" width="10.85546875" style="26" customWidth="1"/>
    <col min="6" max="6" width="10" style="26" customWidth="1"/>
    <col min="7" max="7" width="10.7109375" style="26" customWidth="1"/>
    <col min="8" max="8" width="9.85546875" style="26" customWidth="1"/>
    <col min="9" max="9" width="10" style="26" customWidth="1"/>
    <col min="10" max="16384" width="11.42578125" style="26"/>
  </cols>
  <sheetData>
    <row r="1" spans="1:10" x14ac:dyDescent="0.2">
      <c r="A1" s="96" t="s">
        <v>57</v>
      </c>
      <c r="B1" s="97"/>
      <c r="C1" s="97"/>
      <c r="D1" s="97"/>
      <c r="E1" s="97"/>
      <c r="F1" s="97"/>
      <c r="G1" s="97"/>
      <c r="H1" s="97"/>
      <c r="I1" s="97"/>
    </row>
    <row r="2" spans="1:10" x14ac:dyDescent="0.2">
      <c r="A2" s="97"/>
      <c r="B2" s="97"/>
      <c r="C2" s="97"/>
      <c r="D2" s="97"/>
      <c r="E2" s="97"/>
      <c r="F2" s="97"/>
      <c r="G2" s="97"/>
      <c r="H2" s="97"/>
      <c r="I2" s="97"/>
    </row>
    <row r="3" spans="1:10" x14ac:dyDescent="0.2">
      <c r="A3" s="87" t="s">
        <v>0</v>
      </c>
      <c r="B3" s="100" t="s">
        <v>40</v>
      </c>
      <c r="C3" s="104" t="s">
        <v>2</v>
      </c>
      <c r="D3" s="104"/>
      <c r="E3" s="104"/>
      <c r="F3" s="104"/>
      <c r="G3" s="104"/>
      <c r="H3" s="104"/>
      <c r="I3" s="104"/>
    </row>
    <row r="4" spans="1:10" x14ac:dyDescent="0.2">
      <c r="A4" s="87"/>
      <c r="B4" s="86"/>
      <c r="C4" s="48" t="s">
        <v>1</v>
      </c>
      <c r="D4" s="28" t="s">
        <v>3</v>
      </c>
      <c r="E4" s="28" t="s">
        <v>4</v>
      </c>
      <c r="F4" s="28" t="s">
        <v>5</v>
      </c>
      <c r="G4" s="28" t="s">
        <v>6</v>
      </c>
      <c r="H4" s="28" t="s">
        <v>7</v>
      </c>
      <c r="I4" s="28" t="s">
        <v>8</v>
      </c>
    </row>
    <row r="5" spans="1:10" x14ac:dyDescent="0.2">
      <c r="A5" s="39" t="s">
        <v>1</v>
      </c>
      <c r="B5" s="29"/>
      <c r="C5" s="31">
        <f t="shared" ref="C5:I5" si="0">SUM(C6:C20)</f>
        <v>97977</v>
      </c>
      <c r="D5" s="31">
        <f t="shared" si="0"/>
        <v>26160</v>
      </c>
      <c r="E5" s="31">
        <f t="shared" si="0"/>
        <v>21711</v>
      </c>
      <c r="F5" s="31">
        <f t="shared" si="0"/>
        <v>18079</v>
      </c>
      <c r="G5" s="31">
        <f t="shared" si="0"/>
        <v>15646</v>
      </c>
      <c r="H5" s="31">
        <f t="shared" si="0"/>
        <v>12767</v>
      </c>
      <c r="I5" s="31">
        <f t="shared" si="0"/>
        <v>3614</v>
      </c>
      <c r="J5" s="31"/>
    </row>
    <row r="6" spans="1:10" ht="36" x14ac:dyDescent="0.2">
      <c r="A6" s="41">
        <v>1</v>
      </c>
      <c r="B6" s="49" t="s">
        <v>41</v>
      </c>
      <c r="C6" s="31">
        <f t="shared" ref="C6:C20" si="1">SUM(D6:I6)</f>
        <v>11045</v>
      </c>
      <c r="D6" s="50">
        <v>2763</v>
      </c>
      <c r="E6" s="50">
        <v>2448</v>
      </c>
      <c r="F6" s="50">
        <v>2028</v>
      </c>
      <c r="G6" s="50">
        <v>1796</v>
      </c>
      <c r="H6" s="50">
        <v>1450</v>
      </c>
      <c r="I6" s="50">
        <v>560</v>
      </c>
      <c r="J6" s="31"/>
    </row>
    <row r="7" spans="1:10" x14ac:dyDescent="0.2">
      <c r="A7" s="41">
        <v>2</v>
      </c>
      <c r="B7" s="49" t="s">
        <v>42</v>
      </c>
      <c r="C7" s="31">
        <f t="shared" si="1"/>
        <v>5828</v>
      </c>
      <c r="D7" s="50">
        <v>1496</v>
      </c>
      <c r="E7" s="50">
        <v>1259</v>
      </c>
      <c r="F7" s="50">
        <v>1178</v>
      </c>
      <c r="G7" s="50">
        <v>949</v>
      </c>
      <c r="H7" s="50">
        <v>854</v>
      </c>
      <c r="I7" s="50">
        <v>92</v>
      </c>
      <c r="J7" s="31"/>
    </row>
    <row r="8" spans="1:10" x14ac:dyDescent="0.2">
      <c r="A8" s="41">
        <v>3</v>
      </c>
      <c r="B8" s="49" t="s">
        <v>43</v>
      </c>
      <c r="C8" s="31">
        <f t="shared" si="1"/>
        <v>9375</v>
      </c>
      <c r="D8" s="50">
        <v>2559</v>
      </c>
      <c r="E8" s="50">
        <v>2008</v>
      </c>
      <c r="F8" s="50">
        <v>1731</v>
      </c>
      <c r="G8" s="50">
        <v>1566</v>
      </c>
      <c r="H8" s="50">
        <v>1186</v>
      </c>
      <c r="I8" s="50">
        <v>325</v>
      </c>
      <c r="J8" s="31"/>
    </row>
    <row r="9" spans="1:10" ht="24" x14ac:dyDescent="0.2">
      <c r="A9" s="41">
        <v>4</v>
      </c>
      <c r="B9" s="49" t="s">
        <v>44</v>
      </c>
      <c r="C9" s="31">
        <f t="shared" si="1"/>
        <v>9978</v>
      </c>
      <c r="D9" s="50">
        <v>2976</v>
      </c>
      <c r="E9" s="50">
        <v>2320</v>
      </c>
      <c r="F9" s="50">
        <v>1818</v>
      </c>
      <c r="G9" s="50">
        <v>1398</v>
      </c>
      <c r="H9" s="50">
        <v>1087</v>
      </c>
      <c r="I9" s="50">
        <v>379</v>
      </c>
      <c r="J9" s="31"/>
    </row>
    <row r="10" spans="1:10" x14ac:dyDescent="0.2">
      <c r="A10" s="41">
        <v>5</v>
      </c>
      <c r="B10" s="49" t="s">
        <v>45</v>
      </c>
      <c r="C10" s="31">
        <f t="shared" si="1"/>
        <v>5133</v>
      </c>
      <c r="D10" s="50">
        <v>1394</v>
      </c>
      <c r="E10" s="50">
        <v>1182</v>
      </c>
      <c r="F10" s="50">
        <v>1005</v>
      </c>
      <c r="G10" s="50">
        <v>758</v>
      </c>
      <c r="H10" s="50">
        <v>630</v>
      </c>
      <c r="I10" s="50">
        <v>164</v>
      </c>
      <c r="J10" s="31"/>
    </row>
    <row r="11" spans="1:10" x14ac:dyDescent="0.2">
      <c r="A11" s="41">
        <v>6</v>
      </c>
      <c r="B11" s="49" t="s">
        <v>46</v>
      </c>
      <c r="C11" s="31">
        <f t="shared" si="1"/>
        <v>8778</v>
      </c>
      <c r="D11" s="50">
        <v>2462</v>
      </c>
      <c r="E11" s="50">
        <v>1949</v>
      </c>
      <c r="F11" s="50">
        <v>1606</v>
      </c>
      <c r="G11" s="50">
        <v>1395</v>
      </c>
      <c r="H11" s="50">
        <v>1181</v>
      </c>
      <c r="I11" s="50">
        <v>185</v>
      </c>
      <c r="J11" s="31"/>
    </row>
    <row r="12" spans="1:10" x14ac:dyDescent="0.2">
      <c r="A12" s="41">
        <v>7</v>
      </c>
      <c r="B12" s="49" t="s">
        <v>47</v>
      </c>
      <c r="C12" s="31">
        <f t="shared" si="1"/>
        <v>6131</v>
      </c>
      <c r="D12" s="50">
        <v>1583</v>
      </c>
      <c r="E12" s="50">
        <v>1321</v>
      </c>
      <c r="F12" s="50">
        <v>1126</v>
      </c>
      <c r="G12" s="50">
        <v>1044</v>
      </c>
      <c r="H12" s="50">
        <v>845</v>
      </c>
      <c r="I12" s="50">
        <v>212</v>
      </c>
      <c r="J12" s="31"/>
    </row>
    <row r="13" spans="1:10" ht="24" x14ac:dyDescent="0.2">
      <c r="A13" s="41">
        <v>8</v>
      </c>
      <c r="B13" s="49" t="s">
        <v>48</v>
      </c>
      <c r="C13" s="31">
        <f t="shared" si="1"/>
        <v>6113</v>
      </c>
      <c r="D13" s="50">
        <v>1821</v>
      </c>
      <c r="E13" s="50">
        <v>1432</v>
      </c>
      <c r="F13" s="50">
        <v>1135</v>
      </c>
      <c r="G13" s="50">
        <v>912</v>
      </c>
      <c r="H13" s="50">
        <v>721</v>
      </c>
      <c r="I13" s="50">
        <v>92</v>
      </c>
      <c r="J13" s="31"/>
    </row>
    <row r="14" spans="1:10" ht="24" x14ac:dyDescent="0.2">
      <c r="A14" s="41">
        <v>9</v>
      </c>
      <c r="B14" s="49" t="s">
        <v>49</v>
      </c>
      <c r="C14" s="31">
        <f t="shared" si="1"/>
        <v>7723</v>
      </c>
      <c r="D14" s="50">
        <v>2105</v>
      </c>
      <c r="E14" s="50">
        <v>1757</v>
      </c>
      <c r="F14" s="50">
        <v>1459</v>
      </c>
      <c r="G14" s="50">
        <v>1174</v>
      </c>
      <c r="H14" s="50">
        <v>909</v>
      </c>
      <c r="I14" s="50">
        <v>319</v>
      </c>
      <c r="J14" s="31"/>
    </row>
    <row r="15" spans="1:10" ht="36" x14ac:dyDescent="0.2">
      <c r="A15" s="41">
        <v>10</v>
      </c>
      <c r="B15" s="49" t="s">
        <v>50</v>
      </c>
      <c r="C15" s="31">
        <f t="shared" si="1"/>
        <v>6695</v>
      </c>
      <c r="D15" s="50">
        <v>1602</v>
      </c>
      <c r="E15" s="50">
        <v>1417</v>
      </c>
      <c r="F15" s="50">
        <v>1194</v>
      </c>
      <c r="G15" s="50">
        <v>1100</v>
      </c>
      <c r="H15" s="50">
        <v>941</v>
      </c>
      <c r="I15" s="50">
        <v>441</v>
      </c>
      <c r="J15" s="31"/>
    </row>
    <row r="16" spans="1:10" ht="36" x14ac:dyDescent="0.2">
      <c r="A16" s="41">
        <v>11</v>
      </c>
      <c r="B16" s="49" t="s">
        <v>51</v>
      </c>
      <c r="C16" s="31">
        <f t="shared" si="1"/>
        <v>3614</v>
      </c>
      <c r="D16" s="50">
        <v>930</v>
      </c>
      <c r="E16" s="50">
        <v>785</v>
      </c>
      <c r="F16" s="50">
        <v>608</v>
      </c>
      <c r="G16" s="50">
        <v>643</v>
      </c>
      <c r="H16" s="50">
        <v>500</v>
      </c>
      <c r="I16" s="50">
        <v>148</v>
      </c>
      <c r="J16" s="31"/>
    </row>
    <row r="17" spans="1:10" ht="24" x14ac:dyDescent="0.2">
      <c r="A17" s="41">
        <v>12</v>
      </c>
      <c r="B17" s="49" t="s">
        <v>52</v>
      </c>
      <c r="C17" s="31">
        <f t="shared" si="1"/>
        <v>3316</v>
      </c>
      <c r="D17" s="50">
        <v>834</v>
      </c>
      <c r="E17" s="50">
        <v>720</v>
      </c>
      <c r="F17" s="50">
        <v>681</v>
      </c>
      <c r="G17" s="50">
        <v>573</v>
      </c>
      <c r="H17" s="50">
        <v>458</v>
      </c>
      <c r="I17" s="50">
        <v>50</v>
      </c>
      <c r="J17" s="31"/>
    </row>
    <row r="18" spans="1:10" x14ac:dyDescent="0.2">
      <c r="A18" s="41">
        <v>13</v>
      </c>
      <c r="B18" s="49" t="s">
        <v>58</v>
      </c>
      <c r="C18" s="31">
        <f t="shared" si="1"/>
        <v>5998</v>
      </c>
      <c r="D18" s="50">
        <v>1454</v>
      </c>
      <c r="E18" s="50">
        <v>1211</v>
      </c>
      <c r="F18" s="50">
        <v>1091</v>
      </c>
      <c r="G18" s="50">
        <v>991</v>
      </c>
      <c r="H18" s="50">
        <v>887</v>
      </c>
      <c r="I18" s="50">
        <v>364</v>
      </c>
      <c r="J18" s="31"/>
    </row>
    <row r="19" spans="1:10" x14ac:dyDescent="0.2">
      <c r="A19" s="41">
        <v>14</v>
      </c>
      <c r="B19" s="49" t="s">
        <v>54</v>
      </c>
      <c r="C19" s="31">
        <f t="shared" si="1"/>
        <v>3904</v>
      </c>
      <c r="D19" s="50">
        <v>953</v>
      </c>
      <c r="E19" s="50">
        <v>864</v>
      </c>
      <c r="F19" s="50">
        <v>684</v>
      </c>
      <c r="G19" s="50">
        <v>713</v>
      </c>
      <c r="H19" s="50">
        <v>567</v>
      </c>
      <c r="I19" s="50">
        <v>123</v>
      </c>
      <c r="J19" s="31"/>
    </row>
    <row r="20" spans="1:10" ht="36" x14ac:dyDescent="0.2">
      <c r="A20" s="41">
        <v>15</v>
      </c>
      <c r="B20" s="49" t="s">
        <v>55</v>
      </c>
      <c r="C20" s="31">
        <f t="shared" si="1"/>
        <v>4346</v>
      </c>
      <c r="D20" s="50">
        <v>1228</v>
      </c>
      <c r="E20" s="50">
        <v>1038</v>
      </c>
      <c r="F20" s="50">
        <v>735</v>
      </c>
      <c r="G20" s="50">
        <v>634</v>
      </c>
      <c r="H20" s="50">
        <v>551</v>
      </c>
      <c r="I20" s="50">
        <v>160</v>
      </c>
      <c r="J20" s="31"/>
    </row>
    <row r="21" spans="1:10" x14ac:dyDescent="0.2">
      <c r="A21" s="91" t="s">
        <v>9</v>
      </c>
      <c r="B21" s="91"/>
      <c r="C21" s="91"/>
      <c r="D21" s="91"/>
      <c r="E21" s="91"/>
      <c r="F21" s="91"/>
      <c r="G21" s="91"/>
      <c r="H21" s="91"/>
      <c r="I21" s="91"/>
    </row>
    <row r="22" spans="1:10" x14ac:dyDescent="0.2">
      <c r="A22" s="82" t="s">
        <v>59</v>
      </c>
      <c r="B22" s="82"/>
      <c r="C22" s="82"/>
      <c r="D22" s="82"/>
      <c r="E22" s="82"/>
      <c r="F22" s="82"/>
      <c r="G22" s="82"/>
      <c r="H22" s="82"/>
      <c r="I22" s="82"/>
    </row>
    <row r="23" spans="1:10" x14ac:dyDescent="0.2">
      <c r="A23" s="82"/>
      <c r="B23" s="82"/>
      <c r="C23" s="82"/>
      <c r="D23" s="82"/>
      <c r="E23" s="82"/>
      <c r="F23" s="82"/>
      <c r="G23" s="82"/>
      <c r="H23" s="82"/>
      <c r="I23" s="82"/>
    </row>
  </sheetData>
  <mergeCells count="6">
    <mergeCell ref="A22:I23"/>
    <mergeCell ref="A1:I2"/>
    <mergeCell ref="A3:A4"/>
    <mergeCell ref="B3:B4"/>
    <mergeCell ref="C3:I3"/>
    <mergeCell ref="A21:I21"/>
  </mergeCells>
  <pageMargins left="0.75" right="0.75" top="1" bottom="1" header="0" footer="0"/>
  <pageSetup paperSize="9" scale="9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workbookViewId="0">
      <selection sqref="A1:I2"/>
    </sheetView>
  </sheetViews>
  <sheetFormatPr baseColWidth="10" defaultColWidth="11.42578125" defaultRowHeight="12.75" x14ac:dyDescent="0.2"/>
  <cols>
    <col min="1" max="1" width="9.5703125" style="26" customWidth="1"/>
    <col min="2" max="2" width="27.5703125" style="26" customWidth="1"/>
    <col min="3" max="3" width="9.42578125" style="26" customWidth="1"/>
    <col min="4" max="4" width="10" style="26" customWidth="1"/>
    <col min="5" max="5" width="10.85546875" style="26" customWidth="1"/>
    <col min="6" max="6" width="10" style="26" customWidth="1"/>
    <col min="7" max="7" width="10.7109375" style="26" customWidth="1"/>
    <col min="8" max="8" width="9.85546875" style="26" customWidth="1"/>
    <col min="9" max="9" width="10" style="26" customWidth="1"/>
    <col min="10" max="16384" width="11.42578125" style="26"/>
  </cols>
  <sheetData>
    <row r="1" spans="1:10" x14ac:dyDescent="0.2">
      <c r="A1" s="96" t="s">
        <v>60</v>
      </c>
      <c r="B1" s="97"/>
      <c r="C1" s="97"/>
      <c r="D1" s="97"/>
      <c r="E1" s="97"/>
      <c r="F1" s="97"/>
      <c r="G1" s="97"/>
      <c r="H1" s="97"/>
      <c r="I1" s="97"/>
    </row>
    <row r="2" spans="1:10" x14ac:dyDescent="0.2">
      <c r="A2" s="97"/>
      <c r="B2" s="97"/>
      <c r="C2" s="97"/>
      <c r="D2" s="97"/>
      <c r="E2" s="97"/>
      <c r="F2" s="97"/>
      <c r="G2" s="97"/>
      <c r="H2" s="97"/>
      <c r="I2" s="97"/>
    </row>
    <row r="3" spans="1:10" x14ac:dyDescent="0.2">
      <c r="A3" s="87" t="s">
        <v>0</v>
      </c>
      <c r="B3" s="100" t="s">
        <v>40</v>
      </c>
      <c r="C3" s="104" t="s">
        <v>2</v>
      </c>
      <c r="D3" s="104"/>
      <c r="E3" s="104"/>
      <c r="F3" s="104"/>
      <c r="G3" s="104"/>
      <c r="H3" s="104"/>
      <c r="I3" s="104"/>
    </row>
    <row r="4" spans="1:10" x14ac:dyDescent="0.2">
      <c r="A4" s="87"/>
      <c r="B4" s="86"/>
      <c r="C4" s="48" t="s">
        <v>1</v>
      </c>
      <c r="D4" s="28" t="s">
        <v>3</v>
      </c>
      <c r="E4" s="28" t="s">
        <v>4</v>
      </c>
      <c r="F4" s="28" t="s">
        <v>5</v>
      </c>
      <c r="G4" s="28" t="s">
        <v>6</v>
      </c>
      <c r="H4" s="28" t="s">
        <v>7</v>
      </c>
      <c r="I4" s="28" t="s">
        <v>8</v>
      </c>
    </row>
    <row r="5" spans="1:10" x14ac:dyDescent="0.2">
      <c r="A5" s="39" t="s">
        <v>1</v>
      </c>
      <c r="B5" s="29"/>
      <c r="C5" s="31">
        <v>97173</v>
      </c>
      <c r="D5" s="31">
        <v>25987</v>
      </c>
      <c r="E5" s="31">
        <v>21209</v>
      </c>
      <c r="F5" s="31">
        <v>18089</v>
      </c>
      <c r="G5" s="31">
        <v>15310</v>
      </c>
      <c r="H5" s="31">
        <v>12973</v>
      </c>
      <c r="I5" s="31">
        <v>3605</v>
      </c>
      <c r="J5" s="31"/>
    </row>
    <row r="6" spans="1:10" ht="36" x14ac:dyDescent="0.2">
      <c r="A6" s="41">
        <v>1</v>
      </c>
      <c r="B6" s="49" t="s">
        <v>41</v>
      </c>
      <c r="C6" s="31">
        <v>10809</v>
      </c>
      <c r="D6" s="50">
        <v>2774</v>
      </c>
      <c r="E6" s="50">
        <v>2313</v>
      </c>
      <c r="F6" s="50">
        <v>1976</v>
      </c>
      <c r="G6" s="50">
        <v>1688</v>
      </c>
      <c r="H6" s="50">
        <v>1522</v>
      </c>
      <c r="I6" s="50">
        <v>536</v>
      </c>
      <c r="J6" s="31"/>
    </row>
    <row r="7" spans="1:10" x14ac:dyDescent="0.2">
      <c r="A7" s="41">
        <v>2</v>
      </c>
      <c r="B7" s="49" t="s">
        <v>42</v>
      </c>
      <c r="C7" s="31">
        <v>5640</v>
      </c>
      <c r="D7" s="50">
        <v>1442</v>
      </c>
      <c r="E7" s="50">
        <v>1242</v>
      </c>
      <c r="F7" s="50">
        <v>1095</v>
      </c>
      <c r="G7" s="50">
        <v>970</v>
      </c>
      <c r="H7" s="50">
        <v>805</v>
      </c>
      <c r="I7" s="50">
        <v>86</v>
      </c>
      <c r="J7" s="31"/>
    </row>
    <row r="8" spans="1:10" x14ac:dyDescent="0.2">
      <c r="A8" s="41">
        <v>3</v>
      </c>
      <c r="B8" s="49" t="s">
        <v>43</v>
      </c>
      <c r="C8" s="31">
        <v>9177</v>
      </c>
      <c r="D8" s="50">
        <v>2437</v>
      </c>
      <c r="E8" s="50">
        <v>1934</v>
      </c>
      <c r="F8" s="50">
        <v>1817</v>
      </c>
      <c r="G8" s="50">
        <v>1464</v>
      </c>
      <c r="H8" s="50">
        <v>1220</v>
      </c>
      <c r="I8" s="50">
        <v>305</v>
      </c>
      <c r="J8" s="31"/>
    </row>
    <row r="9" spans="1:10" ht="24" x14ac:dyDescent="0.2">
      <c r="A9" s="41">
        <v>4</v>
      </c>
      <c r="B9" s="49" t="s">
        <v>44</v>
      </c>
      <c r="C9" s="31">
        <v>9696</v>
      </c>
      <c r="D9" s="50">
        <v>2996</v>
      </c>
      <c r="E9" s="50">
        <v>2245</v>
      </c>
      <c r="F9" s="50">
        <v>1736</v>
      </c>
      <c r="G9" s="50">
        <v>1289</v>
      </c>
      <c r="H9" s="50">
        <v>1070</v>
      </c>
      <c r="I9" s="50">
        <v>360</v>
      </c>
      <c r="J9" s="31"/>
    </row>
    <row r="10" spans="1:10" x14ac:dyDescent="0.2">
      <c r="A10" s="41">
        <v>5</v>
      </c>
      <c r="B10" s="49" t="s">
        <v>45</v>
      </c>
      <c r="C10" s="31">
        <v>5302</v>
      </c>
      <c r="D10" s="50">
        <v>1487</v>
      </c>
      <c r="E10" s="50">
        <v>1236</v>
      </c>
      <c r="F10" s="50">
        <v>987</v>
      </c>
      <c r="G10" s="50">
        <v>791</v>
      </c>
      <c r="H10" s="50">
        <v>662</v>
      </c>
      <c r="I10" s="50">
        <v>139</v>
      </c>
      <c r="J10" s="31"/>
    </row>
    <row r="11" spans="1:10" x14ac:dyDescent="0.2">
      <c r="A11" s="41">
        <v>6</v>
      </c>
      <c r="B11" s="49" t="s">
        <v>46</v>
      </c>
      <c r="C11" s="31">
        <v>8554</v>
      </c>
      <c r="D11" s="50">
        <v>2214</v>
      </c>
      <c r="E11" s="50">
        <v>1943</v>
      </c>
      <c r="F11" s="50">
        <v>1667</v>
      </c>
      <c r="G11" s="50">
        <v>1397</v>
      </c>
      <c r="H11" s="50">
        <v>1150</v>
      </c>
      <c r="I11" s="50">
        <v>183</v>
      </c>
      <c r="J11" s="31"/>
    </row>
    <row r="12" spans="1:10" x14ac:dyDescent="0.2">
      <c r="A12" s="41">
        <v>7</v>
      </c>
      <c r="B12" s="49" t="s">
        <v>47</v>
      </c>
      <c r="C12" s="31">
        <v>6275</v>
      </c>
      <c r="D12" s="50">
        <v>1650</v>
      </c>
      <c r="E12" s="50">
        <v>1326</v>
      </c>
      <c r="F12" s="50">
        <v>1137</v>
      </c>
      <c r="G12" s="50">
        <v>1047</v>
      </c>
      <c r="H12" s="50">
        <v>869</v>
      </c>
      <c r="I12" s="50">
        <v>246</v>
      </c>
      <c r="J12" s="31"/>
    </row>
    <row r="13" spans="1:10" ht="24" x14ac:dyDescent="0.2">
      <c r="A13" s="41">
        <v>8</v>
      </c>
      <c r="B13" s="49" t="s">
        <v>48</v>
      </c>
      <c r="C13" s="31">
        <v>5967</v>
      </c>
      <c r="D13" s="50">
        <v>1785</v>
      </c>
      <c r="E13" s="50">
        <v>1392</v>
      </c>
      <c r="F13" s="50">
        <v>1097</v>
      </c>
      <c r="G13" s="50">
        <v>929</v>
      </c>
      <c r="H13" s="50">
        <v>672</v>
      </c>
      <c r="I13" s="50">
        <v>92</v>
      </c>
      <c r="J13" s="31"/>
    </row>
    <row r="14" spans="1:10" ht="24" x14ac:dyDescent="0.2">
      <c r="A14" s="41">
        <v>9</v>
      </c>
      <c r="B14" s="49" t="s">
        <v>49</v>
      </c>
      <c r="C14" s="31">
        <v>7596</v>
      </c>
      <c r="D14" s="50">
        <v>2027</v>
      </c>
      <c r="E14" s="50">
        <v>1718</v>
      </c>
      <c r="F14" s="50">
        <v>1415</v>
      </c>
      <c r="G14" s="50">
        <v>1153</v>
      </c>
      <c r="H14" s="50">
        <v>965</v>
      </c>
      <c r="I14" s="50">
        <v>318</v>
      </c>
      <c r="J14" s="31"/>
    </row>
    <row r="15" spans="1:10" ht="36" x14ac:dyDescent="0.2">
      <c r="A15" s="41">
        <v>10</v>
      </c>
      <c r="B15" s="49" t="s">
        <v>50</v>
      </c>
      <c r="C15" s="31">
        <v>6654</v>
      </c>
      <c r="D15" s="50">
        <v>1640</v>
      </c>
      <c r="E15" s="50">
        <v>1341</v>
      </c>
      <c r="F15" s="50">
        <v>1176</v>
      </c>
      <c r="G15" s="50">
        <v>1101</v>
      </c>
      <c r="H15" s="50">
        <v>938</v>
      </c>
      <c r="I15" s="50">
        <v>458</v>
      </c>
      <c r="J15" s="31"/>
    </row>
    <row r="16" spans="1:10" ht="36" x14ac:dyDescent="0.2">
      <c r="A16" s="41">
        <v>11</v>
      </c>
      <c r="B16" s="49" t="s">
        <v>51</v>
      </c>
      <c r="C16" s="31">
        <v>3682</v>
      </c>
      <c r="D16" s="50">
        <v>955</v>
      </c>
      <c r="E16" s="50">
        <v>718</v>
      </c>
      <c r="F16" s="50">
        <v>706</v>
      </c>
      <c r="G16" s="50">
        <v>622</v>
      </c>
      <c r="H16" s="50">
        <v>518</v>
      </c>
      <c r="I16" s="50">
        <v>163</v>
      </c>
      <c r="J16" s="31"/>
    </row>
    <row r="17" spans="1:10" ht="24" x14ac:dyDescent="0.2">
      <c r="A17" s="41">
        <v>12</v>
      </c>
      <c r="B17" s="49" t="s">
        <v>52</v>
      </c>
      <c r="C17" s="31">
        <v>3321</v>
      </c>
      <c r="D17" s="50">
        <v>827</v>
      </c>
      <c r="E17" s="50">
        <v>762</v>
      </c>
      <c r="F17" s="50">
        <v>663</v>
      </c>
      <c r="G17" s="50">
        <v>532</v>
      </c>
      <c r="H17" s="50">
        <v>485</v>
      </c>
      <c r="I17" s="50">
        <v>52</v>
      </c>
      <c r="J17" s="31"/>
    </row>
    <row r="18" spans="1:10" x14ac:dyDescent="0.2">
      <c r="A18" s="41">
        <v>13</v>
      </c>
      <c r="B18" s="49" t="s">
        <v>58</v>
      </c>
      <c r="C18" s="31">
        <v>6222</v>
      </c>
      <c r="D18" s="50">
        <v>1394</v>
      </c>
      <c r="E18" s="50">
        <v>1301</v>
      </c>
      <c r="F18" s="50">
        <v>1147</v>
      </c>
      <c r="G18" s="50">
        <v>1057</v>
      </c>
      <c r="H18" s="50">
        <v>971</v>
      </c>
      <c r="I18" s="50">
        <v>352</v>
      </c>
      <c r="J18" s="31"/>
    </row>
    <row r="19" spans="1:10" x14ac:dyDescent="0.2">
      <c r="A19" s="41">
        <v>14</v>
      </c>
      <c r="B19" s="49" t="s">
        <v>54</v>
      </c>
      <c r="C19" s="31">
        <v>3970</v>
      </c>
      <c r="D19" s="50">
        <v>994</v>
      </c>
      <c r="E19" s="50">
        <v>822</v>
      </c>
      <c r="F19" s="50">
        <v>736</v>
      </c>
      <c r="G19" s="50">
        <v>665</v>
      </c>
      <c r="H19" s="50">
        <v>611</v>
      </c>
      <c r="I19" s="50">
        <v>142</v>
      </c>
      <c r="J19" s="31"/>
    </row>
    <row r="20" spans="1:10" ht="36" x14ac:dyDescent="0.2">
      <c r="A20" s="41">
        <v>15</v>
      </c>
      <c r="B20" s="49" t="s">
        <v>55</v>
      </c>
      <c r="C20" s="31">
        <v>4308</v>
      </c>
      <c r="D20" s="50">
        <v>1365</v>
      </c>
      <c r="E20" s="50">
        <v>916</v>
      </c>
      <c r="F20" s="50">
        <v>734</v>
      </c>
      <c r="G20" s="50">
        <v>605</v>
      </c>
      <c r="H20" s="50">
        <v>515</v>
      </c>
      <c r="I20" s="50">
        <v>173</v>
      </c>
      <c r="J20" s="31"/>
    </row>
    <row r="21" spans="1:10" x14ac:dyDescent="0.2">
      <c r="A21" s="91" t="s">
        <v>9</v>
      </c>
      <c r="B21" s="91"/>
      <c r="C21" s="91"/>
      <c r="D21" s="91"/>
      <c r="E21" s="91"/>
      <c r="F21" s="91"/>
      <c r="G21" s="91"/>
      <c r="H21" s="91"/>
      <c r="I21" s="91"/>
    </row>
    <row r="22" spans="1:10" x14ac:dyDescent="0.2">
      <c r="A22" s="82" t="s">
        <v>61</v>
      </c>
      <c r="B22" s="82"/>
      <c r="C22" s="82"/>
      <c r="D22" s="82"/>
      <c r="E22" s="82"/>
      <c r="F22" s="82"/>
      <c r="G22" s="82"/>
      <c r="H22" s="82"/>
      <c r="I22" s="82"/>
    </row>
    <row r="23" spans="1:10" x14ac:dyDescent="0.2">
      <c r="A23" s="82"/>
      <c r="B23" s="82"/>
      <c r="C23" s="82"/>
      <c r="D23" s="82"/>
      <c r="E23" s="82"/>
      <c r="F23" s="82"/>
      <c r="G23" s="82"/>
      <c r="H23" s="82"/>
      <c r="I23" s="82"/>
    </row>
  </sheetData>
  <mergeCells count="6">
    <mergeCell ref="A22:I23"/>
    <mergeCell ref="A1:I2"/>
    <mergeCell ref="A3:A4"/>
    <mergeCell ref="B3:B4"/>
    <mergeCell ref="C3:I3"/>
    <mergeCell ref="A21:I21"/>
  </mergeCells>
  <pageMargins left="0.75" right="0.75" top="1" bottom="1" header="0" footer="0"/>
  <pageSetup paperSize="9" scale="9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sqref="A1:I1"/>
    </sheetView>
  </sheetViews>
  <sheetFormatPr baseColWidth="10" defaultColWidth="11.42578125" defaultRowHeight="12.75" x14ac:dyDescent="0.2"/>
  <cols>
    <col min="1" max="1" width="10.28515625" style="26" customWidth="1"/>
    <col min="2" max="2" width="62.5703125" style="26" customWidth="1"/>
    <col min="3" max="9" width="10.28515625" style="26" customWidth="1"/>
    <col min="10" max="16384" width="11.42578125" style="26"/>
  </cols>
  <sheetData>
    <row r="1" spans="1:10" x14ac:dyDescent="0.2">
      <c r="A1" s="96" t="s">
        <v>62</v>
      </c>
      <c r="B1" s="97"/>
      <c r="C1" s="97"/>
      <c r="D1" s="97"/>
      <c r="E1" s="97"/>
      <c r="F1" s="97"/>
      <c r="G1" s="97"/>
      <c r="H1" s="97"/>
      <c r="I1" s="97"/>
    </row>
    <row r="2" spans="1:10" x14ac:dyDescent="0.2">
      <c r="A2" s="87" t="s">
        <v>0</v>
      </c>
      <c r="B2" s="100" t="s">
        <v>40</v>
      </c>
      <c r="C2" s="99" t="s">
        <v>2</v>
      </c>
      <c r="D2" s="99"/>
      <c r="E2" s="99"/>
      <c r="F2" s="99"/>
      <c r="G2" s="99"/>
      <c r="H2" s="99"/>
      <c r="I2" s="99"/>
    </row>
    <row r="3" spans="1:10" x14ac:dyDescent="0.2">
      <c r="A3" s="87"/>
      <c r="B3" s="86"/>
      <c r="C3" s="48" t="s">
        <v>1</v>
      </c>
      <c r="D3" s="28" t="s">
        <v>3</v>
      </c>
      <c r="E3" s="28" t="s">
        <v>4</v>
      </c>
      <c r="F3" s="28" t="s">
        <v>5</v>
      </c>
      <c r="G3" s="28" t="s">
        <v>6</v>
      </c>
      <c r="H3" s="28" t="s">
        <v>7</v>
      </c>
      <c r="I3" s="28" t="s">
        <v>8</v>
      </c>
    </row>
    <row r="4" spans="1:10" x14ac:dyDescent="0.2">
      <c r="A4" s="39" t="s">
        <v>1</v>
      </c>
      <c r="B4" s="29"/>
      <c r="C4" s="31">
        <v>97883</v>
      </c>
      <c r="D4" s="31">
        <v>25937</v>
      </c>
      <c r="E4" s="31">
        <v>21607</v>
      </c>
      <c r="F4" s="31">
        <v>18180</v>
      </c>
      <c r="G4" s="31">
        <v>15742</v>
      </c>
      <c r="H4" s="31">
        <v>12871</v>
      </c>
      <c r="I4" s="31">
        <v>3546</v>
      </c>
      <c r="J4" s="31"/>
    </row>
    <row r="5" spans="1:10" x14ac:dyDescent="0.2">
      <c r="A5" s="51">
        <v>1</v>
      </c>
      <c r="B5" s="49" t="s">
        <v>41</v>
      </c>
      <c r="C5" s="31">
        <v>10820</v>
      </c>
      <c r="D5" s="50">
        <v>2705</v>
      </c>
      <c r="E5" s="50">
        <v>2353</v>
      </c>
      <c r="F5" s="50">
        <v>2024</v>
      </c>
      <c r="G5" s="50">
        <v>1749</v>
      </c>
      <c r="H5" s="50">
        <v>1445</v>
      </c>
      <c r="I5" s="50">
        <v>544</v>
      </c>
      <c r="J5" s="31"/>
    </row>
    <row r="6" spans="1:10" x14ac:dyDescent="0.2">
      <c r="A6" s="51">
        <v>2</v>
      </c>
      <c r="B6" s="49" t="s">
        <v>42</v>
      </c>
      <c r="C6" s="31">
        <v>5446</v>
      </c>
      <c r="D6" s="50">
        <v>1357</v>
      </c>
      <c r="E6" s="50">
        <v>1197</v>
      </c>
      <c r="F6" s="50">
        <v>1063</v>
      </c>
      <c r="G6" s="50">
        <v>927</v>
      </c>
      <c r="H6" s="50">
        <v>835</v>
      </c>
      <c r="I6" s="50">
        <v>67</v>
      </c>
      <c r="J6" s="31"/>
    </row>
    <row r="7" spans="1:10" x14ac:dyDescent="0.2">
      <c r="A7" s="51">
        <v>3</v>
      </c>
      <c r="B7" s="49" t="s">
        <v>43</v>
      </c>
      <c r="C7" s="31">
        <v>9351</v>
      </c>
      <c r="D7" s="50">
        <v>2461</v>
      </c>
      <c r="E7" s="50">
        <v>2040</v>
      </c>
      <c r="F7" s="50">
        <v>1680</v>
      </c>
      <c r="G7" s="50">
        <v>1549</v>
      </c>
      <c r="H7" s="50">
        <v>1284</v>
      </c>
      <c r="I7" s="50">
        <v>337</v>
      </c>
      <c r="J7" s="31"/>
    </row>
    <row r="8" spans="1:10" x14ac:dyDescent="0.2">
      <c r="A8" s="51">
        <v>4</v>
      </c>
      <c r="B8" s="49" t="s">
        <v>44</v>
      </c>
      <c r="C8" s="31">
        <v>9356</v>
      </c>
      <c r="D8" s="50">
        <v>2843</v>
      </c>
      <c r="E8" s="50">
        <v>2036</v>
      </c>
      <c r="F8" s="50">
        <v>1717</v>
      </c>
      <c r="G8" s="50">
        <v>1344</v>
      </c>
      <c r="H8" s="50">
        <v>1056</v>
      </c>
      <c r="I8" s="50">
        <v>360</v>
      </c>
      <c r="J8" s="31"/>
    </row>
    <row r="9" spans="1:10" x14ac:dyDescent="0.2">
      <c r="A9" s="51">
        <v>5</v>
      </c>
      <c r="B9" s="49" t="s">
        <v>45</v>
      </c>
      <c r="C9" s="31">
        <v>5309</v>
      </c>
      <c r="D9" s="50">
        <v>1445</v>
      </c>
      <c r="E9" s="50">
        <v>1236</v>
      </c>
      <c r="F9" s="50">
        <v>1009</v>
      </c>
      <c r="G9" s="50">
        <v>855</v>
      </c>
      <c r="H9" s="50">
        <v>629</v>
      </c>
      <c r="I9" s="50">
        <v>135</v>
      </c>
      <c r="J9" s="31"/>
    </row>
    <row r="10" spans="1:10" x14ac:dyDescent="0.2">
      <c r="A10" s="51">
        <v>6</v>
      </c>
      <c r="B10" s="49" t="s">
        <v>46</v>
      </c>
      <c r="C10" s="31">
        <v>8058</v>
      </c>
      <c r="D10" s="50">
        <v>2156</v>
      </c>
      <c r="E10" s="50">
        <v>1847</v>
      </c>
      <c r="F10" s="50">
        <v>1533</v>
      </c>
      <c r="G10" s="50">
        <v>1282</v>
      </c>
      <c r="H10" s="50">
        <v>1074</v>
      </c>
      <c r="I10" s="50">
        <v>166</v>
      </c>
      <c r="J10" s="31"/>
    </row>
    <row r="11" spans="1:10" x14ac:dyDescent="0.2">
      <c r="A11" s="51">
        <v>7</v>
      </c>
      <c r="B11" s="49" t="s">
        <v>47</v>
      </c>
      <c r="C11" s="31">
        <v>6135</v>
      </c>
      <c r="D11" s="50">
        <v>1566</v>
      </c>
      <c r="E11" s="50">
        <v>1369</v>
      </c>
      <c r="F11" s="50">
        <v>1135</v>
      </c>
      <c r="G11" s="50">
        <v>972</v>
      </c>
      <c r="H11" s="50">
        <v>892</v>
      </c>
      <c r="I11" s="50">
        <v>201</v>
      </c>
      <c r="J11" s="31"/>
    </row>
    <row r="12" spans="1:10" x14ac:dyDescent="0.2">
      <c r="A12" s="51">
        <v>8</v>
      </c>
      <c r="B12" s="49" t="s">
        <v>48</v>
      </c>
      <c r="C12" s="31">
        <v>6004</v>
      </c>
      <c r="D12" s="50">
        <v>1799</v>
      </c>
      <c r="E12" s="50">
        <v>1393</v>
      </c>
      <c r="F12" s="50">
        <v>1156</v>
      </c>
      <c r="G12" s="50">
        <v>899</v>
      </c>
      <c r="H12" s="50">
        <v>654</v>
      </c>
      <c r="I12" s="50">
        <v>103</v>
      </c>
      <c r="J12" s="31"/>
    </row>
    <row r="13" spans="1:10" x14ac:dyDescent="0.2">
      <c r="A13" s="51">
        <v>9</v>
      </c>
      <c r="B13" s="49" t="s">
        <v>49</v>
      </c>
      <c r="C13" s="31">
        <v>7694</v>
      </c>
      <c r="D13" s="50">
        <v>2249</v>
      </c>
      <c r="E13" s="50">
        <v>1779</v>
      </c>
      <c r="F13" s="50">
        <v>1386</v>
      </c>
      <c r="G13" s="50">
        <v>1103</v>
      </c>
      <c r="H13" s="50">
        <v>865</v>
      </c>
      <c r="I13" s="50">
        <v>312</v>
      </c>
      <c r="J13" s="31"/>
    </row>
    <row r="14" spans="1:10" x14ac:dyDescent="0.2">
      <c r="A14" s="51">
        <v>10</v>
      </c>
      <c r="B14" s="49" t="s">
        <v>50</v>
      </c>
      <c r="C14" s="31">
        <v>6877</v>
      </c>
      <c r="D14" s="50">
        <v>1667</v>
      </c>
      <c r="E14" s="50">
        <v>1432</v>
      </c>
      <c r="F14" s="50">
        <v>1263</v>
      </c>
      <c r="G14" s="50">
        <v>1184</v>
      </c>
      <c r="H14" s="50">
        <v>901</v>
      </c>
      <c r="I14" s="50">
        <v>430</v>
      </c>
      <c r="J14" s="31"/>
    </row>
    <row r="15" spans="1:10" x14ac:dyDescent="0.2">
      <c r="A15" s="51">
        <v>11</v>
      </c>
      <c r="B15" s="49" t="s">
        <v>51</v>
      </c>
      <c r="C15" s="31">
        <v>3798</v>
      </c>
      <c r="D15" s="50">
        <v>949</v>
      </c>
      <c r="E15" s="50">
        <v>824</v>
      </c>
      <c r="F15" s="50">
        <v>709</v>
      </c>
      <c r="G15" s="50">
        <v>646</v>
      </c>
      <c r="H15" s="50">
        <v>509</v>
      </c>
      <c r="I15" s="50">
        <v>161</v>
      </c>
      <c r="J15" s="31"/>
    </row>
    <row r="16" spans="1:10" x14ac:dyDescent="0.2">
      <c r="A16" s="51">
        <v>12</v>
      </c>
      <c r="B16" s="49" t="s">
        <v>52</v>
      </c>
      <c r="C16" s="31">
        <v>3515</v>
      </c>
      <c r="D16" s="50">
        <v>855</v>
      </c>
      <c r="E16" s="50">
        <v>838</v>
      </c>
      <c r="F16" s="50">
        <v>650</v>
      </c>
      <c r="G16" s="50">
        <v>594</v>
      </c>
      <c r="H16" s="50">
        <v>525</v>
      </c>
      <c r="I16" s="50">
        <v>53</v>
      </c>
      <c r="J16" s="31"/>
    </row>
    <row r="17" spans="1:10" x14ac:dyDescent="0.2">
      <c r="A17" s="51">
        <v>13</v>
      </c>
      <c r="B17" s="49" t="s">
        <v>58</v>
      </c>
      <c r="C17" s="31">
        <v>6709</v>
      </c>
      <c r="D17" s="50">
        <v>1554</v>
      </c>
      <c r="E17" s="50">
        <v>1407</v>
      </c>
      <c r="F17" s="50">
        <v>1259</v>
      </c>
      <c r="G17" s="50">
        <v>1136</v>
      </c>
      <c r="H17" s="50">
        <v>1013</v>
      </c>
      <c r="I17" s="50">
        <v>340</v>
      </c>
      <c r="J17" s="31"/>
    </row>
    <row r="18" spans="1:10" x14ac:dyDescent="0.2">
      <c r="A18" s="51">
        <v>14</v>
      </c>
      <c r="B18" s="49" t="s">
        <v>54</v>
      </c>
      <c r="C18" s="31">
        <v>3983</v>
      </c>
      <c r="D18" s="50">
        <v>948</v>
      </c>
      <c r="E18" s="50">
        <v>835</v>
      </c>
      <c r="F18" s="50">
        <v>684</v>
      </c>
      <c r="G18" s="50">
        <v>749</v>
      </c>
      <c r="H18" s="50">
        <v>619</v>
      </c>
      <c r="I18" s="50">
        <v>148</v>
      </c>
      <c r="J18" s="31"/>
    </row>
    <row r="19" spans="1:10" x14ac:dyDescent="0.2">
      <c r="A19" s="51">
        <v>15</v>
      </c>
      <c r="B19" s="49" t="s">
        <v>55</v>
      </c>
      <c r="C19" s="31">
        <v>4828</v>
      </c>
      <c r="D19" s="50">
        <v>1383</v>
      </c>
      <c r="E19" s="50">
        <v>1021</v>
      </c>
      <c r="F19" s="50">
        <v>912</v>
      </c>
      <c r="G19" s="50">
        <v>753</v>
      </c>
      <c r="H19" s="50">
        <v>570</v>
      </c>
      <c r="I19" s="50">
        <v>189</v>
      </c>
      <c r="J19" s="31"/>
    </row>
    <row r="20" spans="1:10" x14ac:dyDescent="0.2">
      <c r="A20" s="91" t="s">
        <v>9</v>
      </c>
      <c r="B20" s="91"/>
      <c r="C20" s="91"/>
      <c r="D20" s="91"/>
      <c r="E20" s="91"/>
      <c r="F20" s="91"/>
      <c r="G20" s="91"/>
      <c r="H20" s="91"/>
      <c r="I20" s="91"/>
    </row>
    <row r="21" spans="1:10" x14ac:dyDescent="0.2">
      <c r="A21" s="82" t="s">
        <v>63</v>
      </c>
      <c r="B21" s="82"/>
      <c r="C21" s="82"/>
      <c r="D21" s="82"/>
      <c r="E21" s="82"/>
      <c r="F21" s="82"/>
      <c r="G21" s="82"/>
      <c r="H21" s="82"/>
      <c r="I21" s="82"/>
    </row>
  </sheetData>
  <mergeCells count="6">
    <mergeCell ref="A21:I21"/>
    <mergeCell ref="A1:I1"/>
    <mergeCell ref="A2:A3"/>
    <mergeCell ref="B2:B3"/>
    <mergeCell ref="C2:I2"/>
    <mergeCell ref="A20:I20"/>
  </mergeCells>
  <pageMargins left="0.75" right="0.75" top="1" bottom="1" header="0" footer="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sqref="A1:H1"/>
    </sheetView>
  </sheetViews>
  <sheetFormatPr baseColWidth="10" defaultColWidth="11.42578125" defaultRowHeight="12.75" x14ac:dyDescent="0.2"/>
  <cols>
    <col min="1" max="1" width="11.42578125" style="26"/>
    <col min="2" max="2" width="63.5703125" style="26" customWidth="1"/>
    <col min="3" max="16384" width="11.42578125" style="26"/>
  </cols>
  <sheetData>
    <row r="1" spans="1:10" ht="14.25" x14ac:dyDescent="0.2">
      <c r="A1" s="105" t="s">
        <v>64</v>
      </c>
      <c r="B1" s="106"/>
      <c r="C1" s="106"/>
      <c r="D1" s="106"/>
      <c r="E1" s="106"/>
      <c r="F1" s="106"/>
      <c r="G1" s="106"/>
      <c r="H1" s="106"/>
      <c r="I1" s="52"/>
    </row>
    <row r="2" spans="1:10" x14ac:dyDescent="0.2">
      <c r="A2" s="100" t="s">
        <v>0</v>
      </c>
      <c r="B2" s="100" t="s">
        <v>40</v>
      </c>
      <c r="C2" s="107" t="s">
        <v>1</v>
      </c>
      <c r="D2" s="99" t="s">
        <v>2</v>
      </c>
      <c r="E2" s="99"/>
      <c r="F2" s="99"/>
      <c r="G2" s="99"/>
      <c r="H2" s="99"/>
      <c r="I2" s="99"/>
    </row>
    <row r="3" spans="1:10" x14ac:dyDescent="0.2">
      <c r="A3" s="86"/>
      <c r="B3" s="86"/>
      <c r="C3" s="108"/>
      <c r="D3" s="27" t="s">
        <v>3</v>
      </c>
      <c r="E3" s="27" t="s">
        <v>4</v>
      </c>
      <c r="F3" s="27" t="s">
        <v>5</v>
      </c>
      <c r="G3" s="27" t="s">
        <v>6</v>
      </c>
      <c r="H3" s="27" t="s">
        <v>7</v>
      </c>
      <c r="I3" s="27" t="s">
        <v>8</v>
      </c>
    </row>
    <row r="4" spans="1:10" x14ac:dyDescent="0.2">
      <c r="A4" s="53" t="s">
        <v>1</v>
      </c>
      <c r="B4" s="29"/>
      <c r="C4" s="31">
        <v>102171</v>
      </c>
      <c r="D4" s="31">
        <v>27521</v>
      </c>
      <c r="E4" s="31">
        <v>22360</v>
      </c>
      <c r="F4" s="31">
        <v>19198</v>
      </c>
      <c r="G4" s="31">
        <v>16323</v>
      </c>
      <c r="H4" s="31">
        <v>13209</v>
      </c>
      <c r="I4" s="31">
        <v>3560</v>
      </c>
      <c r="J4" s="54"/>
    </row>
    <row r="5" spans="1:10" x14ac:dyDescent="0.2">
      <c r="A5" s="51">
        <v>1</v>
      </c>
      <c r="B5" s="49" t="s">
        <v>41</v>
      </c>
      <c r="C5" s="31">
        <v>11405</v>
      </c>
      <c r="D5" s="50">
        <v>2889</v>
      </c>
      <c r="E5" s="50">
        <v>2383</v>
      </c>
      <c r="F5" s="50">
        <v>2137</v>
      </c>
      <c r="G5" s="50">
        <v>1909</v>
      </c>
      <c r="H5" s="50">
        <v>1553</v>
      </c>
      <c r="I5" s="50">
        <v>534</v>
      </c>
      <c r="J5" s="54"/>
    </row>
    <row r="6" spans="1:10" x14ac:dyDescent="0.2">
      <c r="A6" s="51">
        <v>2</v>
      </c>
      <c r="B6" s="49" t="s">
        <v>42</v>
      </c>
      <c r="C6" s="31">
        <v>5699</v>
      </c>
      <c r="D6" s="50">
        <v>1459</v>
      </c>
      <c r="E6" s="50">
        <v>1200</v>
      </c>
      <c r="F6" s="50">
        <v>1098</v>
      </c>
      <c r="G6" s="50">
        <v>1017</v>
      </c>
      <c r="H6" s="50">
        <v>847</v>
      </c>
      <c r="I6" s="50">
        <v>78</v>
      </c>
      <c r="J6" s="54"/>
    </row>
    <row r="7" spans="1:10" x14ac:dyDescent="0.2">
      <c r="A7" s="51">
        <v>3</v>
      </c>
      <c r="B7" s="49" t="s">
        <v>43</v>
      </c>
      <c r="C7" s="31">
        <v>9598</v>
      </c>
      <c r="D7" s="50">
        <v>2633</v>
      </c>
      <c r="E7" s="50">
        <v>1989</v>
      </c>
      <c r="F7" s="50">
        <v>1735</v>
      </c>
      <c r="G7" s="50">
        <v>1640</v>
      </c>
      <c r="H7" s="50">
        <v>1304</v>
      </c>
      <c r="I7" s="50">
        <v>297</v>
      </c>
      <c r="J7" s="54"/>
    </row>
    <row r="8" spans="1:10" x14ac:dyDescent="0.2">
      <c r="A8" s="51">
        <v>4</v>
      </c>
      <c r="B8" s="49" t="s">
        <v>44</v>
      </c>
      <c r="C8" s="31">
        <v>10692</v>
      </c>
      <c r="D8" s="50">
        <v>3245</v>
      </c>
      <c r="E8" s="50">
        <v>2463</v>
      </c>
      <c r="F8" s="50">
        <v>2102</v>
      </c>
      <c r="G8" s="50">
        <v>1472</v>
      </c>
      <c r="H8" s="50">
        <v>1081</v>
      </c>
      <c r="I8" s="50">
        <v>329</v>
      </c>
      <c r="J8" s="54"/>
    </row>
    <row r="9" spans="1:10" x14ac:dyDescent="0.2">
      <c r="A9" s="51">
        <v>5</v>
      </c>
      <c r="B9" s="49" t="s">
        <v>45</v>
      </c>
      <c r="C9" s="31">
        <v>5416</v>
      </c>
      <c r="D9" s="50">
        <v>1499</v>
      </c>
      <c r="E9" s="50">
        <v>1202</v>
      </c>
      <c r="F9" s="50">
        <v>1067</v>
      </c>
      <c r="G9" s="50">
        <v>850</v>
      </c>
      <c r="H9" s="50">
        <v>666</v>
      </c>
      <c r="I9" s="50">
        <v>132</v>
      </c>
      <c r="J9" s="54"/>
    </row>
    <row r="10" spans="1:10" x14ac:dyDescent="0.2">
      <c r="A10" s="51">
        <v>6</v>
      </c>
      <c r="B10" s="49" t="s">
        <v>46</v>
      </c>
      <c r="C10" s="31">
        <v>8345</v>
      </c>
      <c r="D10" s="50">
        <v>2462</v>
      </c>
      <c r="E10" s="50">
        <v>2010</v>
      </c>
      <c r="F10" s="50">
        <v>1517</v>
      </c>
      <c r="G10" s="50">
        <v>1195</v>
      </c>
      <c r="H10" s="50">
        <v>984</v>
      </c>
      <c r="I10" s="50">
        <v>177</v>
      </c>
      <c r="J10" s="54"/>
    </row>
    <row r="11" spans="1:10" x14ac:dyDescent="0.2">
      <c r="A11" s="51">
        <v>7</v>
      </c>
      <c r="B11" s="49" t="s">
        <v>47</v>
      </c>
      <c r="C11" s="31">
        <v>5929</v>
      </c>
      <c r="D11" s="50">
        <v>1504</v>
      </c>
      <c r="E11" s="50">
        <v>1210</v>
      </c>
      <c r="F11" s="50">
        <v>1044</v>
      </c>
      <c r="G11" s="50">
        <v>1039</v>
      </c>
      <c r="H11" s="50">
        <v>850</v>
      </c>
      <c r="I11" s="50">
        <v>282</v>
      </c>
      <c r="J11" s="54"/>
    </row>
    <row r="12" spans="1:10" x14ac:dyDescent="0.2">
      <c r="A12" s="51">
        <v>8</v>
      </c>
      <c r="B12" s="49" t="s">
        <v>48</v>
      </c>
      <c r="C12" s="31">
        <v>6190</v>
      </c>
      <c r="D12" s="50">
        <v>1841</v>
      </c>
      <c r="E12" s="50">
        <v>1440</v>
      </c>
      <c r="F12" s="50">
        <v>1194</v>
      </c>
      <c r="G12" s="50">
        <v>919</v>
      </c>
      <c r="H12" s="50">
        <v>718</v>
      </c>
      <c r="I12" s="50">
        <v>78</v>
      </c>
      <c r="J12" s="54"/>
    </row>
    <row r="13" spans="1:10" x14ac:dyDescent="0.2">
      <c r="A13" s="51">
        <v>9</v>
      </c>
      <c r="B13" s="49" t="s">
        <v>49</v>
      </c>
      <c r="C13" s="31">
        <v>7779</v>
      </c>
      <c r="D13" s="50">
        <v>2237</v>
      </c>
      <c r="E13" s="50">
        <v>1763</v>
      </c>
      <c r="F13" s="50">
        <v>1510</v>
      </c>
      <c r="G13" s="50">
        <v>1106</v>
      </c>
      <c r="H13" s="50">
        <v>894</v>
      </c>
      <c r="I13" s="50">
        <v>269</v>
      </c>
      <c r="J13" s="54"/>
    </row>
    <row r="14" spans="1:10" x14ac:dyDescent="0.2">
      <c r="A14" s="51">
        <v>10</v>
      </c>
      <c r="B14" s="49" t="s">
        <v>50</v>
      </c>
      <c r="C14" s="31">
        <v>6893</v>
      </c>
      <c r="D14" s="50">
        <v>1659</v>
      </c>
      <c r="E14" s="50">
        <v>1442</v>
      </c>
      <c r="F14" s="50">
        <v>1277</v>
      </c>
      <c r="G14" s="50">
        <v>1140</v>
      </c>
      <c r="H14" s="50">
        <v>919</v>
      </c>
      <c r="I14" s="50">
        <v>456</v>
      </c>
      <c r="J14" s="54"/>
    </row>
    <row r="15" spans="1:10" x14ac:dyDescent="0.2">
      <c r="A15" s="51">
        <v>11</v>
      </c>
      <c r="B15" s="49" t="s">
        <v>51</v>
      </c>
      <c r="C15" s="31">
        <v>4034</v>
      </c>
      <c r="D15" s="50">
        <v>974</v>
      </c>
      <c r="E15" s="50">
        <v>888</v>
      </c>
      <c r="F15" s="50">
        <v>814</v>
      </c>
      <c r="G15" s="50">
        <v>640</v>
      </c>
      <c r="H15" s="50">
        <v>523</v>
      </c>
      <c r="I15" s="50">
        <v>195</v>
      </c>
      <c r="J15" s="54"/>
    </row>
    <row r="16" spans="1:10" x14ac:dyDescent="0.2">
      <c r="A16" s="51">
        <v>12</v>
      </c>
      <c r="B16" s="49" t="s">
        <v>52</v>
      </c>
      <c r="C16" s="31">
        <v>3637</v>
      </c>
      <c r="D16" s="50">
        <v>883</v>
      </c>
      <c r="E16" s="50">
        <v>827</v>
      </c>
      <c r="F16" s="50">
        <v>654</v>
      </c>
      <c r="G16" s="50">
        <v>655</v>
      </c>
      <c r="H16" s="50">
        <v>552</v>
      </c>
      <c r="I16" s="50">
        <v>66</v>
      </c>
      <c r="J16" s="54"/>
    </row>
    <row r="17" spans="1:10" x14ac:dyDescent="0.2">
      <c r="A17" s="51">
        <v>13</v>
      </c>
      <c r="B17" s="49" t="s">
        <v>58</v>
      </c>
      <c r="C17" s="31">
        <v>7104</v>
      </c>
      <c r="D17" s="50">
        <v>1716</v>
      </c>
      <c r="E17" s="50">
        <v>1532</v>
      </c>
      <c r="F17" s="50">
        <v>1319</v>
      </c>
      <c r="G17" s="50">
        <v>1192</v>
      </c>
      <c r="H17" s="50">
        <v>1006</v>
      </c>
      <c r="I17" s="50">
        <v>339</v>
      </c>
      <c r="J17" s="54"/>
    </row>
    <row r="18" spans="1:10" x14ac:dyDescent="0.2">
      <c r="A18" s="51">
        <v>14</v>
      </c>
      <c r="B18" s="49" t="s">
        <v>54</v>
      </c>
      <c r="C18" s="31">
        <v>4539</v>
      </c>
      <c r="D18" s="50">
        <v>1071</v>
      </c>
      <c r="E18" s="50">
        <v>902</v>
      </c>
      <c r="F18" s="50">
        <v>859</v>
      </c>
      <c r="G18" s="50">
        <v>839</v>
      </c>
      <c r="H18" s="50">
        <v>722</v>
      </c>
      <c r="I18" s="50">
        <v>146</v>
      </c>
      <c r="J18" s="54"/>
    </row>
    <row r="19" spans="1:10" x14ac:dyDescent="0.2">
      <c r="A19" s="51">
        <v>15</v>
      </c>
      <c r="B19" s="49" t="s">
        <v>55</v>
      </c>
      <c r="C19" s="31">
        <v>4911</v>
      </c>
      <c r="D19" s="50">
        <v>1449</v>
      </c>
      <c r="E19" s="50">
        <v>1109</v>
      </c>
      <c r="F19" s="50">
        <v>871</v>
      </c>
      <c r="G19" s="50">
        <v>710</v>
      </c>
      <c r="H19" s="50">
        <v>590</v>
      </c>
      <c r="I19" s="50">
        <v>182</v>
      </c>
      <c r="J19" s="54"/>
    </row>
    <row r="20" spans="1:10" x14ac:dyDescent="0.2">
      <c r="A20" s="91" t="s">
        <v>65</v>
      </c>
      <c r="B20" s="91"/>
      <c r="C20" s="91"/>
      <c r="D20" s="91"/>
      <c r="E20" s="91"/>
      <c r="F20" s="91"/>
      <c r="G20" s="91"/>
      <c r="H20" s="91"/>
      <c r="I20" s="91"/>
    </row>
    <row r="21" spans="1:10" x14ac:dyDescent="0.2">
      <c r="A21" s="82" t="s">
        <v>66</v>
      </c>
      <c r="B21" s="82"/>
      <c r="C21" s="82"/>
      <c r="D21" s="82"/>
      <c r="E21" s="82"/>
      <c r="F21" s="82"/>
      <c r="G21" s="82"/>
      <c r="H21" s="82"/>
      <c r="I21" s="82"/>
    </row>
  </sheetData>
  <mergeCells count="7">
    <mergeCell ref="A21:I21"/>
    <mergeCell ref="A1:H1"/>
    <mergeCell ref="A2:A3"/>
    <mergeCell ref="B2:B3"/>
    <mergeCell ref="C2:C3"/>
    <mergeCell ref="D2:I2"/>
    <mergeCell ref="A20:I20"/>
  </mergeCells>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 min="9" max="9" width="10.85546875" customWidth="1"/>
  </cols>
  <sheetData>
    <row r="1" spans="1:9" ht="12.75" customHeight="1" x14ac:dyDescent="0.2">
      <c r="A1" s="74" t="s">
        <v>96</v>
      </c>
      <c r="B1" s="75"/>
      <c r="C1" s="75"/>
      <c r="D1" s="75"/>
      <c r="E1" s="75"/>
      <c r="F1" s="75"/>
      <c r="G1" s="75"/>
      <c r="H1" s="75"/>
    </row>
    <row r="2" spans="1:9" x14ac:dyDescent="0.2">
      <c r="A2" s="76"/>
      <c r="B2" s="76"/>
      <c r="C2" s="76"/>
      <c r="D2" s="76"/>
      <c r="E2" s="76"/>
      <c r="F2" s="76"/>
      <c r="G2" s="76"/>
      <c r="H2" s="76"/>
    </row>
    <row r="3" spans="1:9" ht="12.75" customHeight="1" x14ac:dyDescent="0.2">
      <c r="A3" s="77" t="s">
        <v>0</v>
      </c>
      <c r="B3" s="79" t="s">
        <v>1</v>
      </c>
      <c r="C3" s="81" t="s">
        <v>2</v>
      </c>
      <c r="D3" s="81"/>
      <c r="E3" s="81"/>
      <c r="F3" s="81"/>
      <c r="G3" s="81"/>
      <c r="H3" s="81"/>
    </row>
    <row r="4" spans="1:9" x14ac:dyDescent="0.2">
      <c r="A4" s="78"/>
      <c r="B4" s="80"/>
      <c r="C4" s="1" t="s">
        <v>3</v>
      </c>
      <c r="D4" s="1" t="s">
        <v>4</v>
      </c>
      <c r="E4" s="1" t="s">
        <v>5</v>
      </c>
      <c r="F4" s="1" t="s">
        <v>6</v>
      </c>
      <c r="G4" s="1" t="s">
        <v>7</v>
      </c>
      <c r="H4" s="1" t="s">
        <v>8</v>
      </c>
    </row>
    <row r="5" spans="1:9" ht="12.75" customHeight="1" x14ac:dyDescent="0.2">
      <c r="A5" s="2" t="s">
        <v>1</v>
      </c>
      <c r="B5" s="3">
        <v>101659</v>
      </c>
      <c r="C5" s="3">
        <v>20246</v>
      </c>
      <c r="D5" s="3">
        <v>22920</v>
      </c>
      <c r="E5" s="3">
        <v>20684</v>
      </c>
      <c r="F5" s="3">
        <v>17692</v>
      </c>
      <c r="G5" s="3">
        <v>16035</v>
      </c>
      <c r="H5" s="3">
        <v>4082</v>
      </c>
      <c r="I5" s="4"/>
    </row>
    <row r="6" spans="1:9" ht="12.75" customHeight="1" x14ac:dyDescent="0.2">
      <c r="A6" s="6">
        <v>1</v>
      </c>
      <c r="B6" s="3">
        <v>11491</v>
      </c>
      <c r="C6" s="7">
        <v>2179</v>
      </c>
      <c r="D6" s="7">
        <v>2518</v>
      </c>
      <c r="E6" s="7">
        <v>2276</v>
      </c>
      <c r="F6" s="7">
        <v>1981</v>
      </c>
      <c r="G6" s="7">
        <v>1863</v>
      </c>
      <c r="H6" s="7">
        <v>674</v>
      </c>
      <c r="I6" s="8"/>
    </row>
    <row r="7" spans="1:9" ht="12.75" customHeight="1" x14ac:dyDescent="0.2">
      <c r="A7" s="6">
        <v>2</v>
      </c>
      <c r="B7" s="3">
        <v>5391</v>
      </c>
      <c r="C7" s="7">
        <v>993</v>
      </c>
      <c r="D7" s="7">
        <v>1172</v>
      </c>
      <c r="E7" s="7">
        <v>1151</v>
      </c>
      <c r="F7" s="7">
        <v>1007</v>
      </c>
      <c r="G7" s="7">
        <v>1000</v>
      </c>
      <c r="H7" s="7">
        <v>68</v>
      </c>
      <c r="I7" s="9"/>
    </row>
    <row r="8" spans="1:9" ht="12.75" customHeight="1" x14ac:dyDescent="0.2">
      <c r="A8" s="6">
        <v>3</v>
      </c>
      <c r="B8" s="3">
        <v>8141</v>
      </c>
      <c r="C8" s="7">
        <v>1618</v>
      </c>
      <c r="D8" s="7">
        <v>1834</v>
      </c>
      <c r="E8" s="7">
        <v>1643</v>
      </c>
      <c r="F8" s="7">
        <v>1380</v>
      </c>
      <c r="G8" s="7">
        <v>1328</v>
      </c>
      <c r="H8" s="7">
        <v>338</v>
      </c>
      <c r="I8" s="9"/>
    </row>
    <row r="9" spans="1:9" ht="12.75" customHeight="1" x14ac:dyDescent="0.2">
      <c r="A9" s="6">
        <v>4</v>
      </c>
      <c r="B9" s="3">
        <v>10393</v>
      </c>
      <c r="C9" s="7">
        <v>2256</v>
      </c>
      <c r="D9" s="7">
        <v>2510</v>
      </c>
      <c r="E9" s="7">
        <v>2174</v>
      </c>
      <c r="F9" s="7">
        <v>1683</v>
      </c>
      <c r="G9" s="7">
        <v>1390</v>
      </c>
      <c r="H9" s="7">
        <v>380</v>
      </c>
      <c r="I9" s="9"/>
    </row>
    <row r="10" spans="1:9" ht="12.75" customHeight="1" x14ac:dyDescent="0.2">
      <c r="A10" s="6">
        <v>5</v>
      </c>
      <c r="B10" s="3">
        <v>4877</v>
      </c>
      <c r="C10" s="7">
        <v>963</v>
      </c>
      <c r="D10" s="7">
        <v>1112</v>
      </c>
      <c r="E10" s="7">
        <v>999</v>
      </c>
      <c r="F10" s="7">
        <v>869</v>
      </c>
      <c r="G10" s="7">
        <v>784</v>
      </c>
      <c r="H10" s="7">
        <v>150</v>
      </c>
      <c r="I10" s="8"/>
    </row>
    <row r="11" spans="1:9" ht="12.75" customHeight="1" x14ac:dyDescent="0.2">
      <c r="A11" s="6">
        <v>6</v>
      </c>
      <c r="B11" s="3">
        <v>7443</v>
      </c>
      <c r="C11" s="7">
        <v>1331</v>
      </c>
      <c r="D11" s="7">
        <v>1751</v>
      </c>
      <c r="E11" s="7">
        <v>1559</v>
      </c>
      <c r="F11" s="7">
        <v>1403</v>
      </c>
      <c r="G11" s="7">
        <v>1238</v>
      </c>
      <c r="H11" s="7">
        <v>161</v>
      </c>
      <c r="I11" s="9"/>
    </row>
    <row r="12" spans="1:9" ht="12.75" customHeight="1" x14ac:dyDescent="0.2">
      <c r="A12" s="6">
        <v>7</v>
      </c>
      <c r="B12" s="3">
        <v>5654</v>
      </c>
      <c r="C12" s="7">
        <v>1144</v>
      </c>
      <c r="D12" s="7">
        <v>1222</v>
      </c>
      <c r="E12" s="7">
        <v>1113</v>
      </c>
      <c r="F12" s="7">
        <v>1018</v>
      </c>
      <c r="G12" s="7">
        <v>894</v>
      </c>
      <c r="H12" s="7">
        <v>263</v>
      </c>
      <c r="I12" s="9"/>
    </row>
    <row r="13" spans="1:9" ht="12.75" customHeight="1" x14ac:dyDescent="0.2">
      <c r="A13" s="6">
        <v>8</v>
      </c>
      <c r="B13" s="3">
        <v>9749</v>
      </c>
      <c r="C13" s="7">
        <v>2126</v>
      </c>
      <c r="D13" s="7">
        <v>2243</v>
      </c>
      <c r="E13" s="7">
        <v>2113</v>
      </c>
      <c r="F13" s="7">
        <v>1659</v>
      </c>
      <c r="G13" s="7">
        <v>1448</v>
      </c>
      <c r="H13" s="7">
        <v>160</v>
      </c>
      <c r="I13" s="8"/>
    </row>
    <row r="14" spans="1:9" ht="12.75" customHeight="1" x14ac:dyDescent="0.2">
      <c r="A14" s="6">
        <v>9</v>
      </c>
      <c r="B14" s="3">
        <v>7674</v>
      </c>
      <c r="C14" s="7">
        <v>1743</v>
      </c>
      <c r="D14" s="7">
        <v>1769</v>
      </c>
      <c r="E14" s="7">
        <v>1448</v>
      </c>
      <c r="F14" s="7">
        <v>1274</v>
      </c>
      <c r="G14" s="7">
        <v>1057</v>
      </c>
      <c r="H14" s="7">
        <v>383</v>
      </c>
      <c r="I14" s="8"/>
    </row>
    <row r="15" spans="1:9" ht="12.75" customHeight="1" x14ac:dyDescent="0.2">
      <c r="A15" s="6">
        <v>10</v>
      </c>
      <c r="B15" s="3">
        <v>6748</v>
      </c>
      <c r="C15" s="7">
        <v>1381</v>
      </c>
      <c r="D15" s="7">
        <v>1497</v>
      </c>
      <c r="E15" s="7">
        <v>1324</v>
      </c>
      <c r="F15" s="7">
        <v>1150</v>
      </c>
      <c r="G15" s="7">
        <v>972</v>
      </c>
      <c r="H15" s="7">
        <v>424</v>
      </c>
      <c r="I15" s="8"/>
    </row>
    <row r="16" spans="1:9" ht="12.75" customHeight="1" x14ac:dyDescent="0.2">
      <c r="A16" s="6">
        <v>11</v>
      </c>
      <c r="B16" s="3">
        <v>4587</v>
      </c>
      <c r="C16" s="7">
        <v>887</v>
      </c>
      <c r="D16" s="7">
        <v>1083</v>
      </c>
      <c r="E16" s="7">
        <v>942</v>
      </c>
      <c r="F16" s="7">
        <v>798</v>
      </c>
      <c r="G16" s="7">
        <v>730</v>
      </c>
      <c r="H16" s="7">
        <v>147</v>
      </c>
      <c r="I16" s="9"/>
    </row>
    <row r="17" spans="1:9" ht="12.75" customHeight="1" x14ac:dyDescent="0.2">
      <c r="A17" s="6">
        <v>12</v>
      </c>
      <c r="B17" s="3">
        <v>4381</v>
      </c>
      <c r="C17" s="7">
        <v>833</v>
      </c>
      <c r="D17" s="7">
        <v>939</v>
      </c>
      <c r="E17" s="7">
        <v>892</v>
      </c>
      <c r="F17" s="7">
        <v>825</v>
      </c>
      <c r="G17" s="7">
        <v>736</v>
      </c>
      <c r="H17" s="7">
        <v>156</v>
      </c>
      <c r="I17" s="8"/>
    </row>
    <row r="18" spans="1:9" ht="12.75" customHeight="1" x14ac:dyDescent="0.2">
      <c r="A18" s="6">
        <v>13</v>
      </c>
      <c r="B18" s="3">
        <v>6367</v>
      </c>
      <c r="C18" s="7">
        <v>1183</v>
      </c>
      <c r="D18" s="7">
        <v>1379</v>
      </c>
      <c r="E18" s="7">
        <v>1283</v>
      </c>
      <c r="F18" s="7">
        <v>1078</v>
      </c>
      <c r="G18" s="7">
        <v>1037</v>
      </c>
      <c r="H18" s="7">
        <v>407</v>
      </c>
      <c r="I18" s="8"/>
    </row>
    <row r="19" spans="1:9" ht="12.75" customHeight="1" x14ac:dyDescent="0.2">
      <c r="A19" s="6">
        <v>14</v>
      </c>
      <c r="B19" s="3">
        <v>4716</v>
      </c>
      <c r="C19" s="7">
        <v>838</v>
      </c>
      <c r="D19" s="7">
        <v>969</v>
      </c>
      <c r="E19" s="7">
        <v>927</v>
      </c>
      <c r="F19" s="7">
        <v>904</v>
      </c>
      <c r="G19" s="7">
        <v>931</v>
      </c>
      <c r="H19" s="7">
        <v>147</v>
      </c>
      <c r="I19" s="8"/>
    </row>
    <row r="20" spans="1:9" ht="12.75" customHeight="1" x14ac:dyDescent="0.2">
      <c r="A20" s="10">
        <v>15</v>
      </c>
      <c r="B20" s="3">
        <v>4047</v>
      </c>
      <c r="C20" s="12">
        <v>771</v>
      </c>
      <c r="D20" s="12">
        <v>922</v>
      </c>
      <c r="E20" s="12">
        <v>840</v>
      </c>
      <c r="F20" s="12">
        <v>663</v>
      </c>
      <c r="G20" s="12">
        <v>627</v>
      </c>
      <c r="H20" s="12">
        <v>224</v>
      </c>
    </row>
    <row r="21" spans="1:9" ht="12.75" customHeight="1" x14ac:dyDescent="0.2">
      <c r="A21" s="72" t="s">
        <v>97</v>
      </c>
      <c r="B21" s="72"/>
      <c r="C21" s="72"/>
      <c r="D21" s="72"/>
      <c r="E21" s="72"/>
      <c r="F21" s="72"/>
      <c r="G21" s="72"/>
      <c r="H21" s="72"/>
    </row>
    <row r="22" spans="1:9" ht="13.5" customHeight="1" x14ac:dyDescent="0.2">
      <c r="A22" s="73"/>
      <c r="B22" s="73"/>
      <c r="C22" s="73"/>
      <c r="D22" s="73"/>
      <c r="E22" s="73"/>
      <c r="F22" s="73"/>
      <c r="G22" s="73"/>
      <c r="H22" s="73"/>
    </row>
    <row r="23" spans="1:9" ht="12.75" customHeight="1" x14ac:dyDescent="0.2">
      <c r="A23" s="73" t="s">
        <v>98</v>
      </c>
      <c r="B23" s="73"/>
      <c r="C23" s="73"/>
      <c r="D23" s="73"/>
      <c r="E23" s="73"/>
      <c r="F23" s="73"/>
      <c r="G23" s="73"/>
      <c r="H23" s="73"/>
    </row>
    <row r="24" spans="1:9" ht="12.75" customHeight="1" x14ac:dyDescent="0.2">
      <c r="A24" s="73"/>
      <c r="B24" s="73"/>
      <c r="C24" s="73"/>
      <c r="D24" s="73"/>
      <c r="E24" s="73"/>
      <c r="F24" s="73"/>
      <c r="G24" s="73"/>
      <c r="H24" s="73"/>
    </row>
    <row r="25" spans="1:9" ht="12.75" customHeight="1" x14ac:dyDescent="0.2">
      <c r="A25" s="73"/>
      <c r="B25" s="73"/>
      <c r="C25" s="73"/>
      <c r="D25" s="73"/>
      <c r="E25" s="73"/>
      <c r="F25" s="73"/>
      <c r="G25" s="73"/>
      <c r="H25" s="73"/>
    </row>
  </sheetData>
  <mergeCells count="6">
    <mergeCell ref="A21:H22"/>
    <mergeCell ref="A23:H25"/>
    <mergeCell ref="A1:H2"/>
    <mergeCell ref="A3:A4"/>
    <mergeCell ref="B3:B4"/>
    <mergeCell ref="C3:H3"/>
  </mergeCells>
  <pageMargins left="0.70866141732283472" right="0.70866141732283472" top="0.74803149606299213" bottom="0.74803149606299213" header="0.31496062992125984" footer="0.31496062992125984"/>
  <pageSetup paperSize="9" scale="9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H1"/>
    </sheetView>
  </sheetViews>
  <sheetFormatPr baseColWidth="10" defaultColWidth="11.42578125" defaultRowHeight="12.75" x14ac:dyDescent="0.2"/>
  <cols>
    <col min="1" max="16384" width="11.42578125" style="26"/>
  </cols>
  <sheetData>
    <row r="1" spans="1:8" ht="26.25" customHeight="1" x14ac:dyDescent="0.2">
      <c r="A1" s="109" t="s">
        <v>67</v>
      </c>
      <c r="B1" s="109"/>
      <c r="C1" s="109"/>
      <c r="D1" s="109"/>
      <c r="E1" s="109"/>
      <c r="F1" s="109"/>
      <c r="G1" s="109"/>
      <c r="H1" s="109"/>
    </row>
    <row r="2" spans="1:8" x14ac:dyDescent="0.2">
      <c r="A2" s="110" t="s">
        <v>0</v>
      </c>
      <c r="B2" s="111" t="s">
        <v>1</v>
      </c>
      <c r="C2" s="112" t="s">
        <v>68</v>
      </c>
      <c r="D2" s="112"/>
      <c r="E2" s="112"/>
      <c r="F2" s="112"/>
      <c r="G2" s="112"/>
      <c r="H2" s="112"/>
    </row>
    <row r="3" spans="1:8" x14ac:dyDescent="0.2">
      <c r="A3" s="86"/>
      <c r="B3" s="108"/>
      <c r="C3" s="27" t="s">
        <v>3</v>
      </c>
      <c r="D3" s="27" t="s">
        <v>4</v>
      </c>
      <c r="E3" s="27" t="s">
        <v>5</v>
      </c>
      <c r="F3" s="27" t="s">
        <v>6</v>
      </c>
      <c r="G3" s="27" t="s">
        <v>7</v>
      </c>
      <c r="H3" s="27" t="s">
        <v>8</v>
      </c>
    </row>
    <row r="4" spans="1:8" x14ac:dyDescent="0.2">
      <c r="A4" s="55" t="s">
        <v>1</v>
      </c>
      <c r="B4" s="56">
        <v>104011</v>
      </c>
      <c r="C4" s="56">
        <v>27368</v>
      </c>
      <c r="D4" s="56">
        <v>22784</v>
      </c>
      <c r="E4" s="56">
        <v>19643</v>
      </c>
      <c r="F4" s="56">
        <v>16901</v>
      </c>
      <c r="G4" s="56">
        <v>13664</v>
      </c>
      <c r="H4" s="56">
        <v>3651</v>
      </c>
    </row>
    <row r="5" spans="1:8" x14ac:dyDescent="0.2">
      <c r="A5" s="49">
        <v>1</v>
      </c>
      <c r="B5" s="56">
        <v>11938</v>
      </c>
      <c r="C5" s="57">
        <v>2967</v>
      </c>
      <c r="D5" s="57">
        <v>2536</v>
      </c>
      <c r="E5" s="57">
        <v>2264</v>
      </c>
      <c r="F5" s="57">
        <v>2036</v>
      </c>
      <c r="G5" s="57">
        <v>1562</v>
      </c>
      <c r="H5" s="57">
        <v>573</v>
      </c>
    </row>
    <row r="6" spans="1:8" x14ac:dyDescent="0.2">
      <c r="A6" s="49">
        <v>2</v>
      </c>
      <c r="B6" s="56">
        <v>5650</v>
      </c>
      <c r="C6" s="57">
        <v>1321</v>
      </c>
      <c r="D6" s="57">
        <v>1229</v>
      </c>
      <c r="E6" s="57">
        <v>1146</v>
      </c>
      <c r="F6" s="57">
        <v>979</v>
      </c>
      <c r="G6" s="57">
        <v>908</v>
      </c>
      <c r="H6" s="57">
        <v>67</v>
      </c>
    </row>
    <row r="7" spans="1:8" x14ac:dyDescent="0.2">
      <c r="A7" s="49">
        <v>3</v>
      </c>
      <c r="B7" s="56">
        <v>9899</v>
      </c>
      <c r="C7" s="57">
        <v>2647</v>
      </c>
      <c r="D7" s="57">
        <v>2055</v>
      </c>
      <c r="E7" s="57">
        <v>1842</v>
      </c>
      <c r="F7" s="57">
        <v>1717</v>
      </c>
      <c r="G7" s="57">
        <v>1324</v>
      </c>
      <c r="H7" s="57">
        <v>314</v>
      </c>
    </row>
    <row r="8" spans="1:8" x14ac:dyDescent="0.2">
      <c r="A8" s="49">
        <v>4</v>
      </c>
      <c r="B8" s="56">
        <v>10562</v>
      </c>
      <c r="C8" s="57">
        <v>3242</v>
      </c>
      <c r="D8" s="57">
        <v>2510</v>
      </c>
      <c r="E8" s="57">
        <v>1976</v>
      </c>
      <c r="F8" s="57">
        <v>1420</v>
      </c>
      <c r="G8" s="57">
        <v>1105</v>
      </c>
      <c r="H8" s="57">
        <v>309</v>
      </c>
    </row>
    <row r="9" spans="1:8" x14ac:dyDescent="0.2">
      <c r="A9" s="49">
        <v>5</v>
      </c>
      <c r="B9" s="56">
        <v>5615</v>
      </c>
      <c r="C9" s="57">
        <v>1555</v>
      </c>
      <c r="D9" s="57">
        <v>1281</v>
      </c>
      <c r="E9" s="57">
        <v>1075</v>
      </c>
      <c r="F9" s="57">
        <v>884</v>
      </c>
      <c r="G9" s="57">
        <v>678</v>
      </c>
      <c r="H9" s="57">
        <v>142</v>
      </c>
    </row>
    <row r="10" spans="1:8" x14ac:dyDescent="0.2">
      <c r="A10" s="49">
        <v>6</v>
      </c>
      <c r="B10" s="56">
        <v>8442</v>
      </c>
      <c r="C10" s="57">
        <v>2277</v>
      </c>
      <c r="D10" s="57">
        <v>1879</v>
      </c>
      <c r="E10" s="57">
        <v>1603</v>
      </c>
      <c r="F10" s="57">
        <v>1325</v>
      </c>
      <c r="G10" s="57">
        <v>1176</v>
      </c>
      <c r="H10" s="57">
        <v>182</v>
      </c>
    </row>
    <row r="11" spans="1:8" x14ac:dyDescent="0.2">
      <c r="A11" s="49">
        <v>7</v>
      </c>
      <c r="B11" s="56">
        <v>5877</v>
      </c>
      <c r="C11" s="57">
        <v>1423</v>
      </c>
      <c r="D11" s="57">
        <v>1208</v>
      </c>
      <c r="E11" s="57">
        <v>1145</v>
      </c>
      <c r="F11" s="57">
        <v>981</v>
      </c>
      <c r="G11" s="57">
        <v>870</v>
      </c>
      <c r="H11" s="57">
        <v>250</v>
      </c>
    </row>
    <row r="12" spans="1:8" x14ac:dyDescent="0.2">
      <c r="A12" s="49">
        <v>8</v>
      </c>
      <c r="B12" s="56">
        <v>6341</v>
      </c>
      <c r="C12" s="57">
        <v>1858</v>
      </c>
      <c r="D12" s="57">
        <v>1446</v>
      </c>
      <c r="E12" s="57">
        <v>1209</v>
      </c>
      <c r="F12" s="57">
        <v>1019</v>
      </c>
      <c r="G12" s="57">
        <v>703</v>
      </c>
      <c r="H12" s="57">
        <v>106</v>
      </c>
    </row>
    <row r="13" spans="1:8" x14ac:dyDescent="0.2">
      <c r="A13" s="49">
        <v>9</v>
      </c>
      <c r="B13" s="56">
        <v>7912</v>
      </c>
      <c r="C13" s="57">
        <v>2190</v>
      </c>
      <c r="D13" s="57">
        <v>1799</v>
      </c>
      <c r="E13" s="57">
        <v>1467</v>
      </c>
      <c r="F13" s="57">
        <v>1195</v>
      </c>
      <c r="G13" s="57">
        <v>945</v>
      </c>
      <c r="H13" s="57">
        <v>316</v>
      </c>
    </row>
    <row r="14" spans="1:8" x14ac:dyDescent="0.2">
      <c r="A14" s="49">
        <v>10</v>
      </c>
      <c r="B14" s="56">
        <v>6884</v>
      </c>
      <c r="C14" s="57">
        <v>1662</v>
      </c>
      <c r="D14" s="57">
        <v>1502</v>
      </c>
      <c r="E14" s="57">
        <v>1241</v>
      </c>
      <c r="F14" s="57">
        <v>1135</v>
      </c>
      <c r="G14" s="57">
        <v>954</v>
      </c>
      <c r="H14" s="57">
        <v>390</v>
      </c>
    </row>
    <row r="15" spans="1:8" x14ac:dyDescent="0.2">
      <c r="A15" s="49">
        <v>11</v>
      </c>
      <c r="B15" s="56">
        <v>4087</v>
      </c>
      <c r="C15" s="57">
        <v>914</v>
      </c>
      <c r="D15" s="57">
        <v>882</v>
      </c>
      <c r="E15" s="57">
        <v>766</v>
      </c>
      <c r="F15" s="57">
        <v>685</v>
      </c>
      <c r="G15" s="57">
        <v>606</v>
      </c>
      <c r="H15" s="57">
        <v>234</v>
      </c>
    </row>
    <row r="16" spans="1:8" x14ac:dyDescent="0.2">
      <c r="A16" s="49">
        <v>12</v>
      </c>
      <c r="B16" s="56">
        <v>3733</v>
      </c>
      <c r="C16" s="57">
        <v>919</v>
      </c>
      <c r="D16" s="57">
        <v>822</v>
      </c>
      <c r="E16" s="57">
        <v>793</v>
      </c>
      <c r="F16" s="57">
        <v>657</v>
      </c>
      <c r="G16" s="57">
        <v>483</v>
      </c>
      <c r="H16" s="57">
        <v>59</v>
      </c>
    </row>
    <row r="17" spans="1:8" x14ac:dyDescent="0.2">
      <c r="A17" s="49">
        <v>13</v>
      </c>
      <c r="B17" s="56">
        <v>7409</v>
      </c>
      <c r="C17" s="57">
        <v>1816</v>
      </c>
      <c r="D17" s="57">
        <v>1539</v>
      </c>
      <c r="E17" s="57">
        <v>1402</v>
      </c>
      <c r="F17" s="57">
        <v>1257</v>
      </c>
      <c r="G17" s="57">
        <v>1030</v>
      </c>
      <c r="H17" s="57">
        <v>365</v>
      </c>
    </row>
    <row r="18" spans="1:8" x14ac:dyDescent="0.2">
      <c r="A18" s="49">
        <v>14</v>
      </c>
      <c r="B18" s="56">
        <v>4702</v>
      </c>
      <c r="C18" s="57">
        <v>1085</v>
      </c>
      <c r="D18" s="57">
        <v>947</v>
      </c>
      <c r="E18" s="57">
        <v>880</v>
      </c>
      <c r="F18" s="57">
        <v>885</v>
      </c>
      <c r="G18" s="57">
        <v>744</v>
      </c>
      <c r="H18" s="57">
        <v>161</v>
      </c>
    </row>
    <row r="19" spans="1:8" x14ac:dyDescent="0.2">
      <c r="A19" s="58">
        <v>15</v>
      </c>
      <c r="B19" s="59">
        <v>4960</v>
      </c>
      <c r="C19" s="60">
        <v>1492</v>
      </c>
      <c r="D19" s="60">
        <v>1149</v>
      </c>
      <c r="E19" s="60">
        <v>834</v>
      </c>
      <c r="F19" s="60">
        <v>726</v>
      </c>
      <c r="G19" s="60">
        <v>576</v>
      </c>
      <c r="H19" s="60">
        <v>183</v>
      </c>
    </row>
    <row r="20" spans="1:8" x14ac:dyDescent="0.2">
      <c r="A20" s="82" t="s">
        <v>65</v>
      </c>
      <c r="B20" s="82"/>
      <c r="C20" s="82"/>
      <c r="D20" s="82"/>
      <c r="E20" s="82"/>
      <c r="F20" s="82"/>
      <c r="G20" s="82"/>
      <c r="H20" s="82"/>
    </row>
    <row r="21" spans="1:8" x14ac:dyDescent="0.2">
      <c r="A21" s="82"/>
      <c r="B21" s="82"/>
      <c r="C21" s="82"/>
      <c r="D21" s="82"/>
      <c r="E21" s="82"/>
      <c r="F21" s="82"/>
      <c r="G21" s="82"/>
      <c r="H21" s="82"/>
    </row>
    <row r="22" spans="1:8" x14ac:dyDescent="0.2">
      <c r="A22" s="82" t="s">
        <v>69</v>
      </c>
      <c r="B22" s="82"/>
      <c r="C22" s="82"/>
      <c r="D22" s="82"/>
      <c r="E22" s="82"/>
      <c r="F22" s="82"/>
      <c r="G22" s="82"/>
      <c r="H22" s="82"/>
    </row>
    <row r="23" spans="1:8" x14ac:dyDescent="0.2">
      <c r="A23" s="82"/>
      <c r="B23" s="82"/>
      <c r="C23" s="82"/>
      <c r="D23" s="82"/>
      <c r="E23" s="82"/>
      <c r="F23" s="82"/>
      <c r="G23" s="82"/>
      <c r="H23" s="82"/>
    </row>
  </sheetData>
  <mergeCells count="6">
    <mergeCell ref="A22:H23"/>
    <mergeCell ref="A1:H1"/>
    <mergeCell ref="A2:A3"/>
    <mergeCell ref="B2:B3"/>
    <mergeCell ref="C2:H2"/>
    <mergeCell ref="A20:H21"/>
  </mergeCells>
  <pageMargins left="0.75" right="0.75" top="1" bottom="1" header="0" footer="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Normal="100" workbookViewId="0">
      <selection sqref="A1:B1"/>
    </sheetView>
  </sheetViews>
  <sheetFormatPr baseColWidth="10" defaultColWidth="11.42578125" defaultRowHeight="12.75" x14ac:dyDescent="0.2"/>
  <cols>
    <col min="1" max="1" width="18" style="14" customWidth="1"/>
    <col min="2" max="2" width="66.7109375" style="14" customWidth="1"/>
    <col min="3" max="3" width="42.42578125" style="14" customWidth="1"/>
    <col min="4" max="16384" width="11.42578125" style="14"/>
  </cols>
  <sheetData>
    <row r="1" spans="1:3" ht="15.75" thickBot="1" x14ac:dyDescent="0.3">
      <c r="A1" s="113" t="s">
        <v>12</v>
      </c>
      <c r="B1" s="114"/>
      <c r="C1" s="13"/>
    </row>
    <row r="2" spans="1:3" ht="13.5" thickBot="1" x14ac:dyDescent="0.25">
      <c r="A2" s="15" t="s">
        <v>13</v>
      </c>
      <c r="B2" s="16" t="s">
        <v>77</v>
      </c>
    </row>
    <row r="3" spans="1:3" ht="15" x14ac:dyDescent="0.25">
      <c r="A3" s="17" t="s">
        <v>14</v>
      </c>
      <c r="B3" s="18" t="s">
        <v>70</v>
      </c>
      <c r="C3" s="13"/>
    </row>
    <row r="4" spans="1:3" ht="15" x14ac:dyDescent="0.25">
      <c r="A4" s="19" t="s">
        <v>15</v>
      </c>
      <c r="B4" s="20" t="s">
        <v>71</v>
      </c>
      <c r="C4" s="13"/>
    </row>
    <row r="5" spans="1:3" ht="15" x14ac:dyDescent="0.25">
      <c r="A5" s="19" t="s">
        <v>16</v>
      </c>
      <c r="B5" s="20" t="s">
        <v>72</v>
      </c>
      <c r="C5" s="13"/>
    </row>
    <row r="6" spans="1:3" ht="15" x14ac:dyDescent="0.25">
      <c r="A6" s="21" t="s">
        <v>17</v>
      </c>
      <c r="B6" s="22" t="s">
        <v>101</v>
      </c>
      <c r="C6" s="13"/>
    </row>
    <row r="7" spans="1:3" ht="36.75" thickBot="1" x14ac:dyDescent="0.3">
      <c r="A7" s="21" t="s">
        <v>18</v>
      </c>
      <c r="B7" s="22" t="s">
        <v>76</v>
      </c>
      <c r="C7" s="13"/>
    </row>
    <row r="8" spans="1:3" ht="15" x14ac:dyDescent="0.25">
      <c r="A8" s="66" t="s">
        <v>19</v>
      </c>
      <c r="B8" s="67" t="s">
        <v>2</v>
      </c>
      <c r="C8" s="13"/>
    </row>
    <row r="9" spans="1:3" ht="144" x14ac:dyDescent="0.2">
      <c r="A9" s="68" t="s">
        <v>20</v>
      </c>
      <c r="B9" s="62" t="s">
        <v>99</v>
      </c>
      <c r="C9"/>
    </row>
    <row r="10" spans="1:3" ht="15" x14ac:dyDescent="0.25">
      <c r="A10" s="69" t="s">
        <v>21</v>
      </c>
      <c r="B10" s="62" t="s">
        <v>93</v>
      </c>
      <c r="C10" s="13"/>
    </row>
    <row r="11" spans="1:3" ht="24.75" thickBot="1" x14ac:dyDescent="0.3">
      <c r="A11" s="70" t="s">
        <v>22</v>
      </c>
      <c r="B11" s="63" t="s">
        <v>94</v>
      </c>
      <c r="C11" s="13"/>
    </row>
    <row r="12" spans="1:3" ht="24.75" thickBot="1" x14ac:dyDescent="0.3">
      <c r="A12" s="65" t="s">
        <v>73</v>
      </c>
      <c r="B12" s="64" t="s">
        <v>74</v>
      </c>
      <c r="C12" s="13"/>
    </row>
    <row r="13" spans="1:3" ht="36" x14ac:dyDescent="0.25">
      <c r="A13" s="17" t="s">
        <v>23</v>
      </c>
      <c r="B13" s="18" t="s">
        <v>75</v>
      </c>
      <c r="C13" s="13"/>
    </row>
    <row r="14" spans="1:3" ht="36" x14ac:dyDescent="0.25">
      <c r="A14" s="17" t="s">
        <v>24</v>
      </c>
      <c r="B14" s="18" t="s">
        <v>75</v>
      </c>
      <c r="C14" s="13"/>
    </row>
    <row r="15" spans="1:3" ht="24" x14ac:dyDescent="0.25">
      <c r="A15" s="19" t="s">
        <v>25</v>
      </c>
      <c r="B15" s="20" t="s">
        <v>75</v>
      </c>
      <c r="C15" s="13"/>
    </row>
    <row r="16" spans="1:3" ht="36.75" thickBot="1" x14ac:dyDescent="0.3">
      <c r="A16" s="23" t="s">
        <v>26</v>
      </c>
      <c r="B16" s="71" t="s">
        <v>100</v>
      </c>
      <c r="C16" s="13"/>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 min="9" max="9" width="10.85546875" customWidth="1"/>
  </cols>
  <sheetData>
    <row r="1" spans="1:9" ht="12.75" customHeight="1" x14ac:dyDescent="0.2">
      <c r="A1" s="74" t="s">
        <v>91</v>
      </c>
      <c r="B1" s="75"/>
      <c r="C1" s="75"/>
      <c r="D1" s="75"/>
      <c r="E1" s="75"/>
      <c r="F1" s="75"/>
      <c r="G1" s="75"/>
      <c r="H1" s="75"/>
    </row>
    <row r="2" spans="1:9" x14ac:dyDescent="0.2">
      <c r="A2" s="76"/>
      <c r="B2" s="76"/>
      <c r="C2" s="76"/>
      <c r="D2" s="76"/>
      <c r="E2" s="76"/>
      <c r="F2" s="76"/>
      <c r="G2" s="76"/>
      <c r="H2" s="76"/>
    </row>
    <row r="3" spans="1:9" ht="12.75" customHeight="1" x14ac:dyDescent="0.2">
      <c r="A3" s="77" t="s">
        <v>0</v>
      </c>
      <c r="B3" s="79" t="s">
        <v>1</v>
      </c>
      <c r="C3" s="81" t="s">
        <v>2</v>
      </c>
      <c r="D3" s="81"/>
      <c r="E3" s="81"/>
      <c r="F3" s="81"/>
      <c r="G3" s="81"/>
      <c r="H3" s="81"/>
    </row>
    <row r="4" spans="1:9" x14ac:dyDescent="0.2">
      <c r="A4" s="78"/>
      <c r="B4" s="80"/>
      <c r="C4" s="1" t="s">
        <v>3</v>
      </c>
      <c r="D4" s="1" t="s">
        <v>4</v>
      </c>
      <c r="E4" s="1" t="s">
        <v>5</v>
      </c>
      <c r="F4" s="1" t="s">
        <v>6</v>
      </c>
      <c r="G4" s="1" t="s">
        <v>7</v>
      </c>
      <c r="H4" s="1" t="s">
        <v>8</v>
      </c>
    </row>
    <row r="5" spans="1:9" ht="12.75" customHeight="1" x14ac:dyDescent="0.2">
      <c r="A5" s="2" t="s">
        <v>1</v>
      </c>
      <c r="B5" s="3">
        <v>102938.99999999994</v>
      </c>
      <c r="C5" s="3">
        <v>20799.000000000033</v>
      </c>
      <c r="D5" s="3">
        <v>22992.999999999956</v>
      </c>
      <c r="E5" s="3">
        <v>20503.999999999978</v>
      </c>
      <c r="F5" s="3">
        <v>18475.999999999982</v>
      </c>
      <c r="G5" s="3">
        <v>16328.999999999996</v>
      </c>
      <c r="H5" s="3">
        <v>3838.0000000000018</v>
      </c>
      <c r="I5" s="4"/>
    </row>
    <row r="6" spans="1:9" ht="12.75" customHeight="1" x14ac:dyDescent="0.2">
      <c r="A6" s="6">
        <v>1</v>
      </c>
      <c r="B6" s="3">
        <v>11521.000000000002</v>
      </c>
      <c r="C6" s="7">
        <v>2219.0000000000009</v>
      </c>
      <c r="D6" s="7">
        <v>2403</v>
      </c>
      <c r="E6" s="7">
        <v>2317.0000000000005</v>
      </c>
      <c r="F6" s="7">
        <v>2103.0000000000005</v>
      </c>
      <c r="G6" s="7">
        <v>1851.9999999999993</v>
      </c>
      <c r="H6" s="7">
        <v>627</v>
      </c>
      <c r="I6" s="8"/>
    </row>
    <row r="7" spans="1:9" ht="12.75" customHeight="1" x14ac:dyDescent="0.2">
      <c r="A7" s="6">
        <v>2</v>
      </c>
      <c r="B7" s="3">
        <v>5397</v>
      </c>
      <c r="C7" s="7">
        <v>978.00000000000011</v>
      </c>
      <c r="D7" s="7">
        <v>1200</v>
      </c>
      <c r="E7" s="7">
        <v>1173.0000000000002</v>
      </c>
      <c r="F7" s="7">
        <v>1004.0000000000001</v>
      </c>
      <c r="G7" s="7">
        <v>1010</v>
      </c>
      <c r="H7" s="7">
        <v>32</v>
      </c>
      <c r="I7" s="9"/>
    </row>
    <row r="8" spans="1:9" ht="12.75" customHeight="1" x14ac:dyDescent="0.2">
      <c r="A8" s="6">
        <v>3</v>
      </c>
      <c r="B8" s="3">
        <v>8132.0000000000009</v>
      </c>
      <c r="C8" s="7">
        <v>1682.0000000000002</v>
      </c>
      <c r="D8" s="7">
        <v>1788.9999999999998</v>
      </c>
      <c r="E8" s="7">
        <v>1554.0000000000005</v>
      </c>
      <c r="F8" s="7">
        <v>1469.9999999999998</v>
      </c>
      <c r="G8" s="7">
        <v>1342.0000000000007</v>
      </c>
      <c r="H8" s="7">
        <v>295</v>
      </c>
      <c r="I8" s="9"/>
    </row>
    <row r="9" spans="1:9" ht="12.75" customHeight="1" x14ac:dyDescent="0.2">
      <c r="A9" s="6">
        <v>4</v>
      </c>
      <c r="B9" s="3">
        <v>10819</v>
      </c>
      <c r="C9" s="7">
        <v>2331.0000000000005</v>
      </c>
      <c r="D9" s="7">
        <v>2738.9999999999991</v>
      </c>
      <c r="E9" s="7">
        <v>2171.0000000000005</v>
      </c>
      <c r="F9" s="7">
        <v>1765.9999999999993</v>
      </c>
      <c r="G9" s="7">
        <v>1444.0000000000002</v>
      </c>
      <c r="H9" s="7">
        <v>368.00000000000011</v>
      </c>
      <c r="I9" s="9"/>
    </row>
    <row r="10" spans="1:9" ht="12.75" customHeight="1" x14ac:dyDescent="0.2">
      <c r="A10" s="6">
        <v>5</v>
      </c>
      <c r="B10" s="3">
        <v>4928</v>
      </c>
      <c r="C10" s="7">
        <v>973.00000000000023</v>
      </c>
      <c r="D10" s="7">
        <v>1112.0000000000002</v>
      </c>
      <c r="E10" s="7">
        <v>1003.9999999999998</v>
      </c>
      <c r="F10" s="7">
        <v>919.99999999999977</v>
      </c>
      <c r="G10" s="7">
        <v>760</v>
      </c>
      <c r="H10" s="7">
        <v>159</v>
      </c>
      <c r="I10" s="8"/>
    </row>
    <row r="11" spans="1:9" ht="12.75" customHeight="1" x14ac:dyDescent="0.2">
      <c r="A11" s="6">
        <v>6</v>
      </c>
      <c r="B11" s="3">
        <v>7554</v>
      </c>
      <c r="C11" s="7">
        <v>1437</v>
      </c>
      <c r="D11" s="7">
        <v>1659.9999999999995</v>
      </c>
      <c r="E11" s="7">
        <v>1601.0000000000002</v>
      </c>
      <c r="F11" s="7">
        <v>1398.0000000000005</v>
      </c>
      <c r="G11" s="7">
        <v>1310</v>
      </c>
      <c r="H11" s="7">
        <v>148</v>
      </c>
      <c r="I11" s="9"/>
    </row>
    <row r="12" spans="1:9" ht="12.75" customHeight="1" x14ac:dyDescent="0.2">
      <c r="A12" s="6">
        <v>7</v>
      </c>
      <c r="B12" s="3">
        <v>5759</v>
      </c>
      <c r="C12" s="7">
        <v>1124</v>
      </c>
      <c r="D12" s="7">
        <v>1246</v>
      </c>
      <c r="E12" s="7">
        <v>1085</v>
      </c>
      <c r="F12" s="7">
        <v>1085.9999999999998</v>
      </c>
      <c r="G12" s="7">
        <v>940.00000000000034</v>
      </c>
      <c r="H12" s="7">
        <v>278</v>
      </c>
      <c r="I12" s="9"/>
    </row>
    <row r="13" spans="1:9" ht="12.75" customHeight="1" x14ac:dyDescent="0.2">
      <c r="A13" s="6">
        <v>8</v>
      </c>
      <c r="B13" s="3">
        <v>9865</v>
      </c>
      <c r="C13" s="7">
        <v>2176</v>
      </c>
      <c r="D13" s="7">
        <v>2275.9999999999995</v>
      </c>
      <c r="E13" s="7">
        <v>2049</v>
      </c>
      <c r="F13" s="7">
        <v>1765.9999999999995</v>
      </c>
      <c r="G13" s="7">
        <v>1423.0000000000002</v>
      </c>
      <c r="H13" s="7">
        <v>175</v>
      </c>
      <c r="I13" s="8"/>
    </row>
    <row r="14" spans="1:9" ht="12.75" customHeight="1" x14ac:dyDescent="0.2">
      <c r="A14" s="6">
        <v>9</v>
      </c>
      <c r="B14" s="3">
        <v>7509</v>
      </c>
      <c r="C14" s="7">
        <v>1713</v>
      </c>
      <c r="D14" s="7">
        <v>1747.9999999999998</v>
      </c>
      <c r="E14" s="7">
        <v>1432.9999999999998</v>
      </c>
      <c r="F14" s="7">
        <v>1251</v>
      </c>
      <c r="G14" s="7">
        <v>1049</v>
      </c>
      <c r="H14" s="7">
        <v>315</v>
      </c>
      <c r="I14" s="8"/>
    </row>
    <row r="15" spans="1:9" ht="12.75" customHeight="1" x14ac:dyDescent="0.2">
      <c r="A15" s="6">
        <v>10</v>
      </c>
      <c r="B15" s="3">
        <v>6861</v>
      </c>
      <c r="C15" s="7">
        <v>1446.9999999999998</v>
      </c>
      <c r="D15" s="7">
        <v>1542.0000000000002</v>
      </c>
      <c r="E15" s="7">
        <v>1293.0000000000002</v>
      </c>
      <c r="F15" s="7">
        <v>1132</v>
      </c>
      <c r="G15" s="7">
        <v>1092.9999999999995</v>
      </c>
      <c r="H15" s="7">
        <v>354.00000000000006</v>
      </c>
      <c r="I15" s="8"/>
    </row>
    <row r="16" spans="1:9" ht="12.75" customHeight="1" x14ac:dyDescent="0.2">
      <c r="A16" s="6">
        <v>11</v>
      </c>
      <c r="B16" s="3">
        <v>4708</v>
      </c>
      <c r="C16" s="7">
        <v>1003.0000000000002</v>
      </c>
      <c r="D16" s="7">
        <v>1037.9999999999998</v>
      </c>
      <c r="E16" s="7">
        <v>894.99999999999977</v>
      </c>
      <c r="F16" s="7">
        <v>843</v>
      </c>
      <c r="G16" s="7">
        <v>766.00000000000011</v>
      </c>
      <c r="H16" s="7">
        <v>163</v>
      </c>
      <c r="I16" s="9"/>
    </row>
    <row r="17" spans="1:9" ht="12.75" customHeight="1" x14ac:dyDescent="0.2">
      <c r="A17" s="6">
        <v>12</v>
      </c>
      <c r="B17" s="3">
        <v>4433</v>
      </c>
      <c r="C17" s="7">
        <v>841</v>
      </c>
      <c r="D17" s="7">
        <v>953.00000000000023</v>
      </c>
      <c r="E17" s="7">
        <v>894.99999999999989</v>
      </c>
      <c r="F17" s="7">
        <v>877</v>
      </c>
      <c r="G17" s="7">
        <v>740</v>
      </c>
      <c r="H17" s="7">
        <v>127.00000000000001</v>
      </c>
      <c r="I17" s="8"/>
    </row>
    <row r="18" spans="1:9" ht="12.75" customHeight="1" x14ac:dyDescent="0.2">
      <c r="A18" s="6">
        <v>13</v>
      </c>
      <c r="B18" s="3">
        <v>6558.9999999999991</v>
      </c>
      <c r="C18" s="7">
        <v>1181.9999999999998</v>
      </c>
      <c r="D18" s="7">
        <v>1411.9999999999998</v>
      </c>
      <c r="E18" s="7">
        <v>1301.9999999999993</v>
      </c>
      <c r="F18" s="7">
        <v>1195.9999999999998</v>
      </c>
      <c r="G18" s="7">
        <v>1082</v>
      </c>
      <c r="H18" s="7">
        <v>385</v>
      </c>
      <c r="I18" s="8"/>
    </row>
    <row r="19" spans="1:9" ht="12.75" customHeight="1" x14ac:dyDescent="0.2">
      <c r="A19" s="6">
        <v>14</v>
      </c>
      <c r="B19" s="3">
        <v>4819</v>
      </c>
      <c r="C19" s="7">
        <v>843.99999999999977</v>
      </c>
      <c r="D19" s="7">
        <v>954.00000000000034</v>
      </c>
      <c r="E19" s="7">
        <v>951.99999999999989</v>
      </c>
      <c r="F19" s="7">
        <v>992.99999999999989</v>
      </c>
      <c r="G19" s="7">
        <v>924.99999999999989</v>
      </c>
      <c r="H19" s="7">
        <v>151</v>
      </c>
      <c r="I19" s="8"/>
    </row>
    <row r="20" spans="1:9" ht="12.75" customHeight="1" x14ac:dyDescent="0.2">
      <c r="A20" s="10">
        <v>15</v>
      </c>
      <c r="B20" s="3">
        <v>4075</v>
      </c>
      <c r="C20" s="12">
        <v>849.00000000000023</v>
      </c>
      <c r="D20" s="12">
        <v>920.99999999999977</v>
      </c>
      <c r="E20" s="12">
        <v>779.99999999999989</v>
      </c>
      <c r="F20" s="12">
        <v>671</v>
      </c>
      <c r="G20" s="12">
        <v>592.99999999999989</v>
      </c>
      <c r="H20" s="12">
        <v>261.00000000000006</v>
      </c>
    </row>
    <row r="21" spans="1:9" ht="12.75" customHeight="1" x14ac:dyDescent="0.2">
      <c r="A21" s="72" t="s">
        <v>78</v>
      </c>
      <c r="B21" s="72"/>
      <c r="C21" s="72"/>
      <c r="D21" s="72"/>
      <c r="E21" s="72"/>
      <c r="F21" s="72"/>
      <c r="G21" s="72"/>
      <c r="H21" s="72"/>
    </row>
    <row r="22" spans="1:9" ht="13.5" customHeight="1" x14ac:dyDescent="0.2">
      <c r="A22" s="73"/>
      <c r="B22" s="73"/>
      <c r="C22" s="73"/>
      <c r="D22" s="73"/>
      <c r="E22" s="73"/>
      <c r="F22" s="73"/>
      <c r="G22" s="73"/>
      <c r="H22" s="73"/>
    </row>
    <row r="23" spans="1:9" ht="12.75" customHeight="1" x14ac:dyDescent="0.2">
      <c r="A23" s="73" t="s">
        <v>92</v>
      </c>
      <c r="B23" s="73"/>
      <c r="C23" s="73"/>
      <c r="D23" s="73"/>
      <c r="E23" s="73"/>
      <c r="F23" s="73"/>
      <c r="G23" s="73"/>
      <c r="H23" s="73"/>
    </row>
    <row r="24" spans="1:9" ht="12.75" customHeight="1" x14ac:dyDescent="0.2">
      <c r="A24" s="73"/>
      <c r="B24" s="73"/>
      <c r="C24" s="73"/>
      <c r="D24" s="73"/>
      <c r="E24" s="73"/>
      <c r="F24" s="73"/>
      <c r="G24" s="73"/>
      <c r="H24" s="73"/>
    </row>
  </sheetData>
  <mergeCells count="6">
    <mergeCell ref="A21:H22"/>
    <mergeCell ref="A23:H24"/>
    <mergeCell ref="A1:H2"/>
    <mergeCell ref="A3:A4"/>
    <mergeCell ref="B3:B4"/>
    <mergeCell ref="C3:H3"/>
  </mergeCells>
  <pageMargins left="0.70866141732283472" right="0.70866141732283472" top="0.74803149606299213" bottom="0.74803149606299213"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 min="9" max="9" width="10.85546875" customWidth="1"/>
  </cols>
  <sheetData>
    <row r="1" spans="1:9" ht="12.75" customHeight="1" x14ac:dyDescent="0.2">
      <c r="A1" s="74" t="s">
        <v>89</v>
      </c>
      <c r="B1" s="75"/>
      <c r="C1" s="75"/>
      <c r="D1" s="75"/>
      <c r="E1" s="75"/>
      <c r="F1" s="75"/>
      <c r="G1" s="75"/>
      <c r="H1" s="75"/>
    </row>
    <row r="2" spans="1:9" x14ac:dyDescent="0.2">
      <c r="A2" s="76"/>
      <c r="B2" s="76"/>
      <c r="C2" s="76"/>
      <c r="D2" s="76"/>
      <c r="E2" s="76"/>
      <c r="F2" s="76"/>
      <c r="G2" s="76"/>
      <c r="H2" s="76"/>
    </row>
    <row r="3" spans="1:9" ht="12.75" customHeight="1" x14ac:dyDescent="0.2">
      <c r="A3" s="77" t="s">
        <v>0</v>
      </c>
      <c r="B3" s="79" t="s">
        <v>1</v>
      </c>
      <c r="C3" s="81" t="s">
        <v>2</v>
      </c>
      <c r="D3" s="81"/>
      <c r="E3" s="81"/>
      <c r="F3" s="81"/>
      <c r="G3" s="81"/>
      <c r="H3" s="81"/>
    </row>
    <row r="4" spans="1:9" x14ac:dyDescent="0.2">
      <c r="A4" s="78"/>
      <c r="B4" s="80"/>
      <c r="C4" s="1" t="s">
        <v>3</v>
      </c>
      <c r="D4" s="1" t="s">
        <v>4</v>
      </c>
      <c r="E4" s="1" t="s">
        <v>5</v>
      </c>
      <c r="F4" s="1" t="s">
        <v>6</v>
      </c>
      <c r="G4" s="1" t="s">
        <v>7</v>
      </c>
      <c r="H4" s="1" t="s">
        <v>8</v>
      </c>
    </row>
    <row r="5" spans="1:9" ht="12.75" customHeight="1" x14ac:dyDescent="0.2">
      <c r="A5" s="2" t="s">
        <v>1</v>
      </c>
      <c r="B5" s="3">
        <v>103233.00000000006</v>
      </c>
      <c r="C5" s="3">
        <v>20634.000000000044</v>
      </c>
      <c r="D5" s="3">
        <v>22010.000000000015</v>
      </c>
      <c r="E5" s="3">
        <v>20997.000000000007</v>
      </c>
      <c r="F5" s="3">
        <v>19214.000000000018</v>
      </c>
      <c r="G5" s="3">
        <v>16472.000000000018</v>
      </c>
      <c r="H5" s="3">
        <v>3906.0000000000018</v>
      </c>
      <c r="I5" s="4"/>
    </row>
    <row r="6" spans="1:9" ht="12.75" customHeight="1" x14ac:dyDescent="0.2">
      <c r="A6" s="6">
        <v>1</v>
      </c>
      <c r="B6" s="3">
        <v>11677.999999999998</v>
      </c>
      <c r="C6" s="7">
        <v>2136.9999999999995</v>
      </c>
      <c r="D6" s="7">
        <v>2464.9999999999995</v>
      </c>
      <c r="E6" s="7">
        <v>2372.9999999999986</v>
      </c>
      <c r="F6" s="7">
        <v>2182</v>
      </c>
      <c r="G6" s="7">
        <v>1922.0000000000005</v>
      </c>
      <c r="H6" s="7">
        <v>599</v>
      </c>
      <c r="I6" s="8"/>
    </row>
    <row r="7" spans="1:9" ht="12.75" customHeight="1" x14ac:dyDescent="0.2">
      <c r="A7" s="6">
        <v>2</v>
      </c>
      <c r="B7" s="3">
        <v>5518</v>
      </c>
      <c r="C7" s="7">
        <v>1053</v>
      </c>
      <c r="D7" s="7">
        <v>1113.9999999999995</v>
      </c>
      <c r="E7" s="7">
        <v>1205.0000000000002</v>
      </c>
      <c r="F7" s="7">
        <v>1075.0000000000002</v>
      </c>
      <c r="G7" s="7">
        <v>981</v>
      </c>
      <c r="H7" s="7">
        <v>90</v>
      </c>
      <c r="I7" s="9"/>
    </row>
    <row r="8" spans="1:9" ht="12.75" customHeight="1" x14ac:dyDescent="0.2">
      <c r="A8" s="6">
        <v>3</v>
      </c>
      <c r="B8" s="3">
        <v>8480</v>
      </c>
      <c r="C8" s="7">
        <v>1734</v>
      </c>
      <c r="D8" s="7">
        <v>1709</v>
      </c>
      <c r="E8" s="7">
        <v>1730.0000000000005</v>
      </c>
      <c r="F8" s="7">
        <v>1581.0000000000005</v>
      </c>
      <c r="G8" s="7">
        <v>1403.0000000000002</v>
      </c>
      <c r="H8" s="7">
        <v>323</v>
      </c>
      <c r="I8" s="9"/>
    </row>
    <row r="9" spans="1:9" ht="12.75" customHeight="1" x14ac:dyDescent="0.2">
      <c r="A9" s="6">
        <v>4</v>
      </c>
      <c r="B9" s="3">
        <v>10609.999999999995</v>
      </c>
      <c r="C9" s="7">
        <v>2343.9999999999995</v>
      </c>
      <c r="D9" s="7">
        <v>2412.9999999999991</v>
      </c>
      <c r="E9" s="7">
        <v>2183.9999999999995</v>
      </c>
      <c r="F9" s="7">
        <v>1817.9999999999998</v>
      </c>
      <c r="G9" s="7">
        <v>1462.9999999999998</v>
      </c>
      <c r="H9" s="7">
        <v>388.00000000000011</v>
      </c>
      <c r="I9" s="9"/>
    </row>
    <row r="10" spans="1:9" ht="12.75" customHeight="1" x14ac:dyDescent="0.2">
      <c r="A10" s="6">
        <v>5</v>
      </c>
      <c r="B10" s="3">
        <v>4898.0000000000009</v>
      </c>
      <c r="C10" s="7">
        <v>989.99999999999966</v>
      </c>
      <c r="D10" s="7">
        <v>1035.9999999999998</v>
      </c>
      <c r="E10" s="7">
        <v>1025.9999999999998</v>
      </c>
      <c r="F10" s="7">
        <v>899</v>
      </c>
      <c r="G10" s="7">
        <v>757.00000000000023</v>
      </c>
      <c r="H10" s="7">
        <v>189.99999999999997</v>
      </c>
      <c r="I10" s="8"/>
    </row>
    <row r="11" spans="1:9" ht="12.75" customHeight="1" x14ac:dyDescent="0.2">
      <c r="A11" s="6">
        <v>6</v>
      </c>
      <c r="B11" s="3">
        <v>7411.0000000000036</v>
      </c>
      <c r="C11" s="7">
        <v>1348</v>
      </c>
      <c r="D11" s="7">
        <v>1600</v>
      </c>
      <c r="E11" s="7">
        <v>1526</v>
      </c>
      <c r="F11" s="7">
        <v>1487.9999999999998</v>
      </c>
      <c r="G11" s="7">
        <v>1294.9999999999995</v>
      </c>
      <c r="H11" s="7">
        <v>154.00000000000003</v>
      </c>
      <c r="I11" s="9"/>
    </row>
    <row r="12" spans="1:9" ht="12.75" customHeight="1" x14ac:dyDescent="0.2">
      <c r="A12" s="6">
        <v>7</v>
      </c>
      <c r="B12" s="3">
        <v>5910.9999999999991</v>
      </c>
      <c r="C12" s="7">
        <v>1173</v>
      </c>
      <c r="D12" s="7">
        <v>1175.9999999999995</v>
      </c>
      <c r="E12" s="7">
        <v>1176.9999999999998</v>
      </c>
      <c r="F12" s="7">
        <v>1155</v>
      </c>
      <c r="G12" s="7">
        <v>964</v>
      </c>
      <c r="H12" s="7">
        <v>266</v>
      </c>
      <c r="I12" s="9"/>
    </row>
    <row r="13" spans="1:9" ht="12.75" customHeight="1" x14ac:dyDescent="0.2">
      <c r="A13" s="6">
        <v>8</v>
      </c>
      <c r="B13" s="3">
        <v>10089.000000000002</v>
      </c>
      <c r="C13" s="7">
        <v>2121.0000000000005</v>
      </c>
      <c r="D13" s="7">
        <v>2340.0000000000005</v>
      </c>
      <c r="E13" s="7">
        <v>2159</v>
      </c>
      <c r="F13" s="7">
        <v>1746</v>
      </c>
      <c r="G13" s="7">
        <v>1548</v>
      </c>
      <c r="H13" s="7">
        <v>175</v>
      </c>
      <c r="I13" s="8"/>
    </row>
    <row r="14" spans="1:9" ht="12.75" customHeight="1" x14ac:dyDescent="0.2">
      <c r="A14" s="6">
        <v>9</v>
      </c>
      <c r="B14" s="3">
        <v>7455.0000000000009</v>
      </c>
      <c r="C14" s="7">
        <v>1610</v>
      </c>
      <c r="D14" s="7">
        <v>1718.0000000000002</v>
      </c>
      <c r="E14" s="7">
        <v>1472.0000000000002</v>
      </c>
      <c r="F14" s="7">
        <v>1247.9999999999998</v>
      </c>
      <c r="G14" s="7">
        <v>1064.0000000000002</v>
      </c>
      <c r="H14" s="7">
        <v>342.99999999999994</v>
      </c>
      <c r="I14" s="8"/>
    </row>
    <row r="15" spans="1:9" ht="12.75" customHeight="1" x14ac:dyDescent="0.2">
      <c r="A15" s="6">
        <v>10</v>
      </c>
      <c r="B15" s="3">
        <v>6928.0000000000018</v>
      </c>
      <c r="C15" s="7">
        <v>1442</v>
      </c>
      <c r="D15" s="7">
        <v>1458.0000000000002</v>
      </c>
      <c r="E15" s="7">
        <v>1296</v>
      </c>
      <c r="F15" s="7">
        <v>1324</v>
      </c>
      <c r="G15" s="7">
        <v>994.00000000000034</v>
      </c>
      <c r="H15" s="7">
        <v>414</v>
      </c>
      <c r="I15" s="8"/>
    </row>
    <row r="16" spans="1:9" ht="12.75" customHeight="1" x14ac:dyDescent="0.2">
      <c r="A16" s="6">
        <v>11</v>
      </c>
      <c r="B16" s="3">
        <v>4563.9999999999973</v>
      </c>
      <c r="C16" s="7">
        <v>952</v>
      </c>
      <c r="D16" s="7">
        <v>946.00000000000023</v>
      </c>
      <c r="E16" s="7">
        <v>897</v>
      </c>
      <c r="F16" s="7">
        <v>861.00000000000023</v>
      </c>
      <c r="G16" s="7">
        <v>746</v>
      </c>
      <c r="H16" s="7">
        <v>162</v>
      </c>
      <c r="I16" s="9"/>
    </row>
    <row r="17" spans="1:9" ht="12.75" customHeight="1" x14ac:dyDescent="0.2">
      <c r="A17" s="6">
        <v>12</v>
      </c>
      <c r="B17" s="3">
        <v>4414.9999999999982</v>
      </c>
      <c r="C17" s="7">
        <v>867</v>
      </c>
      <c r="D17" s="7">
        <v>898.99999999999989</v>
      </c>
      <c r="E17" s="7">
        <v>881.00000000000011</v>
      </c>
      <c r="F17" s="7">
        <v>891.99999999999977</v>
      </c>
      <c r="G17" s="7">
        <v>765</v>
      </c>
      <c r="H17" s="7">
        <v>111.00000000000003</v>
      </c>
      <c r="I17" s="8"/>
    </row>
    <row r="18" spans="1:9" ht="12.75" customHeight="1" x14ac:dyDescent="0.2">
      <c r="A18" s="6">
        <v>13</v>
      </c>
      <c r="B18" s="3">
        <v>6471.9999999999991</v>
      </c>
      <c r="C18" s="7">
        <v>1179.0000000000005</v>
      </c>
      <c r="D18" s="7">
        <v>1359.9999999999998</v>
      </c>
      <c r="E18" s="7">
        <v>1328.9999999999998</v>
      </c>
      <c r="F18" s="7">
        <v>1225.9999999999995</v>
      </c>
      <c r="G18" s="7">
        <v>1031.9999999999998</v>
      </c>
      <c r="H18" s="7">
        <v>346</v>
      </c>
      <c r="I18" s="8"/>
    </row>
    <row r="19" spans="1:9" ht="12.75" customHeight="1" x14ac:dyDescent="0.2">
      <c r="A19" s="6">
        <v>14</v>
      </c>
      <c r="B19" s="3">
        <v>4769</v>
      </c>
      <c r="C19" s="7">
        <v>854.99999999999989</v>
      </c>
      <c r="D19" s="7">
        <v>913.99999999999989</v>
      </c>
      <c r="E19" s="7">
        <v>965.00000000000023</v>
      </c>
      <c r="F19" s="7">
        <v>1013.0000000000001</v>
      </c>
      <c r="G19" s="7">
        <v>886</v>
      </c>
      <c r="H19" s="7">
        <v>136</v>
      </c>
      <c r="I19" s="8"/>
    </row>
    <row r="20" spans="1:9" ht="12.75" customHeight="1" x14ac:dyDescent="0.2">
      <c r="A20" s="10">
        <v>15</v>
      </c>
      <c r="B20" s="3">
        <v>4035.0000000000023</v>
      </c>
      <c r="C20" s="12">
        <v>829.00000000000045</v>
      </c>
      <c r="D20" s="12">
        <v>861.99999999999989</v>
      </c>
      <c r="E20" s="12">
        <v>777.00000000000011</v>
      </c>
      <c r="F20" s="12">
        <v>706</v>
      </c>
      <c r="G20" s="12">
        <v>651.99999999999989</v>
      </c>
      <c r="H20" s="12">
        <v>209</v>
      </c>
    </row>
    <row r="21" spans="1:9" ht="12.75" customHeight="1" x14ac:dyDescent="0.2">
      <c r="A21" s="72" t="s">
        <v>78</v>
      </c>
      <c r="B21" s="72"/>
      <c r="C21" s="72"/>
      <c r="D21" s="72"/>
      <c r="E21" s="72"/>
      <c r="F21" s="72"/>
      <c r="G21" s="72"/>
      <c r="H21" s="72"/>
    </row>
    <row r="22" spans="1:9" ht="8.25" customHeight="1" x14ac:dyDescent="0.2">
      <c r="A22" s="73"/>
      <c r="B22" s="73"/>
      <c r="C22" s="73"/>
      <c r="D22" s="73"/>
      <c r="E22" s="73"/>
      <c r="F22" s="73"/>
      <c r="G22" s="73"/>
      <c r="H22" s="73"/>
    </row>
    <row r="23" spans="1:9" ht="12.75" customHeight="1" x14ac:dyDescent="0.2">
      <c r="A23" s="73" t="s">
        <v>90</v>
      </c>
      <c r="B23" s="73"/>
      <c r="C23" s="73"/>
      <c r="D23" s="73"/>
      <c r="E23" s="73"/>
      <c r="F23" s="73"/>
      <c r="G23" s="73"/>
      <c r="H23" s="73"/>
    </row>
    <row r="24" spans="1:9" ht="12.75" customHeight="1" x14ac:dyDescent="0.2">
      <c r="A24" s="73"/>
      <c r="B24" s="73"/>
      <c r="C24" s="73"/>
      <c r="D24" s="73"/>
      <c r="E24" s="73"/>
      <c r="F24" s="73"/>
      <c r="G24" s="73"/>
      <c r="H24" s="73"/>
    </row>
  </sheetData>
  <mergeCells count="6">
    <mergeCell ref="A21:H22"/>
    <mergeCell ref="A23:H24"/>
    <mergeCell ref="A1:H2"/>
    <mergeCell ref="A3:A4"/>
    <mergeCell ref="B3:B4"/>
    <mergeCell ref="C3:H3"/>
  </mergeCells>
  <pageMargins left="0.70866141732283472" right="0.70866141732283472" top="0.74803149606299213" bottom="0.74803149606299213" header="0.31496062992125984" footer="0.31496062992125984"/>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 min="9" max="9" width="10.85546875" customWidth="1"/>
    <col min="10" max="16" width="8.7109375" customWidth="1"/>
  </cols>
  <sheetData>
    <row r="1" spans="1:9" ht="12.75" customHeight="1" x14ac:dyDescent="0.2">
      <c r="A1" s="74" t="s">
        <v>87</v>
      </c>
      <c r="B1" s="75"/>
      <c r="C1" s="75"/>
      <c r="D1" s="75"/>
      <c r="E1" s="75"/>
      <c r="F1" s="75"/>
      <c r="G1" s="75"/>
      <c r="H1" s="75"/>
    </row>
    <row r="2" spans="1:9" x14ac:dyDescent="0.2">
      <c r="A2" s="76"/>
      <c r="B2" s="76"/>
      <c r="C2" s="76"/>
      <c r="D2" s="76"/>
      <c r="E2" s="76"/>
      <c r="F2" s="76"/>
      <c r="G2" s="76"/>
      <c r="H2" s="76"/>
    </row>
    <row r="3" spans="1:9" ht="12.75" customHeight="1" x14ac:dyDescent="0.2">
      <c r="A3" s="77" t="s">
        <v>0</v>
      </c>
      <c r="B3" s="79" t="s">
        <v>1</v>
      </c>
      <c r="C3" s="81" t="s">
        <v>2</v>
      </c>
      <c r="D3" s="81"/>
      <c r="E3" s="81"/>
      <c r="F3" s="81"/>
      <c r="G3" s="81"/>
      <c r="H3" s="81"/>
    </row>
    <row r="4" spans="1:9" x14ac:dyDescent="0.2">
      <c r="A4" s="78"/>
      <c r="B4" s="80"/>
      <c r="C4" s="1" t="s">
        <v>3</v>
      </c>
      <c r="D4" s="1" t="s">
        <v>4</v>
      </c>
      <c r="E4" s="1" t="s">
        <v>5</v>
      </c>
      <c r="F4" s="1" t="s">
        <v>6</v>
      </c>
      <c r="G4" s="1" t="s">
        <v>7</v>
      </c>
      <c r="H4" s="1" t="s">
        <v>8</v>
      </c>
    </row>
    <row r="5" spans="1:9" ht="12.75" customHeight="1" x14ac:dyDescent="0.2">
      <c r="A5" s="2" t="s">
        <v>1</v>
      </c>
      <c r="B5" s="3">
        <v>104881</v>
      </c>
      <c r="C5" s="3">
        <v>20471.000000000004</v>
      </c>
      <c r="D5" s="3">
        <v>22710</v>
      </c>
      <c r="E5" s="3">
        <v>21360</v>
      </c>
      <c r="F5" s="3">
        <v>19221</v>
      </c>
      <c r="G5" s="3">
        <v>16833</v>
      </c>
      <c r="H5" s="3">
        <v>4286</v>
      </c>
      <c r="I5" s="4"/>
    </row>
    <row r="6" spans="1:9" ht="12.75" customHeight="1" x14ac:dyDescent="0.2">
      <c r="A6" s="6">
        <v>1</v>
      </c>
      <c r="B6" s="3">
        <v>11284</v>
      </c>
      <c r="C6" s="7">
        <v>2064.0000000000009</v>
      </c>
      <c r="D6" s="7">
        <v>2361</v>
      </c>
      <c r="E6" s="7">
        <v>2310.9999999999991</v>
      </c>
      <c r="F6" s="7">
        <v>2141</v>
      </c>
      <c r="G6" s="7">
        <v>1821</v>
      </c>
      <c r="H6" s="7">
        <v>586.00000000000011</v>
      </c>
      <c r="I6" s="8"/>
    </row>
    <row r="7" spans="1:9" ht="12.75" customHeight="1" x14ac:dyDescent="0.2">
      <c r="A7" s="6">
        <v>2</v>
      </c>
      <c r="B7" s="3">
        <v>5695.0000000000009</v>
      </c>
      <c r="C7" s="7">
        <v>1189.0000000000009</v>
      </c>
      <c r="D7" s="7">
        <v>1030</v>
      </c>
      <c r="E7" s="7">
        <v>1261.9999999999998</v>
      </c>
      <c r="F7" s="7">
        <v>1124.0000000000002</v>
      </c>
      <c r="G7" s="7">
        <v>1028</v>
      </c>
      <c r="H7" s="7">
        <v>62</v>
      </c>
      <c r="I7" s="9"/>
    </row>
    <row r="8" spans="1:9" ht="12.75" customHeight="1" x14ac:dyDescent="0.2">
      <c r="A8" s="6">
        <v>3</v>
      </c>
      <c r="B8" s="3">
        <v>8979</v>
      </c>
      <c r="C8" s="7">
        <v>1770</v>
      </c>
      <c r="D8" s="7">
        <v>1961.9999999999998</v>
      </c>
      <c r="E8" s="7">
        <v>1768.0000000000002</v>
      </c>
      <c r="F8" s="7">
        <v>1699.0000000000002</v>
      </c>
      <c r="G8" s="7">
        <v>1490</v>
      </c>
      <c r="H8" s="7">
        <v>290</v>
      </c>
      <c r="I8" s="9"/>
    </row>
    <row r="9" spans="1:9" ht="12.75" customHeight="1" x14ac:dyDescent="0.2">
      <c r="A9" s="6">
        <v>4</v>
      </c>
      <c r="B9" s="3">
        <v>11191.999999999998</v>
      </c>
      <c r="C9" s="7">
        <v>2284.9999999999995</v>
      </c>
      <c r="D9" s="7">
        <v>2604.9999999999995</v>
      </c>
      <c r="E9" s="7">
        <v>2319.9999999999991</v>
      </c>
      <c r="F9" s="7">
        <v>1938</v>
      </c>
      <c r="G9" s="7">
        <v>1611.9999999999998</v>
      </c>
      <c r="H9" s="7">
        <v>431.99999999999989</v>
      </c>
      <c r="I9" s="9"/>
    </row>
    <row r="10" spans="1:9" ht="12.75" customHeight="1" x14ac:dyDescent="0.2">
      <c r="A10" s="6">
        <v>5</v>
      </c>
      <c r="B10" s="3">
        <v>5060.9999999999991</v>
      </c>
      <c r="C10" s="7">
        <v>1001.9999999999995</v>
      </c>
      <c r="D10" s="7">
        <v>1091.0000000000002</v>
      </c>
      <c r="E10" s="7">
        <v>994.00000000000023</v>
      </c>
      <c r="F10" s="7">
        <v>941.99999999999966</v>
      </c>
      <c r="G10" s="7">
        <v>875.99999999999977</v>
      </c>
      <c r="H10" s="7">
        <v>156</v>
      </c>
      <c r="I10" s="8"/>
    </row>
    <row r="11" spans="1:9" ht="12.75" customHeight="1" x14ac:dyDescent="0.2">
      <c r="A11" s="6">
        <v>6</v>
      </c>
      <c r="B11" s="3">
        <v>7546</v>
      </c>
      <c r="C11" s="7">
        <v>1478</v>
      </c>
      <c r="D11" s="7">
        <v>1591.9999999999998</v>
      </c>
      <c r="E11" s="7">
        <v>1553.9999999999995</v>
      </c>
      <c r="F11" s="7">
        <v>1423.9999999999998</v>
      </c>
      <c r="G11" s="7">
        <v>1345</v>
      </c>
      <c r="H11" s="7">
        <v>153.00000000000003</v>
      </c>
      <c r="I11" s="9"/>
    </row>
    <row r="12" spans="1:9" ht="12.75" customHeight="1" x14ac:dyDescent="0.2">
      <c r="A12" s="6">
        <v>7</v>
      </c>
      <c r="B12" s="3">
        <v>6138</v>
      </c>
      <c r="C12" s="7">
        <v>1146.0000000000005</v>
      </c>
      <c r="D12" s="7">
        <v>1307</v>
      </c>
      <c r="E12" s="7">
        <v>1254.9999999999998</v>
      </c>
      <c r="F12" s="7">
        <v>1182</v>
      </c>
      <c r="G12" s="7">
        <v>962.99999999999966</v>
      </c>
      <c r="H12" s="7">
        <v>285</v>
      </c>
      <c r="I12" s="9"/>
    </row>
    <row r="13" spans="1:9" ht="12.75" customHeight="1" x14ac:dyDescent="0.2">
      <c r="A13" s="6">
        <v>8</v>
      </c>
      <c r="B13" s="3">
        <v>9928</v>
      </c>
      <c r="C13" s="7">
        <v>2005.0000000000002</v>
      </c>
      <c r="D13" s="7">
        <v>2386.0000000000005</v>
      </c>
      <c r="E13" s="7">
        <v>2061.9999999999995</v>
      </c>
      <c r="F13" s="7">
        <v>1835.9999999999995</v>
      </c>
      <c r="G13" s="7">
        <v>1501</v>
      </c>
      <c r="H13" s="7">
        <v>138</v>
      </c>
      <c r="I13" s="8"/>
    </row>
    <row r="14" spans="1:9" ht="12.75" customHeight="1" x14ac:dyDescent="0.2">
      <c r="A14" s="6">
        <v>9</v>
      </c>
      <c r="B14" s="3">
        <v>7698</v>
      </c>
      <c r="C14" s="7">
        <v>1605</v>
      </c>
      <c r="D14" s="7">
        <v>1861.0000000000002</v>
      </c>
      <c r="E14" s="7">
        <v>1515</v>
      </c>
      <c r="F14" s="7">
        <v>1250.0000000000002</v>
      </c>
      <c r="G14" s="7">
        <v>1112.9999999999998</v>
      </c>
      <c r="H14" s="7">
        <v>354.00000000000006</v>
      </c>
      <c r="I14" s="8"/>
    </row>
    <row r="15" spans="1:9" ht="12.75" customHeight="1" x14ac:dyDescent="0.2">
      <c r="A15" s="6">
        <v>10</v>
      </c>
      <c r="B15" s="3">
        <v>6747</v>
      </c>
      <c r="C15" s="7">
        <v>1373.0000000000005</v>
      </c>
      <c r="D15" s="7">
        <v>1425.9999999999998</v>
      </c>
      <c r="E15" s="7">
        <v>1397</v>
      </c>
      <c r="F15" s="7">
        <v>1132</v>
      </c>
      <c r="G15" s="7">
        <v>987.00000000000023</v>
      </c>
      <c r="H15" s="7">
        <v>432</v>
      </c>
      <c r="I15" s="8"/>
    </row>
    <row r="16" spans="1:9" ht="12.75" customHeight="1" x14ac:dyDescent="0.2">
      <c r="A16" s="6">
        <v>11</v>
      </c>
      <c r="B16" s="3">
        <v>4527</v>
      </c>
      <c r="C16" s="7">
        <v>862.00000000000011</v>
      </c>
      <c r="D16" s="7">
        <v>952.99999999999977</v>
      </c>
      <c r="E16" s="7">
        <v>930</v>
      </c>
      <c r="F16" s="7">
        <v>845</v>
      </c>
      <c r="G16" s="7">
        <v>790.00000000000023</v>
      </c>
      <c r="H16" s="7">
        <v>147</v>
      </c>
      <c r="I16" s="9"/>
    </row>
    <row r="17" spans="1:9" ht="12.75" customHeight="1" x14ac:dyDescent="0.2">
      <c r="A17" s="6">
        <v>12</v>
      </c>
      <c r="B17" s="3">
        <v>4529</v>
      </c>
      <c r="C17" s="7">
        <v>873</v>
      </c>
      <c r="D17" s="7">
        <v>982.00000000000011</v>
      </c>
      <c r="E17" s="7">
        <v>884.99999999999989</v>
      </c>
      <c r="F17" s="7">
        <v>864</v>
      </c>
      <c r="G17" s="7">
        <v>768.99999999999977</v>
      </c>
      <c r="H17" s="7">
        <v>156</v>
      </c>
      <c r="I17" s="8"/>
    </row>
    <row r="18" spans="1:9" ht="12.75" customHeight="1" x14ac:dyDescent="0.2">
      <c r="A18" s="6">
        <v>13</v>
      </c>
      <c r="B18" s="3">
        <v>6602</v>
      </c>
      <c r="C18" s="7">
        <v>1207</v>
      </c>
      <c r="D18" s="7">
        <v>1402.9999999999995</v>
      </c>
      <c r="E18" s="7">
        <v>1388.0000000000002</v>
      </c>
      <c r="F18" s="7">
        <v>1228</v>
      </c>
      <c r="G18" s="7">
        <v>1019.0000000000001</v>
      </c>
      <c r="H18" s="7">
        <v>357</v>
      </c>
      <c r="I18" s="8"/>
    </row>
    <row r="19" spans="1:9" ht="12.75" customHeight="1" x14ac:dyDescent="0.2">
      <c r="A19" s="6">
        <v>14</v>
      </c>
      <c r="B19" s="3">
        <v>4812</v>
      </c>
      <c r="C19" s="7">
        <v>749</v>
      </c>
      <c r="D19" s="7">
        <v>879.99999999999989</v>
      </c>
      <c r="E19" s="7">
        <v>925</v>
      </c>
      <c r="F19" s="7">
        <v>877</v>
      </c>
      <c r="G19" s="7">
        <v>874.00000000000011</v>
      </c>
      <c r="H19" s="7">
        <v>507</v>
      </c>
      <c r="I19" s="8"/>
    </row>
    <row r="20" spans="1:9" ht="12.75" customHeight="1" x14ac:dyDescent="0.2">
      <c r="A20" s="10">
        <v>15</v>
      </c>
      <c r="B20" s="3">
        <v>4143</v>
      </c>
      <c r="C20" s="12">
        <v>863</v>
      </c>
      <c r="D20" s="12">
        <v>871</v>
      </c>
      <c r="E20" s="12">
        <v>793.99999999999989</v>
      </c>
      <c r="F20" s="12">
        <v>739</v>
      </c>
      <c r="G20" s="12">
        <v>644.99999999999989</v>
      </c>
      <c r="H20" s="12">
        <v>231</v>
      </c>
    </row>
    <row r="21" spans="1:9" ht="12.75" customHeight="1" x14ac:dyDescent="0.2">
      <c r="A21" s="72" t="s">
        <v>78</v>
      </c>
      <c r="B21" s="72"/>
      <c r="C21" s="72"/>
      <c r="D21" s="72"/>
      <c r="E21" s="72"/>
      <c r="F21" s="72"/>
      <c r="G21" s="72"/>
      <c r="H21" s="72"/>
    </row>
    <row r="22" spans="1:9" ht="8.25" customHeight="1" x14ac:dyDescent="0.2">
      <c r="A22" s="73"/>
      <c r="B22" s="73"/>
      <c r="C22" s="73"/>
      <c r="D22" s="73"/>
      <c r="E22" s="73"/>
      <c r="F22" s="73"/>
      <c r="G22" s="73"/>
      <c r="H22" s="73"/>
    </row>
    <row r="23" spans="1:9" ht="12.75" customHeight="1" x14ac:dyDescent="0.2">
      <c r="A23" s="73" t="s">
        <v>88</v>
      </c>
      <c r="B23" s="73"/>
      <c r="C23" s="73"/>
      <c r="D23" s="73"/>
      <c r="E23" s="73"/>
      <c r="F23" s="73"/>
      <c r="G23" s="73"/>
      <c r="H23" s="73"/>
    </row>
    <row r="24" spans="1:9" ht="12.75" customHeight="1" x14ac:dyDescent="0.2">
      <c r="A24" s="73"/>
      <c r="B24" s="73"/>
      <c r="C24" s="73"/>
      <c r="D24" s="73"/>
      <c r="E24" s="73"/>
      <c r="F24" s="73"/>
      <c r="G24" s="73"/>
      <c r="H24" s="73"/>
    </row>
    <row r="25" spans="1:9" ht="12.75" customHeight="1" x14ac:dyDescent="0.2">
      <c r="A25" s="73"/>
      <c r="B25" s="73"/>
      <c r="C25" s="73"/>
      <c r="D25" s="73"/>
      <c r="E25" s="73"/>
      <c r="F25" s="73"/>
      <c r="G25" s="73"/>
      <c r="H25" s="73"/>
    </row>
  </sheetData>
  <mergeCells count="6">
    <mergeCell ref="A23:H25"/>
    <mergeCell ref="A1:H2"/>
    <mergeCell ref="A3:A4"/>
    <mergeCell ref="B3:B4"/>
    <mergeCell ref="C3:H3"/>
    <mergeCell ref="A21:H22"/>
  </mergeCells>
  <pageMargins left="0.70866141732283472" right="0.70866141732283472" top="0.74803149606299213" bottom="0.74803149606299213"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 min="9" max="9" width="10.85546875" customWidth="1"/>
  </cols>
  <sheetData>
    <row r="1" spans="1:9" ht="12.75" customHeight="1" x14ac:dyDescent="0.2">
      <c r="A1" s="74" t="s">
        <v>85</v>
      </c>
      <c r="B1" s="75"/>
      <c r="C1" s="75"/>
      <c r="D1" s="75"/>
      <c r="E1" s="75"/>
      <c r="F1" s="75"/>
      <c r="G1" s="75"/>
      <c r="H1" s="75"/>
    </row>
    <row r="2" spans="1:9" x14ac:dyDescent="0.2">
      <c r="A2" s="76"/>
      <c r="B2" s="76"/>
      <c r="C2" s="76"/>
      <c r="D2" s="76"/>
      <c r="E2" s="76"/>
      <c r="F2" s="76"/>
      <c r="G2" s="76"/>
      <c r="H2" s="76"/>
    </row>
    <row r="3" spans="1:9" ht="12.75" customHeight="1" x14ac:dyDescent="0.2">
      <c r="A3" s="77" t="s">
        <v>0</v>
      </c>
      <c r="B3" s="79" t="s">
        <v>1</v>
      </c>
      <c r="C3" s="81" t="s">
        <v>2</v>
      </c>
      <c r="D3" s="81"/>
      <c r="E3" s="81"/>
      <c r="F3" s="81"/>
      <c r="G3" s="81"/>
      <c r="H3" s="81"/>
    </row>
    <row r="4" spans="1:9" x14ac:dyDescent="0.2">
      <c r="A4" s="78"/>
      <c r="B4" s="80"/>
      <c r="C4" s="1" t="s">
        <v>3</v>
      </c>
      <c r="D4" s="1" t="s">
        <v>4</v>
      </c>
      <c r="E4" s="1" t="s">
        <v>5</v>
      </c>
      <c r="F4" s="1" t="s">
        <v>6</v>
      </c>
      <c r="G4" s="1" t="s">
        <v>7</v>
      </c>
      <c r="H4" s="1" t="s">
        <v>8</v>
      </c>
    </row>
    <row r="5" spans="1:9" ht="12.75" customHeight="1" x14ac:dyDescent="0.2">
      <c r="A5" s="2" t="s">
        <v>1</v>
      </c>
      <c r="B5" s="3">
        <v>98569</v>
      </c>
      <c r="C5" s="3">
        <v>23037.000000000022</v>
      </c>
      <c r="D5" s="3">
        <v>21598.999999999993</v>
      </c>
      <c r="E5" s="3">
        <v>19127.999999999996</v>
      </c>
      <c r="F5" s="3">
        <v>16902</v>
      </c>
      <c r="G5" s="3">
        <v>14292.999999999996</v>
      </c>
      <c r="H5" s="3">
        <v>3610.0000000000005</v>
      </c>
      <c r="I5" s="4"/>
    </row>
    <row r="6" spans="1:9" ht="12.75" customHeight="1" x14ac:dyDescent="0.2">
      <c r="A6" s="6">
        <v>1</v>
      </c>
      <c r="B6" s="3">
        <v>10892.999999999996</v>
      </c>
      <c r="C6" s="7">
        <v>2415.9999999999991</v>
      </c>
      <c r="D6" s="7">
        <v>2347.9999999999995</v>
      </c>
      <c r="E6" s="7">
        <v>2163.9999999999995</v>
      </c>
      <c r="F6" s="7">
        <v>1881.0000000000005</v>
      </c>
      <c r="G6" s="7">
        <v>1657</v>
      </c>
      <c r="H6" s="7">
        <v>426.99999999999994</v>
      </c>
      <c r="I6" s="8"/>
    </row>
    <row r="7" spans="1:9" ht="12.75" customHeight="1" x14ac:dyDescent="0.2">
      <c r="A7" s="6">
        <v>2</v>
      </c>
      <c r="B7" s="3">
        <v>5481.9999999999991</v>
      </c>
      <c r="C7" s="7">
        <v>1160</v>
      </c>
      <c r="D7" s="7">
        <v>1236.9999999999998</v>
      </c>
      <c r="E7" s="7">
        <v>1158</v>
      </c>
      <c r="F7" s="7">
        <v>1028.0000000000002</v>
      </c>
      <c r="G7" s="7">
        <v>840</v>
      </c>
      <c r="H7" s="7">
        <v>59</v>
      </c>
      <c r="I7" s="9"/>
    </row>
    <row r="8" spans="1:9" ht="12.75" customHeight="1" x14ac:dyDescent="0.2">
      <c r="A8" s="6">
        <v>3</v>
      </c>
      <c r="B8" s="3">
        <v>8490.0000000000018</v>
      </c>
      <c r="C8" s="7">
        <v>1988.9999999999998</v>
      </c>
      <c r="D8" s="7">
        <v>1792.9999999999995</v>
      </c>
      <c r="E8" s="7">
        <v>1661.9999999999998</v>
      </c>
      <c r="F8" s="7">
        <v>1502.0000000000005</v>
      </c>
      <c r="G8" s="7">
        <v>1298</v>
      </c>
      <c r="H8" s="7">
        <v>245.99999999999994</v>
      </c>
      <c r="I8" s="9"/>
    </row>
    <row r="9" spans="1:9" ht="12.75" customHeight="1" x14ac:dyDescent="0.2">
      <c r="A9" s="6">
        <v>4</v>
      </c>
      <c r="B9" s="3">
        <v>10330.000000000009</v>
      </c>
      <c r="C9" s="7">
        <v>2696.9999999999995</v>
      </c>
      <c r="D9" s="7">
        <v>2360</v>
      </c>
      <c r="E9" s="7">
        <v>1953.9999999999998</v>
      </c>
      <c r="F9" s="7">
        <v>1629.0000000000002</v>
      </c>
      <c r="G9" s="7">
        <v>1329.0000000000002</v>
      </c>
      <c r="H9" s="7">
        <v>361</v>
      </c>
      <c r="I9" s="9"/>
    </row>
    <row r="10" spans="1:9" ht="12.75" customHeight="1" x14ac:dyDescent="0.2">
      <c r="A10" s="6">
        <v>5</v>
      </c>
      <c r="B10" s="3">
        <v>4592.0000000000018</v>
      </c>
      <c r="C10" s="7">
        <v>1055</v>
      </c>
      <c r="D10" s="7">
        <v>974.00000000000023</v>
      </c>
      <c r="E10" s="7">
        <v>871</v>
      </c>
      <c r="F10" s="7">
        <v>839.99999999999955</v>
      </c>
      <c r="G10" s="7">
        <v>723.00000000000011</v>
      </c>
      <c r="H10" s="7">
        <v>129</v>
      </c>
      <c r="I10" s="8"/>
    </row>
    <row r="11" spans="1:9" ht="12.75" customHeight="1" x14ac:dyDescent="0.2">
      <c r="A11" s="6">
        <v>6</v>
      </c>
      <c r="B11" s="3">
        <v>7061.0000000000045</v>
      </c>
      <c r="C11" s="7">
        <v>1516</v>
      </c>
      <c r="D11" s="7">
        <v>1537</v>
      </c>
      <c r="E11" s="7">
        <v>1452.0000000000002</v>
      </c>
      <c r="F11" s="7">
        <v>1253.9999999999998</v>
      </c>
      <c r="G11" s="7">
        <v>1093.9999999999998</v>
      </c>
      <c r="H11" s="7">
        <v>208</v>
      </c>
      <c r="I11" s="9"/>
    </row>
    <row r="12" spans="1:9" ht="12.75" customHeight="1" x14ac:dyDescent="0.2">
      <c r="A12" s="6">
        <v>7</v>
      </c>
      <c r="B12" s="3">
        <v>5764.0000000000009</v>
      </c>
      <c r="C12" s="7">
        <v>1324.9999999999995</v>
      </c>
      <c r="D12" s="7">
        <v>1262</v>
      </c>
      <c r="E12" s="7">
        <v>1111</v>
      </c>
      <c r="F12" s="7">
        <v>978</v>
      </c>
      <c r="G12" s="7">
        <v>852.99999999999989</v>
      </c>
      <c r="H12" s="7">
        <v>235</v>
      </c>
      <c r="I12" s="9"/>
    </row>
    <row r="13" spans="1:9" ht="12.75" customHeight="1" x14ac:dyDescent="0.2">
      <c r="A13" s="6">
        <v>8</v>
      </c>
      <c r="B13" s="3">
        <v>9202</v>
      </c>
      <c r="C13" s="7">
        <v>2428.0000000000005</v>
      </c>
      <c r="D13" s="7">
        <v>2094.0000000000009</v>
      </c>
      <c r="E13" s="7">
        <v>1825.0000000000002</v>
      </c>
      <c r="F13" s="7">
        <v>1544.0000000000002</v>
      </c>
      <c r="G13" s="7">
        <v>1169.9999999999998</v>
      </c>
      <c r="H13" s="7">
        <v>141</v>
      </c>
      <c r="I13" s="8"/>
    </row>
    <row r="14" spans="1:9" ht="12.75" customHeight="1" x14ac:dyDescent="0.2">
      <c r="A14" s="6">
        <v>9</v>
      </c>
      <c r="B14" s="3">
        <v>7014.0000000000027</v>
      </c>
      <c r="C14" s="7">
        <v>1876.9999999999993</v>
      </c>
      <c r="D14" s="7">
        <v>1526.0000000000002</v>
      </c>
      <c r="E14" s="7">
        <v>1274</v>
      </c>
      <c r="F14" s="7">
        <v>1129</v>
      </c>
      <c r="G14" s="7">
        <v>899</v>
      </c>
      <c r="H14" s="7">
        <v>309</v>
      </c>
      <c r="I14" s="8"/>
    </row>
    <row r="15" spans="1:9" ht="12.75" customHeight="1" x14ac:dyDescent="0.2">
      <c r="A15" s="6">
        <v>10</v>
      </c>
      <c r="B15" s="3">
        <v>6347.9999999999964</v>
      </c>
      <c r="C15" s="7">
        <v>1468.9999999999991</v>
      </c>
      <c r="D15" s="7">
        <v>1436</v>
      </c>
      <c r="E15" s="7">
        <v>1166</v>
      </c>
      <c r="F15" s="7">
        <v>1018.0000000000002</v>
      </c>
      <c r="G15" s="7">
        <v>860.99999999999977</v>
      </c>
      <c r="H15" s="7">
        <v>398.00000000000006</v>
      </c>
      <c r="I15" s="8"/>
    </row>
    <row r="16" spans="1:9" ht="12.75" customHeight="1" x14ac:dyDescent="0.2">
      <c r="A16" s="6">
        <v>11</v>
      </c>
      <c r="B16" s="3">
        <v>4341.0000000000018</v>
      </c>
      <c r="C16" s="7">
        <v>952</v>
      </c>
      <c r="D16" s="7">
        <v>941.99999999999977</v>
      </c>
      <c r="E16" s="7">
        <v>819</v>
      </c>
      <c r="F16" s="7">
        <v>791.99999999999977</v>
      </c>
      <c r="G16" s="7">
        <v>697.00000000000011</v>
      </c>
      <c r="H16" s="7">
        <v>139</v>
      </c>
      <c r="I16" s="9"/>
    </row>
    <row r="17" spans="1:9" ht="12.75" customHeight="1" x14ac:dyDescent="0.2">
      <c r="A17" s="6">
        <v>12</v>
      </c>
      <c r="B17" s="3">
        <v>4263.9999999999964</v>
      </c>
      <c r="C17" s="7">
        <v>989</v>
      </c>
      <c r="D17" s="7">
        <v>921.99999999999989</v>
      </c>
      <c r="E17" s="7">
        <v>803.00000000000011</v>
      </c>
      <c r="F17" s="7">
        <v>794</v>
      </c>
      <c r="G17" s="7">
        <v>636.99999999999989</v>
      </c>
      <c r="H17" s="7">
        <v>119</v>
      </c>
      <c r="I17" s="8"/>
    </row>
    <row r="18" spans="1:9" ht="12.75" customHeight="1" x14ac:dyDescent="0.2">
      <c r="A18" s="6">
        <v>13</v>
      </c>
      <c r="B18" s="3">
        <v>6281.9999999999973</v>
      </c>
      <c r="C18" s="7">
        <v>1361.9999999999998</v>
      </c>
      <c r="D18" s="7">
        <v>1371.9999999999993</v>
      </c>
      <c r="E18" s="7">
        <v>1263.9999999999998</v>
      </c>
      <c r="F18" s="7">
        <v>1031.0000000000002</v>
      </c>
      <c r="G18" s="7">
        <v>917.99999999999977</v>
      </c>
      <c r="H18" s="7">
        <v>335</v>
      </c>
      <c r="I18" s="8"/>
    </row>
    <row r="19" spans="1:9" ht="12.75" customHeight="1" x14ac:dyDescent="0.2">
      <c r="A19" s="6">
        <v>14</v>
      </c>
      <c r="B19" s="3">
        <v>4737.9999999999973</v>
      </c>
      <c r="C19" s="7">
        <v>924.00000000000011</v>
      </c>
      <c r="D19" s="7">
        <v>997.99999999999989</v>
      </c>
      <c r="E19" s="7">
        <v>886</v>
      </c>
      <c r="F19" s="7">
        <v>833</v>
      </c>
      <c r="G19" s="7">
        <v>773</v>
      </c>
      <c r="H19" s="7">
        <v>324</v>
      </c>
      <c r="I19" s="8"/>
    </row>
    <row r="20" spans="1:9" ht="12.75" customHeight="1" x14ac:dyDescent="0.2">
      <c r="A20" s="10">
        <v>15</v>
      </c>
      <c r="B20" s="3">
        <v>3767.9999999999986</v>
      </c>
      <c r="C20" s="12">
        <v>877.99999999999989</v>
      </c>
      <c r="D20" s="12">
        <v>797.99999999999989</v>
      </c>
      <c r="E20" s="12">
        <v>718.99999999999977</v>
      </c>
      <c r="F20" s="12">
        <v>649</v>
      </c>
      <c r="G20" s="12">
        <v>544.00000000000011</v>
      </c>
      <c r="H20" s="12">
        <v>180</v>
      </c>
    </row>
    <row r="21" spans="1:9" ht="12.75" customHeight="1" x14ac:dyDescent="0.2">
      <c r="A21" s="72" t="s">
        <v>78</v>
      </c>
      <c r="B21" s="72"/>
      <c r="C21" s="72"/>
      <c r="D21" s="72"/>
      <c r="E21" s="72"/>
      <c r="F21" s="72"/>
      <c r="G21" s="72"/>
      <c r="H21" s="72"/>
    </row>
    <row r="22" spans="1:9" ht="8.25" customHeight="1" x14ac:dyDescent="0.2">
      <c r="A22" s="73"/>
      <c r="B22" s="73"/>
      <c r="C22" s="73"/>
      <c r="D22" s="73"/>
      <c r="E22" s="73"/>
      <c r="F22" s="73"/>
      <c r="G22" s="73"/>
      <c r="H22" s="73"/>
    </row>
    <row r="23" spans="1:9" ht="12.75" customHeight="1" x14ac:dyDescent="0.2">
      <c r="A23" s="73" t="s">
        <v>86</v>
      </c>
      <c r="B23" s="73"/>
      <c r="C23" s="73"/>
      <c r="D23" s="73"/>
      <c r="E23" s="73"/>
      <c r="F23" s="73"/>
      <c r="G23" s="73"/>
      <c r="H23" s="73"/>
    </row>
    <row r="24" spans="1:9" ht="12.75" customHeight="1" x14ac:dyDescent="0.2">
      <c r="A24" s="73"/>
      <c r="B24" s="73"/>
      <c r="C24" s="73"/>
      <c r="D24" s="73"/>
      <c r="E24" s="73"/>
      <c r="F24" s="73"/>
      <c r="G24" s="73"/>
      <c r="H24" s="73"/>
    </row>
    <row r="25" spans="1:9" ht="12.75" customHeight="1" x14ac:dyDescent="0.2">
      <c r="A25" s="73"/>
      <c r="B25" s="73"/>
      <c r="C25" s="73"/>
      <c r="D25" s="73"/>
      <c r="E25" s="73"/>
      <c r="F25" s="73"/>
      <c r="G25" s="73"/>
      <c r="H25" s="73"/>
    </row>
  </sheetData>
  <mergeCells count="6">
    <mergeCell ref="A23:H25"/>
    <mergeCell ref="A1:H2"/>
    <mergeCell ref="A3:A4"/>
    <mergeCell ref="B3:B4"/>
    <mergeCell ref="C3:H3"/>
    <mergeCell ref="A21:H22"/>
  </mergeCells>
  <pageMargins left="0.70866141732283472" right="0.70866141732283472" top="0.74803149606299213"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 min="9" max="12" width="10.85546875" customWidth="1"/>
  </cols>
  <sheetData>
    <row r="1" spans="1:10" ht="12.75" customHeight="1" x14ac:dyDescent="0.2">
      <c r="A1" s="74" t="s">
        <v>83</v>
      </c>
      <c r="B1" s="75"/>
      <c r="C1" s="75"/>
      <c r="D1" s="75"/>
      <c r="E1" s="75"/>
      <c r="F1" s="75"/>
      <c r="G1" s="75"/>
      <c r="H1" s="75"/>
    </row>
    <row r="2" spans="1:10" x14ac:dyDescent="0.2">
      <c r="A2" s="76"/>
      <c r="B2" s="76"/>
      <c r="C2" s="76"/>
      <c r="D2" s="76"/>
      <c r="E2" s="76"/>
      <c r="F2" s="76"/>
      <c r="G2" s="76"/>
      <c r="H2" s="76"/>
    </row>
    <row r="3" spans="1:10" ht="12.75" customHeight="1" x14ac:dyDescent="0.2">
      <c r="A3" s="77" t="s">
        <v>0</v>
      </c>
      <c r="B3" s="79" t="s">
        <v>1</v>
      </c>
      <c r="C3" s="81" t="s">
        <v>2</v>
      </c>
      <c r="D3" s="81"/>
      <c r="E3" s="81"/>
      <c r="F3" s="81"/>
      <c r="G3" s="81"/>
      <c r="H3" s="81"/>
    </row>
    <row r="4" spans="1:10" x14ac:dyDescent="0.2">
      <c r="A4" s="78"/>
      <c r="B4" s="80"/>
      <c r="C4" s="1" t="s">
        <v>3</v>
      </c>
      <c r="D4" s="1" t="s">
        <v>4</v>
      </c>
      <c r="E4" s="1" t="s">
        <v>5</v>
      </c>
      <c r="F4" s="1" t="s">
        <v>6</v>
      </c>
      <c r="G4" s="1" t="s">
        <v>7</v>
      </c>
      <c r="H4" s="1" t="s">
        <v>8</v>
      </c>
    </row>
    <row r="5" spans="1:10" ht="12.75" customHeight="1" x14ac:dyDescent="0.2">
      <c r="A5" s="2" t="s">
        <v>1</v>
      </c>
      <c r="B5" s="3">
        <v>98798</v>
      </c>
      <c r="C5" s="3">
        <v>24307</v>
      </c>
      <c r="D5" s="3">
        <v>21429</v>
      </c>
      <c r="E5" s="3">
        <v>19210</v>
      </c>
      <c r="F5" s="3">
        <v>16768</v>
      </c>
      <c r="G5" s="3">
        <v>13999</v>
      </c>
      <c r="H5" s="3">
        <v>3085</v>
      </c>
      <c r="I5" s="4"/>
      <c r="J5" s="5"/>
    </row>
    <row r="6" spans="1:10" ht="12.75" customHeight="1" x14ac:dyDescent="0.2">
      <c r="A6" s="6">
        <v>1</v>
      </c>
      <c r="B6" s="3">
        <v>11057</v>
      </c>
      <c r="C6" s="7">
        <v>2505</v>
      </c>
      <c r="D6" s="7">
        <v>2534</v>
      </c>
      <c r="E6" s="7">
        <v>2156</v>
      </c>
      <c r="F6" s="7">
        <v>1922</v>
      </c>
      <c r="G6" s="7">
        <v>1501</v>
      </c>
      <c r="H6" s="7">
        <v>439</v>
      </c>
      <c r="I6" s="8"/>
      <c r="J6" s="5"/>
    </row>
    <row r="7" spans="1:10" ht="12.75" customHeight="1" x14ac:dyDescent="0.2">
      <c r="A7" s="6">
        <v>2</v>
      </c>
      <c r="B7" s="3">
        <v>5535</v>
      </c>
      <c r="C7" s="7">
        <v>1255</v>
      </c>
      <c r="D7" s="7">
        <v>1201</v>
      </c>
      <c r="E7" s="7">
        <v>1223</v>
      </c>
      <c r="F7" s="7">
        <v>951</v>
      </c>
      <c r="G7" s="7">
        <v>843</v>
      </c>
      <c r="H7" s="7">
        <v>62</v>
      </c>
      <c r="I7" s="9"/>
      <c r="J7" s="5"/>
    </row>
    <row r="8" spans="1:10" ht="12.75" customHeight="1" x14ac:dyDescent="0.2">
      <c r="A8" s="6">
        <v>3</v>
      </c>
      <c r="B8" s="3">
        <v>8626</v>
      </c>
      <c r="C8" s="7">
        <v>2032</v>
      </c>
      <c r="D8" s="7">
        <v>1901</v>
      </c>
      <c r="E8" s="7">
        <v>1727</v>
      </c>
      <c r="F8" s="7">
        <v>1493</v>
      </c>
      <c r="G8" s="7">
        <v>1213</v>
      </c>
      <c r="H8" s="7">
        <v>260</v>
      </c>
      <c r="I8" s="9"/>
      <c r="J8" s="5"/>
    </row>
    <row r="9" spans="1:10" ht="12.75" customHeight="1" x14ac:dyDescent="0.2">
      <c r="A9" s="6">
        <v>4</v>
      </c>
      <c r="B9" s="3">
        <v>10314</v>
      </c>
      <c r="C9" s="7">
        <v>2713</v>
      </c>
      <c r="D9" s="7">
        <v>2400</v>
      </c>
      <c r="E9" s="7">
        <v>1896</v>
      </c>
      <c r="F9" s="7">
        <v>1617</v>
      </c>
      <c r="G9" s="7">
        <v>1323</v>
      </c>
      <c r="H9" s="7">
        <v>365</v>
      </c>
      <c r="I9" s="9"/>
      <c r="J9" s="5"/>
    </row>
    <row r="10" spans="1:10" ht="12.75" customHeight="1" x14ac:dyDescent="0.2">
      <c r="A10" s="6">
        <v>5</v>
      </c>
      <c r="B10" s="3">
        <v>4805</v>
      </c>
      <c r="C10" s="7">
        <v>1142</v>
      </c>
      <c r="D10" s="7">
        <v>1046</v>
      </c>
      <c r="E10" s="7">
        <v>940</v>
      </c>
      <c r="F10" s="7">
        <v>857</v>
      </c>
      <c r="G10" s="7">
        <v>686</v>
      </c>
      <c r="H10" s="7">
        <v>134</v>
      </c>
      <c r="I10" s="8"/>
      <c r="J10" s="5"/>
    </row>
    <row r="11" spans="1:10" ht="12.75" customHeight="1" x14ac:dyDescent="0.2">
      <c r="A11" s="6">
        <v>6</v>
      </c>
      <c r="B11" s="3">
        <v>7261</v>
      </c>
      <c r="C11" s="7">
        <v>1787</v>
      </c>
      <c r="D11" s="7">
        <v>1556</v>
      </c>
      <c r="E11" s="7">
        <v>1496</v>
      </c>
      <c r="F11" s="7">
        <v>1218</v>
      </c>
      <c r="G11" s="7">
        <v>1076</v>
      </c>
      <c r="H11" s="7">
        <v>128</v>
      </c>
      <c r="I11" s="9"/>
      <c r="J11" s="5"/>
    </row>
    <row r="12" spans="1:10" ht="12.75" customHeight="1" x14ac:dyDescent="0.2">
      <c r="A12" s="6">
        <v>7</v>
      </c>
      <c r="B12" s="3">
        <v>5920</v>
      </c>
      <c r="C12" s="7">
        <v>1372</v>
      </c>
      <c r="D12" s="7">
        <v>1286</v>
      </c>
      <c r="E12" s="7">
        <v>1057</v>
      </c>
      <c r="F12" s="7">
        <v>1073</v>
      </c>
      <c r="G12" s="7">
        <v>891</v>
      </c>
      <c r="H12" s="7">
        <v>241</v>
      </c>
      <c r="I12" s="9"/>
      <c r="J12" s="5"/>
    </row>
    <row r="13" spans="1:10" ht="12.75" customHeight="1" x14ac:dyDescent="0.2">
      <c r="A13" s="6">
        <v>8</v>
      </c>
      <c r="B13" s="3">
        <v>8790</v>
      </c>
      <c r="C13" s="7">
        <v>2315</v>
      </c>
      <c r="D13" s="7">
        <v>2049</v>
      </c>
      <c r="E13" s="7">
        <v>1768</v>
      </c>
      <c r="F13" s="7">
        <v>1404</v>
      </c>
      <c r="G13" s="7">
        <v>1148</v>
      </c>
      <c r="H13" s="7">
        <v>106</v>
      </c>
      <c r="I13" s="8"/>
      <c r="J13" s="5"/>
    </row>
    <row r="14" spans="1:10" ht="12.75" customHeight="1" x14ac:dyDescent="0.2">
      <c r="A14" s="6">
        <v>9</v>
      </c>
      <c r="B14" s="3">
        <v>7274</v>
      </c>
      <c r="C14" s="7">
        <v>1904</v>
      </c>
      <c r="D14" s="7">
        <v>1620</v>
      </c>
      <c r="E14" s="7">
        <v>1355</v>
      </c>
      <c r="F14" s="7">
        <v>1156</v>
      </c>
      <c r="G14" s="7">
        <v>974</v>
      </c>
      <c r="H14" s="7">
        <v>265</v>
      </c>
      <c r="I14" s="8"/>
      <c r="J14" s="5"/>
    </row>
    <row r="15" spans="1:10" ht="12.75" customHeight="1" x14ac:dyDescent="0.2">
      <c r="A15" s="6">
        <v>10</v>
      </c>
      <c r="B15" s="3">
        <v>5970</v>
      </c>
      <c r="C15" s="7">
        <v>1455</v>
      </c>
      <c r="D15" s="7">
        <v>1232</v>
      </c>
      <c r="E15" s="7">
        <v>1071</v>
      </c>
      <c r="F15" s="7">
        <v>981</v>
      </c>
      <c r="G15" s="7">
        <v>882</v>
      </c>
      <c r="H15" s="7">
        <v>349</v>
      </c>
      <c r="I15" s="8"/>
      <c r="J15" s="5"/>
    </row>
    <row r="16" spans="1:10" ht="12.75" customHeight="1" x14ac:dyDescent="0.2">
      <c r="A16" s="6">
        <v>11</v>
      </c>
      <c r="B16" s="3">
        <v>4292</v>
      </c>
      <c r="C16" s="7">
        <v>999</v>
      </c>
      <c r="D16" s="7">
        <v>908</v>
      </c>
      <c r="E16" s="7">
        <v>841</v>
      </c>
      <c r="F16" s="7">
        <v>773</v>
      </c>
      <c r="G16" s="7">
        <v>635</v>
      </c>
      <c r="H16" s="7">
        <v>136</v>
      </c>
      <c r="I16" s="9"/>
      <c r="J16" s="5"/>
    </row>
    <row r="17" spans="1:10" ht="12.75" customHeight="1" x14ac:dyDescent="0.2">
      <c r="A17" s="6">
        <v>12</v>
      </c>
      <c r="B17" s="3">
        <v>4187</v>
      </c>
      <c r="C17" s="7">
        <v>991</v>
      </c>
      <c r="D17" s="7">
        <v>906</v>
      </c>
      <c r="E17" s="7">
        <v>818</v>
      </c>
      <c r="F17" s="7">
        <v>729</v>
      </c>
      <c r="G17" s="7">
        <v>635</v>
      </c>
      <c r="H17" s="7">
        <v>108</v>
      </c>
      <c r="I17" s="8"/>
      <c r="J17" s="5"/>
    </row>
    <row r="18" spans="1:10" ht="12.75" customHeight="1" x14ac:dyDescent="0.2">
      <c r="A18" s="6">
        <v>13</v>
      </c>
      <c r="B18" s="3">
        <v>6178</v>
      </c>
      <c r="C18" s="7">
        <v>1841</v>
      </c>
      <c r="D18" s="7">
        <v>914</v>
      </c>
      <c r="E18" s="7">
        <v>1185</v>
      </c>
      <c r="F18" s="7">
        <v>1022</v>
      </c>
      <c r="G18" s="7">
        <v>906</v>
      </c>
      <c r="H18" s="7">
        <v>310</v>
      </c>
      <c r="I18" s="8"/>
      <c r="J18" s="5"/>
    </row>
    <row r="19" spans="1:10" ht="12.75" customHeight="1" x14ac:dyDescent="0.2">
      <c r="A19" s="6">
        <v>14</v>
      </c>
      <c r="B19" s="3">
        <v>4788</v>
      </c>
      <c r="C19" s="7">
        <v>1004</v>
      </c>
      <c r="D19" s="7">
        <v>950</v>
      </c>
      <c r="E19" s="7">
        <v>946</v>
      </c>
      <c r="F19" s="7">
        <v>983</v>
      </c>
      <c r="G19" s="7">
        <v>860</v>
      </c>
      <c r="H19" s="7">
        <v>45</v>
      </c>
      <c r="I19" s="8"/>
      <c r="J19" s="5"/>
    </row>
    <row r="20" spans="1:10" ht="12.75" customHeight="1" x14ac:dyDescent="0.2">
      <c r="A20" s="10">
        <v>15</v>
      </c>
      <c r="B20" s="3">
        <v>3801</v>
      </c>
      <c r="C20" s="12">
        <v>992</v>
      </c>
      <c r="D20" s="12">
        <v>926</v>
      </c>
      <c r="E20" s="12">
        <v>731</v>
      </c>
      <c r="F20" s="12">
        <v>589</v>
      </c>
      <c r="G20" s="12">
        <v>426</v>
      </c>
      <c r="H20" s="12">
        <v>137</v>
      </c>
      <c r="J20" s="5"/>
    </row>
    <row r="21" spans="1:10" ht="12.75" customHeight="1" x14ac:dyDescent="0.2">
      <c r="A21" s="72" t="s">
        <v>78</v>
      </c>
      <c r="B21" s="72"/>
      <c r="C21" s="72"/>
      <c r="D21" s="72"/>
      <c r="E21" s="72"/>
      <c r="F21" s="72"/>
      <c r="G21" s="72"/>
      <c r="H21" s="72"/>
    </row>
    <row r="22" spans="1:10" ht="8.25" customHeight="1" x14ac:dyDescent="0.2">
      <c r="A22" s="73"/>
      <c r="B22" s="73"/>
      <c r="C22" s="73"/>
      <c r="D22" s="73"/>
      <c r="E22" s="73"/>
      <c r="F22" s="73"/>
      <c r="G22" s="73"/>
      <c r="H22" s="73"/>
    </row>
    <row r="23" spans="1:10" ht="12.75" customHeight="1" x14ac:dyDescent="0.2">
      <c r="A23" s="73" t="s">
        <v>84</v>
      </c>
      <c r="B23" s="73"/>
      <c r="C23" s="73"/>
      <c r="D23" s="73"/>
      <c r="E23" s="73"/>
      <c r="F23" s="73"/>
      <c r="G23" s="73"/>
      <c r="H23" s="73"/>
    </row>
    <row r="24" spans="1:10" ht="12.75" customHeight="1" x14ac:dyDescent="0.2">
      <c r="A24" s="73"/>
      <c r="B24" s="73"/>
      <c r="C24" s="73"/>
      <c r="D24" s="73"/>
      <c r="E24" s="73"/>
      <c r="F24" s="73"/>
      <c r="G24" s="73"/>
      <c r="H24" s="73"/>
    </row>
    <row r="25" spans="1:10" ht="12.75" customHeight="1" x14ac:dyDescent="0.2">
      <c r="A25" s="73"/>
      <c r="B25" s="73"/>
      <c r="C25" s="73"/>
      <c r="D25" s="73"/>
      <c r="E25" s="73"/>
      <c r="F25" s="73"/>
      <c r="G25" s="73"/>
      <c r="H25" s="73"/>
    </row>
  </sheetData>
  <mergeCells count="6">
    <mergeCell ref="A23:H25"/>
    <mergeCell ref="A1:H2"/>
    <mergeCell ref="A3:A4"/>
    <mergeCell ref="B3:B4"/>
    <mergeCell ref="C3:H3"/>
    <mergeCell ref="A21:H22"/>
  </mergeCells>
  <pageMargins left="0.70866141732283472" right="0.70866141732283472" top="0.74803149606299213" bottom="0.74803149606299213"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 min="9" max="12" width="10.85546875" customWidth="1"/>
  </cols>
  <sheetData>
    <row r="1" spans="1:10" ht="12.75" customHeight="1" x14ac:dyDescent="0.2">
      <c r="A1" s="74" t="s">
        <v>82</v>
      </c>
      <c r="B1" s="75"/>
      <c r="C1" s="75"/>
      <c r="D1" s="75"/>
      <c r="E1" s="75"/>
      <c r="F1" s="75"/>
      <c r="G1" s="75"/>
      <c r="H1" s="75"/>
    </row>
    <row r="2" spans="1:10" x14ac:dyDescent="0.2">
      <c r="A2" s="76"/>
      <c r="B2" s="76"/>
      <c r="C2" s="76"/>
      <c r="D2" s="76"/>
      <c r="E2" s="76"/>
      <c r="F2" s="76"/>
      <c r="G2" s="76"/>
      <c r="H2" s="76"/>
    </row>
    <row r="3" spans="1:10" ht="12.75" customHeight="1" x14ac:dyDescent="0.2">
      <c r="A3" s="77" t="s">
        <v>0</v>
      </c>
      <c r="B3" s="79" t="s">
        <v>1</v>
      </c>
      <c r="C3" s="81" t="s">
        <v>2</v>
      </c>
      <c r="D3" s="81"/>
      <c r="E3" s="81"/>
      <c r="F3" s="81"/>
      <c r="G3" s="81"/>
      <c r="H3" s="81"/>
    </row>
    <row r="4" spans="1:10" x14ac:dyDescent="0.2">
      <c r="A4" s="78"/>
      <c r="B4" s="80"/>
      <c r="C4" s="1" t="s">
        <v>3</v>
      </c>
      <c r="D4" s="1" t="s">
        <v>4</v>
      </c>
      <c r="E4" s="1" t="s">
        <v>5</v>
      </c>
      <c r="F4" s="1" t="s">
        <v>6</v>
      </c>
      <c r="G4" s="1" t="s">
        <v>7</v>
      </c>
      <c r="H4" s="1" t="s">
        <v>8</v>
      </c>
    </row>
    <row r="5" spans="1:10" ht="12.75" customHeight="1" x14ac:dyDescent="0.2">
      <c r="A5" s="2" t="s">
        <v>1</v>
      </c>
      <c r="B5" s="3">
        <v>97126</v>
      </c>
      <c r="C5" s="3">
        <v>23835</v>
      </c>
      <c r="D5" s="3">
        <v>21360</v>
      </c>
      <c r="E5" s="3">
        <v>18764</v>
      </c>
      <c r="F5" s="3">
        <v>16424</v>
      </c>
      <c r="G5" s="3">
        <v>13759</v>
      </c>
      <c r="H5" s="3">
        <v>2984</v>
      </c>
      <c r="I5" s="4"/>
      <c r="J5" s="5"/>
    </row>
    <row r="6" spans="1:10" ht="12.75" customHeight="1" x14ac:dyDescent="0.2">
      <c r="A6" s="6">
        <v>1</v>
      </c>
      <c r="B6" s="3">
        <v>10892</v>
      </c>
      <c r="C6" s="7">
        <v>2601</v>
      </c>
      <c r="D6" s="7">
        <v>2348</v>
      </c>
      <c r="E6" s="7">
        <v>2088</v>
      </c>
      <c r="F6" s="7">
        <v>1804</v>
      </c>
      <c r="G6" s="7">
        <v>1591</v>
      </c>
      <c r="H6" s="7">
        <v>460</v>
      </c>
      <c r="I6" s="8"/>
      <c r="J6" s="5"/>
    </row>
    <row r="7" spans="1:10" ht="12.75" customHeight="1" x14ac:dyDescent="0.2">
      <c r="A7" s="6">
        <v>2</v>
      </c>
      <c r="B7" s="3">
        <v>5442</v>
      </c>
      <c r="C7" s="7">
        <v>1216</v>
      </c>
      <c r="D7" s="7">
        <v>1209</v>
      </c>
      <c r="E7" s="7">
        <v>1160</v>
      </c>
      <c r="F7" s="7">
        <v>983</v>
      </c>
      <c r="G7" s="7">
        <v>819</v>
      </c>
      <c r="H7" s="7">
        <v>55</v>
      </c>
      <c r="I7" s="9"/>
      <c r="J7" s="5"/>
    </row>
    <row r="8" spans="1:10" ht="12.75" customHeight="1" x14ac:dyDescent="0.2">
      <c r="A8" s="6">
        <v>3</v>
      </c>
      <c r="B8" s="3">
        <v>8579</v>
      </c>
      <c r="C8" s="7">
        <v>2100</v>
      </c>
      <c r="D8" s="7">
        <v>1846</v>
      </c>
      <c r="E8" s="7">
        <v>1685</v>
      </c>
      <c r="F8" s="7">
        <v>1407</v>
      </c>
      <c r="G8" s="7">
        <v>1279</v>
      </c>
      <c r="H8" s="7">
        <v>262</v>
      </c>
      <c r="I8" s="9"/>
      <c r="J8" s="5"/>
    </row>
    <row r="9" spans="1:10" ht="12.75" customHeight="1" x14ac:dyDescent="0.2">
      <c r="A9" s="6">
        <v>4</v>
      </c>
      <c r="B9" s="3">
        <v>10175</v>
      </c>
      <c r="C9" s="7">
        <v>2797</v>
      </c>
      <c r="D9" s="7">
        <v>2276</v>
      </c>
      <c r="E9" s="7">
        <v>1863</v>
      </c>
      <c r="F9" s="7">
        <v>1651</v>
      </c>
      <c r="G9" s="7">
        <v>1286</v>
      </c>
      <c r="H9" s="7">
        <v>302</v>
      </c>
      <c r="I9" s="9"/>
      <c r="J9" s="5"/>
    </row>
    <row r="10" spans="1:10" ht="12.75" customHeight="1" x14ac:dyDescent="0.2">
      <c r="A10" s="6">
        <v>5</v>
      </c>
      <c r="B10" s="3">
        <v>4877</v>
      </c>
      <c r="C10" s="7">
        <v>1114</v>
      </c>
      <c r="D10" s="7">
        <v>1075</v>
      </c>
      <c r="E10" s="7">
        <v>959</v>
      </c>
      <c r="F10" s="7">
        <v>867</v>
      </c>
      <c r="G10" s="7">
        <v>727</v>
      </c>
      <c r="H10" s="7">
        <v>135</v>
      </c>
      <c r="I10" s="8"/>
      <c r="J10" s="5"/>
    </row>
    <row r="11" spans="1:10" ht="12.75" customHeight="1" x14ac:dyDescent="0.2">
      <c r="A11" s="6">
        <v>6</v>
      </c>
      <c r="B11" s="3">
        <v>7026</v>
      </c>
      <c r="C11" s="7">
        <v>1706</v>
      </c>
      <c r="D11" s="7">
        <v>1548</v>
      </c>
      <c r="E11" s="7">
        <v>1401</v>
      </c>
      <c r="F11" s="7">
        <v>1248</v>
      </c>
      <c r="G11" s="7">
        <v>992</v>
      </c>
      <c r="H11" s="7">
        <v>131</v>
      </c>
      <c r="I11" s="9"/>
      <c r="J11" s="5"/>
    </row>
    <row r="12" spans="1:10" ht="12.75" customHeight="1" x14ac:dyDescent="0.2">
      <c r="A12" s="6">
        <v>7</v>
      </c>
      <c r="B12" s="3">
        <v>5913</v>
      </c>
      <c r="C12" s="7">
        <v>1420</v>
      </c>
      <c r="D12" s="7">
        <v>1207</v>
      </c>
      <c r="E12" s="7">
        <v>1139</v>
      </c>
      <c r="F12" s="7">
        <v>999</v>
      </c>
      <c r="G12" s="7">
        <v>915</v>
      </c>
      <c r="H12" s="7">
        <v>233</v>
      </c>
      <c r="I12" s="9"/>
      <c r="J12" s="5"/>
    </row>
    <row r="13" spans="1:10" ht="12.75" customHeight="1" x14ac:dyDescent="0.2">
      <c r="A13" s="6">
        <v>8</v>
      </c>
      <c r="B13" s="3">
        <v>8436</v>
      </c>
      <c r="C13" s="7">
        <v>2316</v>
      </c>
      <c r="D13" s="7">
        <v>1977</v>
      </c>
      <c r="E13" s="7">
        <v>1683</v>
      </c>
      <c r="F13" s="7">
        <v>1336</v>
      </c>
      <c r="G13" s="7">
        <v>1038</v>
      </c>
      <c r="H13" s="7">
        <v>86</v>
      </c>
      <c r="I13" s="8"/>
      <c r="J13" s="5"/>
    </row>
    <row r="14" spans="1:10" ht="12.75" customHeight="1" x14ac:dyDescent="0.2">
      <c r="A14" s="6">
        <v>9</v>
      </c>
      <c r="B14" s="3">
        <v>7132</v>
      </c>
      <c r="C14" s="7">
        <v>1874</v>
      </c>
      <c r="D14" s="7">
        <v>1567</v>
      </c>
      <c r="E14" s="7">
        <v>1343</v>
      </c>
      <c r="F14" s="7">
        <v>1153</v>
      </c>
      <c r="G14" s="7">
        <v>907</v>
      </c>
      <c r="H14" s="7">
        <v>288</v>
      </c>
      <c r="I14" s="8"/>
      <c r="J14" s="5"/>
    </row>
    <row r="15" spans="1:10" ht="12.75" customHeight="1" x14ac:dyDescent="0.2">
      <c r="A15" s="6">
        <v>10</v>
      </c>
      <c r="B15" s="3">
        <v>5929</v>
      </c>
      <c r="C15" s="7">
        <v>1585</v>
      </c>
      <c r="D15" s="7">
        <v>1447</v>
      </c>
      <c r="E15" s="7">
        <v>1052</v>
      </c>
      <c r="F15" s="7">
        <v>947</v>
      </c>
      <c r="G15" s="7">
        <v>678</v>
      </c>
      <c r="H15" s="7">
        <v>220</v>
      </c>
      <c r="I15" s="8"/>
      <c r="J15" s="5"/>
    </row>
    <row r="16" spans="1:10" ht="12.75" customHeight="1" x14ac:dyDescent="0.2">
      <c r="A16" s="6">
        <v>11</v>
      </c>
      <c r="B16" s="3">
        <v>4115</v>
      </c>
      <c r="C16" s="7">
        <v>970</v>
      </c>
      <c r="D16" s="7">
        <v>887</v>
      </c>
      <c r="E16" s="7">
        <v>801</v>
      </c>
      <c r="F16" s="7">
        <v>702</v>
      </c>
      <c r="G16" s="7">
        <v>636</v>
      </c>
      <c r="H16" s="7">
        <v>119</v>
      </c>
      <c r="I16" s="9"/>
      <c r="J16" s="5"/>
    </row>
    <row r="17" spans="1:10" ht="12.75" customHeight="1" x14ac:dyDescent="0.2">
      <c r="A17" s="6">
        <v>12</v>
      </c>
      <c r="B17" s="3">
        <v>4152</v>
      </c>
      <c r="C17" s="7">
        <v>960</v>
      </c>
      <c r="D17" s="7">
        <v>905</v>
      </c>
      <c r="E17" s="7">
        <v>810</v>
      </c>
      <c r="F17" s="7">
        <v>741</v>
      </c>
      <c r="G17" s="7">
        <v>614</v>
      </c>
      <c r="H17" s="7">
        <v>122</v>
      </c>
      <c r="I17" s="8"/>
      <c r="J17" s="5"/>
    </row>
    <row r="18" spans="1:10" ht="12.75" customHeight="1" x14ac:dyDescent="0.2">
      <c r="A18" s="6">
        <v>13</v>
      </c>
      <c r="B18" s="3">
        <v>5837</v>
      </c>
      <c r="C18" s="7">
        <v>1328</v>
      </c>
      <c r="D18" s="7">
        <v>1284</v>
      </c>
      <c r="E18" s="7">
        <v>1126</v>
      </c>
      <c r="F18" s="7">
        <v>987</v>
      </c>
      <c r="G18" s="7">
        <v>842</v>
      </c>
      <c r="H18" s="7">
        <v>270</v>
      </c>
      <c r="I18" s="8"/>
      <c r="J18" s="5"/>
    </row>
    <row r="19" spans="1:10" ht="12.75" customHeight="1" x14ac:dyDescent="0.2">
      <c r="A19" s="6">
        <v>14</v>
      </c>
      <c r="B19" s="3">
        <v>4826</v>
      </c>
      <c r="C19" s="7">
        <v>957</v>
      </c>
      <c r="D19" s="7">
        <v>978</v>
      </c>
      <c r="E19" s="7">
        <v>927</v>
      </c>
      <c r="F19" s="7">
        <v>996</v>
      </c>
      <c r="G19" s="7">
        <v>861</v>
      </c>
      <c r="H19" s="7">
        <v>107</v>
      </c>
      <c r="I19" s="8"/>
      <c r="J19" s="5"/>
    </row>
    <row r="20" spans="1:10" ht="12.75" customHeight="1" x14ac:dyDescent="0.2">
      <c r="A20" s="10">
        <v>15</v>
      </c>
      <c r="B20" s="3">
        <v>3795</v>
      </c>
      <c r="C20" s="12">
        <v>891</v>
      </c>
      <c r="D20" s="12">
        <v>806</v>
      </c>
      <c r="E20" s="12">
        <v>727</v>
      </c>
      <c r="F20" s="12">
        <v>603</v>
      </c>
      <c r="G20" s="12">
        <v>574</v>
      </c>
      <c r="H20" s="12">
        <v>194</v>
      </c>
      <c r="J20" s="5"/>
    </row>
    <row r="21" spans="1:10" ht="12.75" customHeight="1" x14ac:dyDescent="0.2">
      <c r="A21" s="72" t="s">
        <v>78</v>
      </c>
      <c r="B21" s="72"/>
      <c r="C21" s="72"/>
      <c r="D21" s="72"/>
      <c r="E21" s="72"/>
      <c r="F21" s="72"/>
      <c r="G21" s="72"/>
      <c r="H21" s="72"/>
    </row>
    <row r="22" spans="1:10" ht="8.25" customHeight="1" x14ac:dyDescent="0.2">
      <c r="A22" s="73"/>
      <c r="B22" s="73"/>
      <c r="C22" s="73"/>
      <c r="D22" s="73"/>
      <c r="E22" s="73"/>
      <c r="F22" s="73"/>
      <c r="G22" s="73"/>
      <c r="H22" s="73"/>
    </row>
    <row r="23" spans="1:10" ht="12.75" customHeight="1" x14ac:dyDescent="0.2">
      <c r="A23" s="73" t="s">
        <v>81</v>
      </c>
      <c r="B23" s="73"/>
      <c r="C23" s="73"/>
      <c r="D23" s="73"/>
      <c r="E23" s="73"/>
      <c r="F23" s="73"/>
      <c r="G23" s="73"/>
      <c r="H23" s="73"/>
    </row>
    <row r="24" spans="1:10" ht="12.75" customHeight="1" x14ac:dyDescent="0.2">
      <c r="A24" s="73"/>
      <c r="B24" s="73"/>
      <c r="C24" s="73"/>
      <c r="D24" s="73"/>
      <c r="E24" s="73"/>
      <c r="F24" s="73"/>
      <c r="G24" s="73"/>
      <c r="H24" s="73"/>
    </row>
    <row r="25" spans="1:10" ht="12.75" customHeight="1" x14ac:dyDescent="0.2">
      <c r="A25" s="73"/>
      <c r="B25" s="73"/>
      <c r="C25" s="73"/>
      <c r="D25" s="73"/>
      <c r="E25" s="73"/>
      <c r="F25" s="73"/>
      <c r="G25" s="73"/>
      <c r="H25" s="73"/>
    </row>
  </sheetData>
  <mergeCells count="6">
    <mergeCell ref="A23:H25"/>
    <mergeCell ref="A1:H2"/>
    <mergeCell ref="A3:A4"/>
    <mergeCell ref="B3:B4"/>
    <mergeCell ref="C3:H3"/>
    <mergeCell ref="A21:H22"/>
  </mergeCells>
  <pageMargins left="0.70866141732283472" right="0.70866141732283472" top="0.74803149606299213" bottom="0.74803149606299213" header="0.31496062992125984" footer="0.31496062992125984"/>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sqref="A1:H2"/>
    </sheetView>
  </sheetViews>
  <sheetFormatPr baseColWidth="10" defaultColWidth="11.42578125" defaultRowHeight="12.75" x14ac:dyDescent="0.2"/>
  <cols>
    <col min="1" max="1" width="9.5703125" customWidth="1"/>
    <col min="3" max="8" width="9.42578125" customWidth="1"/>
    <col min="9" max="12" width="10.85546875" customWidth="1"/>
  </cols>
  <sheetData>
    <row r="1" spans="1:10" ht="12.75" customHeight="1" x14ac:dyDescent="0.2">
      <c r="A1" s="74" t="s">
        <v>80</v>
      </c>
      <c r="B1" s="75"/>
      <c r="C1" s="75"/>
      <c r="D1" s="75"/>
      <c r="E1" s="75"/>
      <c r="F1" s="75"/>
      <c r="G1" s="75"/>
      <c r="H1" s="75"/>
    </row>
    <row r="2" spans="1:10" x14ac:dyDescent="0.2">
      <c r="A2" s="76"/>
      <c r="B2" s="76"/>
      <c r="C2" s="76"/>
      <c r="D2" s="76"/>
      <c r="E2" s="76"/>
      <c r="F2" s="76"/>
      <c r="G2" s="76"/>
      <c r="H2" s="76"/>
    </row>
    <row r="3" spans="1:10" ht="12.75" customHeight="1" x14ac:dyDescent="0.2">
      <c r="A3" s="77" t="s">
        <v>0</v>
      </c>
      <c r="B3" s="79" t="s">
        <v>1</v>
      </c>
      <c r="C3" s="81" t="s">
        <v>2</v>
      </c>
      <c r="D3" s="81"/>
      <c r="E3" s="81"/>
      <c r="F3" s="81"/>
      <c r="G3" s="81"/>
      <c r="H3" s="81"/>
    </row>
    <row r="4" spans="1:10" x14ac:dyDescent="0.2">
      <c r="A4" s="78"/>
      <c r="B4" s="80"/>
      <c r="C4" s="1" t="s">
        <v>3</v>
      </c>
      <c r="D4" s="1" t="s">
        <v>4</v>
      </c>
      <c r="E4" s="1" t="s">
        <v>5</v>
      </c>
      <c r="F4" s="1" t="s">
        <v>6</v>
      </c>
      <c r="G4" s="1" t="s">
        <v>7</v>
      </c>
      <c r="H4" s="1" t="s">
        <v>8</v>
      </c>
    </row>
    <row r="5" spans="1:10" ht="12.75" customHeight="1" x14ac:dyDescent="0.2">
      <c r="A5" s="2" t="s">
        <v>1</v>
      </c>
      <c r="B5" s="3">
        <v>97065</v>
      </c>
      <c r="C5" s="3">
        <v>23613</v>
      </c>
      <c r="D5" s="3">
        <v>21235</v>
      </c>
      <c r="E5" s="3">
        <v>18757</v>
      </c>
      <c r="F5" s="3">
        <v>16597</v>
      </c>
      <c r="G5" s="3">
        <v>13608</v>
      </c>
      <c r="H5" s="3">
        <v>3255</v>
      </c>
      <c r="I5" s="4"/>
      <c r="J5" s="5"/>
    </row>
    <row r="6" spans="1:10" ht="12.75" customHeight="1" x14ac:dyDescent="0.2">
      <c r="A6" s="6">
        <v>1</v>
      </c>
      <c r="B6" s="3">
        <v>10830</v>
      </c>
      <c r="C6" s="7">
        <v>2501</v>
      </c>
      <c r="D6" s="7">
        <v>2297</v>
      </c>
      <c r="E6" s="7">
        <v>2084</v>
      </c>
      <c r="F6" s="7">
        <v>1872</v>
      </c>
      <c r="G6" s="7">
        <v>1588</v>
      </c>
      <c r="H6" s="7">
        <v>488</v>
      </c>
      <c r="I6" s="8"/>
      <c r="J6" s="5"/>
    </row>
    <row r="7" spans="1:10" ht="12.75" customHeight="1" x14ac:dyDescent="0.2">
      <c r="A7" s="6">
        <v>2</v>
      </c>
      <c r="B7" s="3">
        <v>5293</v>
      </c>
      <c r="C7" s="7">
        <v>1218</v>
      </c>
      <c r="D7" s="7">
        <v>1157</v>
      </c>
      <c r="E7" s="7">
        <v>1068</v>
      </c>
      <c r="F7" s="7">
        <v>974</v>
      </c>
      <c r="G7" s="7">
        <v>802</v>
      </c>
      <c r="H7" s="7">
        <v>74</v>
      </c>
      <c r="I7" s="9"/>
      <c r="J7" s="5"/>
    </row>
    <row r="8" spans="1:10" ht="12.75" customHeight="1" x14ac:dyDescent="0.2">
      <c r="A8" s="6">
        <v>3</v>
      </c>
      <c r="B8" s="3">
        <v>8550</v>
      </c>
      <c r="C8" s="7">
        <v>2090</v>
      </c>
      <c r="D8" s="7">
        <v>1824</v>
      </c>
      <c r="E8" s="7">
        <v>1602</v>
      </c>
      <c r="F8" s="7">
        <v>1501</v>
      </c>
      <c r="G8" s="7">
        <v>1274</v>
      </c>
      <c r="H8" s="7">
        <v>259</v>
      </c>
      <c r="I8" s="9"/>
      <c r="J8" s="5"/>
    </row>
    <row r="9" spans="1:10" ht="12.75" customHeight="1" x14ac:dyDescent="0.2">
      <c r="A9" s="6">
        <v>4</v>
      </c>
      <c r="B9" s="3">
        <v>10187</v>
      </c>
      <c r="C9" s="7">
        <v>2692</v>
      </c>
      <c r="D9" s="7">
        <v>2325</v>
      </c>
      <c r="E9" s="7">
        <v>1931</v>
      </c>
      <c r="F9" s="7">
        <v>1630</v>
      </c>
      <c r="G9" s="7">
        <v>1194</v>
      </c>
      <c r="H9" s="7">
        <v>415</v>
      </c>
      <c r="I9" s="9"/>
      <c r="J9" s="5"/>
    </row>
    <row r="10" spans="1:10" ht="12.75" customHeight="1" x14ac:dyDescent="0.2">
      <c r="A10" s="6">
        <v>5</v>
      </c>
      <c r="B10" s="3">
        <v>4850</v>
      </c>
      <c r="C10" s="7">
        <v>1105</v>
      </c>
      <c r="D10" s="7">
        <v>1109</v>
      </c>
      <c r="E10" s="7">
        <v>970</v>
      </c>
      <c r="F10" s="7">
        <v>857</v>
      </c>
      <c r="G10" s="7">
        <v>692</v>
      </c>
      <c r="H10" s="7">
        <v>117</v>
      </c>
      <c r="I10" s="8"/>
      <c r="J10" s="5"/>
    </row>
    <row r="11" spans="1:10" ht="12.75" customHeight="1" x14ac:dyDescent="0.2">
      <c r="A11" s="6">
        <v>6</v>
      </c>
      <c r="B11" s="3">
        <v>6896</v>
      </c>
      <c r="C11" s="7">
        <v>1644</v>
      </c>
      <c r="D11" s="7">
        <v>1505</v>
      </c>
      <c r="E11" s="7">
        <v>1411</v>
      </c>
      <c r="F11" s="7">
        <v>1210</v>
      </c>
      <c r="G11" s="7">
        <v>1004</v>
      </c>
      <c r="H11" s="7">
        <v>122</v>
      </c>
      <c r="I11" s="9"/>
      <c r="J11" s="5"/>
    </row>
    <row r="12" spans="1:10" ht="12.75" customHeight="1" x14ac:dyDescent="0.2">
      <c r="A12" s="6">
        <v>7</v>
      </c>
      <c r="B12" s="3">
        <v>6042</v>
      </c>
      <c r="C12" s="7">
        <v>1429</v>
      </c>
      <c r="D12" s="7">
        <v>1348</v>
      </c>
      <c r="E12" s="7">
        <v>1152</v>
      </c>
      <c r="F12" s="7">
        <v>1093</v>
      </c>
      <c r="G12" s="7">
        <v>834</v>
      </c>
      <c r="H12" s="7">
        <v>186</v>
      </c>
      <c r="I12" s="9"/>
      <c r="J12" s="5"/>
    </row>
    <row r="13" spans="1:10" ht="12.75" customHeight="1" x14ac:dyDescent="0.2">
      <c r="A13" s="6">
        <v>8</v>
      </c>
      <c r="B13" s="3">
        <v>8510</v>
      </c>
      <c r="C13" s="7">
        <v>2390</v>
      </c>
      <c r="D13" s="7">
        <v>1979</v>
      </c>
      <c r="E13" s="7">
        <v>1641</v>
      </c>
      <c r="F13" s="7">
        <v>1315</v>
      </c>
      <c r="G13" s="7">
        <v>1047</v>
      </c>
      <c r="H13" s="7">
        <v>138</v>
      </c>
      <c r="I13" s="8"/>
      <c r="J13" s="5"/>
    </row>
    <row r="14" spans="1:10" ht="12.75" customHeight="1" x14ac:dyDescent="0.2">
      <c r="A14" s="6">
        <v>9</v>
      </c>
      <c r="B14" s="3">
        <v>6972</v>
      </c>
      <c r="C14" s="7">
        <v>1857</v>
      </c>
      <c r="D14" s="7">
        <v>1536</v>
      </c>
      <c r="E14" s="7">
        <v>1324</v>
      </c>
      <c r="F14" s="7">
        <v>1087</v>
      </c>
      <c r="G14" s="7">
        <v>881</v>
      </c>
      <c r="H14" s="7">
        <v>287</v>
      </c>
      <c r="I14" s="8"/>
      <c r="J14" s="5"/>
    </row>
    <row r="15" spans="1:10" ht="12.75" customHeight="1" x14ac:dyDescent="0.2">
      <c r="A15" s="6">
        <v>10</v>
      </c>
      <c r="B15" s="3">
        <v>5992</v>
      </c>
      <c r="C15" s="7">
        <v>1387</v>
      </c>
      <c r="D15" s="7">
        <v>1314</v>
      </c>
      <c r="E15" s="7">
        <v>1112</v>
      </c>
      <c r="F15" s="7">
        <v>986</v>
      </c>
      <c r="G15" s="7">
        <v>846</v>
      </c>
      <c r="H15" s="7">
        <v>347</v>
      </c>
      <c r="I15" s="8"/>
      <c r="J15" s="5"/>
    </row>
    <row r="16" spans="1:10" ht="12.75" customHeight="1" x14ac:dyDescent="0.2">
      <c r="A16" s="6">
        <v>11</v>
      </c>
      <c r="B16" s="3">
        <v>4320</v>
      </c>
      <c r="C16" s="7">
        <v>1040</v>
      </c>
      <c r="D16" s="7">
        <v>929</v>
      </c>
      <c r="E16" s="7">
        <v>795</v>
      </c>
      <c r="F16" s="7">
        <v>793</v>
      </c>
      <c r="G16" s="7">
        <v>619</v>
      </c>
      <c r="H16" s="7">
        <v>144</v>
      </c>
      <c r="I16" s="9"/>
      <c r="J16" s="5"/>
    </row>
    <row r="17" spans="1:10" ht="12.75" customHeight="1" x14ac:dyDescent="0.2">
      <c r="A17" s="6">
        <v>12</v>
      </c>
      <c r="B17" s="3">
        <v>4276</v>
      </c>
      <c r="C17" s="7">
        <v>1029</v>
      </c>
      <c r="D17" s="7">
        <v>933</v>
      </c>
      <c r="E17" s="7">
        <v>874</v>
      </c>
      <c r="F17" s="7">
        <v>760</v>
      </c>
      <c r="G17" s="7">
        <v>588</v>
      </c>
      <c r="H17" s="7">
        <v>92</v>
      </c>
      <c r="I17" s="8"/>
      <c r="J17" s="5"/>
    </row>
    <row r="18" spans="1:10" ht="12.75" customHeight="1" x14ac:dyDescent="0.2">
      <c r="A18" s="6">
        <v>13</v>
      </c>
      <c r="B18" s="3">
        <v>5610</v>
      </c>
      <c r="C18" s="7">
        <v>1315</v>
      </c>
      <c r="D18" s="7">
        <v>1193</v>
      </c>
      <c r="E18" s="7">
        <v>1097</v>
      </c>
      <c r="F18" s="7">
        <v>949</v>
      </c>
      <c r="G18" s="7">
        <v>826</v>
      </c>
      <c r="H18" s="7">
        <v>230</v>
      </c>
      <c r="I18" s="8"/>
      <c r="J18" s="5"/>
    </row>
    <row r="19" spans="1:10" ht="12.75" customHeight="1" x14ac:dyDescent="0.2">
      <c r="A19" s="6">
        <v>14</v>
      </c>
      <c r="B19" s="3">
        <v>4799</v>
      </c>
      <c r="C19" s="7">
        <v>986</v>
      </c>
      <c r="D19" s="7">
        <v>943</v>
      </c>
      <c r="E19" s="7">
        <v>993</v>
      </c>
      <c r="F19" s="7">
        <v>907</v>
      </c>
      <c r="G19" s="7">
        <v>858</v>
      </c>
      <c r="H19" s="7">
        <v>112</v>
      </c>
      <c r="I19" s="8"/>
      <c r="J19" s="5"/>
    </row>
    <row r="20" spans="1:10" ht="12.75" customHeight="1" x14ac:dyDescent="0.2">
      <c r="A20" s="10">
        <v>15</v>
      </c>
      <c r="B20" s="3">
        <v>3938</v>
      </c>
      <c r="C20" s="12">
        <v>930</v>
      </c>
      <c r="D20" s="12">
        <v>843</v>
      </c>
      <c r="E20" s="12">
        <v>703</v>
      </c>
      <c r="F20" s="12">
        <v>663</v>
      </c>
      <c r="G20" s="12">
        <v>555</v>
      </c>
      <c r="H20" s="12">
        <v>244</v>
      </c>
      <c r="J20" s="5"/>
    </row>
    <row r="21" spans="1:10" ht="12.75" customHeight="1" x14ac:dyDescent="0.2">
      <c r="A21" s="72" t="s">
        <v>78</v>
      </c>
      <c r="B21" s="72"/>
      <c r="C21" s="72"/>
      <c r="D21" s="72"/>
      <c r="E21" s="72"/>
      <c r="F21" s="72"/>
      <c r="G21" s="72"/>
      <c r="H21" s="72"/>
    </row>
    <row r="22" spans="1:10" ht="8.25" customHeight="1" x14ac:dyDescent="0.2">
      <c r="A22" s="73"/>
      <c r="B22" s="73"/>
      <c r="C22" s="73"/>
      <c r="D22" s="73"/>
      <c r="E22" s="73"/>
      <c r="F22" s="73"/>
      <c r="G22" s="73"/>
      <c r="H22" s="73"/>
    </row>
    <row r="23" spans="1:10" ht="12.75" customHeight="1" x14ac:dyDescent="0.2">
      <c r="A23" s="73" t="s">
        <v>79</v>
      </c>
      <c r="B23" s="73"/>
      <c r="C23" s="73"/>
      <c r="D23" s="73"/>
      <c r="E23" s="73"/>
      <c r="F23" s="73"/>
      <c r="G23" s="73"/>
      <c r="H23" s="73"/>
    </row>
    <row r="24" spans="1:10" ht="12.75" customHeight="1" x14ac:dyDescent="0.2">
      <c r="A24" s="73"/>
      <c r="B24" s="73"/>
      <c r="C24" s="73"/>
      <c r="D24" s="73"/>
      <c r="E24" s="73"/>
      <c r="F24" s="73"/>
      <c r="G24" s="73"/>
      <c r="H24" s="73"/>
    </row>
    <row r="25" spans="1:10" ht="12.75" customHeight="1" x14ac:dyDescent="0.2">
      <c r="A25" s="73"/>
      <c r="B25" s="73"/>
      <c r="C25" s="73"/>
      <c r="D25" s="73"/>
      <c r="E25" s="73"/>
      <c r="F25" s="73"/>
      <c r="G25" s="73"/>
      <c r="H25" s="73"/>
    </row>
  </sheetData>
  <mergeCells count="6">
    <mergeCell ref="A23:H25"/>
    <mergeCell ref="A1:H2"/>
    <mergeCell ref="A3:A4"/>
    <mergeCell ref="B3:B4"/>
    <mergeCell ref="C3:H3"/>
    <mergeCell ref="A21:H22"/>
  </mergeCells>
  <pageMargins left="0.70866141732283472" right="0.70866141732283472"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10</vt:i4>
      </vt:variant>
    </vt:vector>
  </HeadingPairs>
  <TitlesOfParts>
    <vt:vector size="31" baseType="lpstr">
      <vt:lpstr>E_M_AX27</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lpstr>'2015'!Área_de_impresión</vt:lpstr>
      <vt:lpstr>'2016'!Área_de_impresión</vt:lpstr>
      <vt:lpstr>'2017'!Área_de_impresión</vt:lpstr>
      <vt:lpstr>'2018'!Área_de_impresión</vt:lpstr>
      <vt:lpstr>'2019'!Área_de_impresión</vt:lpstr>
      <vt:lpstr>'2020'!Área_de_impresión</vt:lpstr>
      <vt:lpstr>'2021'!Área_de_impresión</vt:lpstr>
      <vt:lpstr>'2022'!Área_de_impresión</vt:lpstr>
      <vt:lpstr>'2023'!Área_de_impresión</vt:lpstr>
      <vt:lpstr>'2024'!Área_de_impresión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Melina Giselle Silva</cp:lastModifiedBy>
  <dcterms:created xsi:type="dcterms:W3CDTF">2017-07-11T13:46:41Z</dcterms:created>
  <dcterms:modified xsi:type="dcterms:W3CDTF">2025-05-30T11:51:14Z</dcterms:modified>
</cp:coreProperties>
</file>