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32.3.50\Centro_Doc\BANCO DE DATOS\CARPETAS BCO DE DATOS\CULTURA E INDUSTRIAS CULTURALES\MUSEOS\MUSEOS GCBA\"/>
    </mc:Choice>
  </mc:AlternateContent>
  <xr:revisionPtr revIDLastSave="0" documentId="13_ncr:1_{19C63187-2E36-4947-B7CC-C2B0DB07F8AA}" xr6:coauthVersionLast="47" xr6:coauthVersionMax="47" xr10:uidLastSave="{00000000-0000-0000-0000-000000000000}"/>
  <bookViews>
    <workbookView xWindow="-108" yWindow="-108" windowWidth="23256" windowHeight="12456" tabRatio="796" xr2:uid="{00000000-000D-0000-FFFF-FFFF00000000}"/>
  </bookViews>
  <sheets>
    <sheet name="CL_M_AX02" sheetId="24" r:id="rId1"/>
    <sheet name="2024" sheetId="32" r:id="rId2"/>
    <sheet name="2023" sheetId="31" r:id="rId3"/>
    <sheet name="2022" sheetId="30" r:id="rId4"/>
    <sheet name="2021" sheetId="29" r:id="rId5"/>
    <sheet name="2020" sheetId="28" r:id="rId6"/>
    <sheet name="2019" sheetId="27" r:id="rId7"/>
    <sheet name="2018" sheetId="26" r:id="rId8"/>
    <sheet name="2017" sheetId="25" r:id="rId9"/>
    <sheet name="2016" sheetId="8" r:id="rId10"/>
    <sheet name="2015" sheetId="9" r:id="rId11"/>
    <sheet name="2014" sheetId="10" r:id="rId12"/>
    <sheet name="2013" sheetId="11" r:id="rId13"/>
    <sheet name="2012" sheetId="12" r:id="rId14"/>
    <sheet name="2011" sheetId="13" r:id="rId15"/>
    <sheet name="2010" sheetId="14" r:id="rId16"/>
    <sheet name="2009" sheetId="15" r:id="rId17"/>
    <sheet name="2008" sheetId="16" r:id="rId18"/>
    <sheet name="2007" sheetId="22" r:id="rId19"/>
    <sheet name="2006" sheetId="17" r:id="rId20"/>
    <sheet name="2005" sheetId="18" r:id="rId21"/>
    <sheet name="2004" sheetId="20" r:id="rId22"/>
    <sheet name="2003" sheetId="21" r:id="rId23"/>
    <sheet name="Ficha" sheetId="23" r:id="rId24"/>
  </sheets>
  <calcPr calcId="191029"/>
</workbook>
</file>

<file path=xl/calcChain.xml><?xml version="1.0" encoding="utf-8"?>
<calcChain xmlns="http://schemas.openxmlformats.org/spreadsheetml/2006/main">
  <c r="B16" i="9" l="1"/>
  <c r="B15" i="9"/>
  <c r="B12" i="9"/>
  <c r="B11" i="9"/>
  <c r="B10" i="9"/>
  <c r="B8" i="9"/>
  <c r="B7" i="9"/>
  <c r="B6" i="9"/>
  <c r="D5" i="9"/>
  <c r="B5" i="9" s="1"/>
</calcChain>
</file>

<file path=xl/sharedStrings.xml><?xml version="1.0" encoding="utf-8"?>
<sst xmlns="http://schemas.openxmlformats.org/spreadsheetml/2006/main" count="1031" uniqueCount="161">
  <si>
    <t>Museo</t>
  </si>
  <si>
    <t xml:space="preserve">Total </t>
  </si>
  <si>
    <t>Biblioteca</t>
  </si>
  <si>
    <t>En sede</t>
  </si>
  <si>
    <t>Total</t>
  </si>
  <si>
    <t>Arte Moderno</t>
  </si>
  <si>
    <t>Casa Carlos Gardel</t>
  </si>
  <si>
    <t>Cornelio Saavedra</t>
  </si>
  <si>
    <t>De la Ciudad</t>
  </si>
  <si>
    <t>Del Cine</t>
  </si>
  <si>
    <t>Eduardo Sívori</t>
  </si>
  <si>
    <t>Enrique Larreta</t>
  </si>
  <si>
    <t>Fernández Blanco</t>
  </si>
  <si>
    <t>José Hernández</t>
  </si>
  <si>
    <t>Luis Perlotti</t>
  </si>
  <si>
    <t>Tipo de actividad</t>
  </si>
  <si>
    <t>Actividad cultural</t>
  </si>
  <si>
    <t>Visita guiada</t>
  </si>
  <si>
    <r>
      <t>Fuera de sede</t>
    </r>
    <r>
      <rPr>
        <vertAlign val="superscript"/>
        <sz val="9"/>
        <rFont val="Arial"/>
        <family val="2"/>
      </rPr>
      <t>1</t>
    </r>
  </si>
  <si>
    <t>-</t>
  </si>
  <si>
    <t>Del Humor</t>
  </si>
  <si>
    <r>
      <t>1</t>
    </r>
    <r>
      <rPr>
        <sz val="8"/>
        <rFont val="Arial"/>
        <family val="2"/>
      </rPr>
      <t xml:space="preserve"> No presentan datos al momento de la publicación de este cuadro. </t>
    </r>
  </si>
  <si>
    <t>Asistentes a actividades de los museos del GCBA por tipo de actividad y lugar según museo. Ciudad de Buenos Aires. Año 2016</t>
  </si>
  <si>
    <t>.</t>
  </si>
  <si>
    <r>
      <t xml:space="preserve">Fuente: </t>
    </r>
    <r>
      <rPr>
        <sz val="8"/>
        <rFont val="Arial"/>
        <family val="2"/>
      </rPr>
      <t>Dirección General de Estadística y Censos (Ministerio de Hacienda GCBA) sobre la base de datos del</t>
    </r>
    <r>
      <rPr>
        <b/>
        <sz val="8"/>
        <rFont val="Arial"/>
        <family val="2"/>
      </rPr>
      <t xml:space="preserve"> </t>
    </r>
    <r>
      <rPr>
        <sz val="8"/>
        <rFont val="Arial"/>
        <family val="2"/>
      </rPr>
      <t>Ministerio de Cultura. Dirección General de Patrimonio Museos y Casco Histórico.</t>
    </r>
  </si>
  <si>
    <t>Asistentes a actividades de los museos del GCBA por tipo de actividad y lugar según museo. Ciudad de Buenos Aires.Primer Semestre 2015</t>
  </si>
  <si>
    <t>…</t>
  </si>
  <si>
    <r>
      <t>De la Ciudad</t>
    </r>
    <r>
      <rPr>
        <vertAlign val="superscript"/>
        <sz val="9"/>
        <rFont val="Arial"/>
        <family val="2"/>
      </rPr>
      <t>2</t>
    </r>
  </si>
  <si>
    <t>Dirección General de Museos</t>
  </si>
  <si>
    <r>
      <t>Enrique Larreta</t>
    </r>
    <r>
      <rPr>
        <vertAlign val="superscript"/>
        <sz val="9"/>
        <rFont val="Arial"/>
        <family val="2"/>
      </rPr>
      <t>2</t>
    </r>
  </si>
  <si>
    <r>
      <t>Fernández Blanco</t>
    </r>
    <r>
      <rPr>
        <vertAlign val="superscript"/>
        <sz val="9"/>
        <rFont val="Arial"/>
        <family val="2"/>
      </rPr>
      <t>2</t>
    </r>
  </si>
  <si>
    <r>
      <t>1</t>
    </r>
    <r>
      <rPr>
        <sz val="8"/>
        <rFont val="Arial"/>
        <family val="2"/>
      </rPr>
      <t xml:space="preserve"> Incluye los asistentes a las actividades culturales que, siendo organizadas por un museo, se realizan en otros museos de la Dirección General de Museos (DGM), en otros organismos públicos, en organismos o instituciones privadas o en espacios públicos de la Ciudad. Excluye exposiciones en Subterráneos y actividades fuera de la Ciudad de Buenos Aires. </t>
    </r>
  </si>
  <si>
    <r>
      <t>2</t>
    </r>
    <r>
      <rPr>
        <sz val="8"/>
        <rFont val="Arial"/>
        <family val="2"/>
      </rPr>
      <t xml:space="preserve"> No presentan datos al momento de la publicación de este cuadro. </t>
    </r>
  </si>
  <si>
    <r>
      <t xml:space="preserve">Fuente: </t>
    </r>
    <r>
      <rPr>
        <sz val="8"/>
        <rFont val="Arial"/>
        <family val="2"/>
      </rPr>
      <t>Dirección General de Estadística y Censos (Ministerio de Hacienda GCBA) sobre la base de datos del</t>
    </r>
    <r>
      <rPr>
        <b/>
        <sz val="8"/>
        <rFont val="Arial"/>
        <family val="2"/>
      </rPr>
      <t xml:space="preserve"> </t>
    </r>
    <r>
      <rPr>
        <sz val="8"/>
        <rFont val="Arial"/>
        <family val="2"/>
      </rPr>
      <t>Ministerio de Cultura. Dirección General de Museos.</t>
    </r>
  </si>
  <si>
    <t>Asistentes a actividades de los museos del GCBA por tipo de actividad y lugar según museo. Ciudad de Buenos Aires. Año 2014</t>
  </si>
  <si>
    <r>
      <t>Cornelio Saavedra</t>
    </r>
    <r>
      <rPr>
        <vertAlign val="superscript"/>
        <sz val="9"/>
        <rFont val="Arial"/>
        <family val="2"/>
      </rPr>
      <t>2</t>
    </r>
  </si>
  <si>
    <r>
      <rPr>
        <vertAlign val="superscript"/>
        <sz val="8"/>
        <rFont val="Arial"/>
        <family val="2"/>
      </rPr>
      <t>2</t>
    </r>
    <r>
      <rPr>
        <sz val="8"/>
        <rFont val="Arial"/>
        <family val="2"/>
      </rPr>
      <t xml:space="preserve"> Incluye información de enero a noviembre.</t>
    </r>
  </si>
  <si>
    <t>Asistentes a actividades de los museos del GCBA por tipo de actividad y lugar según museo. Ciudad de Buenos Aires. Año 2013</t>
  </si>
  <si>
    <t>Asistentes a actividades de los museos del GCBA por tipo de actividad y lugar según museo. Ciudad de Buenos Aires. Año 2012</t>
  </si>
  <si>
    <t>...</t>
  </si>
  <si>
    <t>Asistentes a actividades de los museos del GCBA por tipo de actividad y lugar según museo. Ciudad de Buenos Aires. Año 2011</t>
  </si>
  <si>
    <r>
      <t>Del Cine</t>
    </r>
    <r>
      <rPr>
        <vertAlign val="superscript"/>
        <sz val="9"/>
        <rFont val="Arial"/>
        <family val="2"/>
      </rPr>
      <t>2</t>
    </r>
  </si>
  <si>
    <r>
      <t>1</t>
    </r>
    <r>
      <rPr>
        <sz val="8"/>
        <rFont val="Arial"/>
        <family val="2"/>
      </rPr>
      <t xml:space="preserve"> Incluye los asistentes a las actividades culturales que, siendo organizadas por un museo, se realizan en otros museos de la Dirección General de Museos (DGM), en otros organismos públicos, en organismos o instituciones privados o en espacios públicos de la Ciudad. Excluye exposiciones en Subterráneos y actividades fuera de la Ciudad de Buenos Aires. </t>
    </r>
  </si>
  <si>
    <r>
      <t>2</t>
    </r>
    <r>
      <rPr>
        <sz val="8"/>
        <rFont val="Arial"/>
        <family val="2"/>
      </rPr>
      <t xml:space="preserve"> Reinauguró la sede a mediados de 2011. Hasta ese momento sólo realizó actividades fuera de sede.</t>
    </r>
  </si>
  <si>
    <t>s/a sin actividad.</t>
  </si>
  <si>
    <t>Asistentes a actividades de los museos del GCBA por tipo de actividad y lugar según museo. Ciudad de Buenos Aires. Año 2010</t>
  </si>
  <si>
    <r>
      <t>En sede</t>
    </r>
    <r>
      <rPr>
        <vertAlign val="superscript"/>
        <sz val="9"/>
        <rFont val="Arial"/>
        <family val="2"/>
      </rPr>
      <t>1</t>
    </r>
  </si>
  <si>
    <r>
      <t>Fuera de sede</t>
    </r>
    <r>
      <rPr>
        <vertAlign val="superscript"/>
        <sz val="9"/>
        <rFont val="Arial"/>
        <family val="2"/>
      </rPr>
      <t>2</t>
    </r>
  </si>
  <si>
    <r>
      <t>Arte Moderno</t>
    </r>
    <r>
      <rPr>
        <vertAlign val="superscript"/>
        <sz val="9"/>
        <rFont val="Arial"/>
        <family val="2"/>
      </rPr>
      <t>3</t>
    </r>
  </si>
  <si>
    <t>s/a</t>
  </si>
  <si>
    <r>
      <t>582.900</t>
    </r>
    <r>
      <rPr>
        <vertAlign val="superscript"/>
        <sz val="9"/>
        <rFont val="Arial"/>
        <family val="2"/>
      </rPr>
      <t>a</t>
    </r>
  </si>
  <si>
    <r>
      <t>Del Cine</t>
    </r>
    <r>
      <rPr>
        <vertAlign val="superscript"/>
        <sz val="9"/>
        <rFont val="Arial"/>
        <family val="2"/>
      </rPr>
      <t>4</t>
    </r>
  </si>
  <si>
    <r>
      <t>a</t>
    </r>
    <r>
      <rPr>
        <sz val="8"/>
        <rFont val="Arial"/>
        <family val="2"/>
      </rPr>
      <t xml:space="preserve"> Incluye el dato estimado de asistentes a las Ferias de las Artes y San Pedro Telmo.</t>
    </r>
  </si>
  <si>
    <r>
      <t xml:space="preserve">1 </t>
    </r>
    <r>
      <rPr>
        <sz val="8"/>
        <rFont val="Arial"/>
        <family val="2"/>
      </rPr>
      <t>Incluye 44.064 asistentes a la "Noche de los Museos" realizada en noviembre.</t>
    </r>
  </si>
  <si>
    <r>
      <t>2</t>
    </r>
    <r>
      <rPr>
        <sz val="8"/>
        <rFont val="Arial"/>
        <family val="2"/>
      </rPr>
      <t xml:space="preserve"> Incluye los asistentes a las actividades culturales que, siendo organizadas por un museo, se realizan en otros museos de la Dirección General de Museos (DGM), en otros organismos públicos, en organismos o instituciones privadas o en espacios públicos de la Ciudad. Excluye exposiciones en Subterráneos y actividades fuera de la Ciudad de Buenos Aires. </t>
    </r>
  </si>
  <si>
    <r>
      <t>3</t>
    </r>
    <r>
      <rPr>
        <sz val="8"/>
        <rFont val="Arial"/>
        <family val="2"/>
      </rPr>
      <t xml:space="preserve"> Entre mediados de 2005 y diciembre de 2010 permaneció cerrado por refacciones. Por este motivo, todas las actividades organizadas en ese período se realizaron fuera de la sede del Museo.</t>
    </r>
  </si>
  <si>
    <r>
      <t>4</t>
    </r>
    <r>
      <rPr>
        <sz val="8"/>
        <rFont val="Arial"/>
        <family val="2"/>
      </rPr>
      <t xml:space="preserve"> Permanece cerrado por refacción desde 2004. A partir de esa fecha sólo realizó actividades fuera de sede.</t>
    </r>
  </si>
  <si>
    <t>Asistentes a actividades de los museos del GCBA por tipo de actividad y lugar según museo. Ciudad de Buenos Aires. Año 2009</t>
  </si>
  <si>
    <t>Cultural</t>
  </si>
  <si>
    <r>
      <t>449.016</t>
    </r>
    <r>
      <rPr>
        <vertAlign val="superscript"/>
        <sz val="9"/>
        <rFont val="Arial"/>
        <family val="2"/>
      </rPr>
      <t>a</t>
    </r>
  </si>
  <si>
    <r>
      <t>98.562</t>
    </r>
    <r>
      <rPr>
        <vertAlign val="superscript"/>
        <sz val="9"/>
        <rFont val="Arial"/>
        <family val="2"/>
      </rPr>
      <t>b</t>
    </r>
  </si>
  <si>
    <r>
      <t>130.000</t>
    </r>
    <r>
      <rPr>
        <vertAlign val="superscript"/>
        <sz val="9"/>
        <rFont val="Arial"/>
        <family val="2"/>
      </rPr>
      <t>c</t>
    </r>
  </si>
  <si>
    <r>
      <t>a</t>
    </r>
    <r>
      <rPr>
        <sz val="8"/>
        <rFont val="Arial"/>
        <family val="2"/>
      </rPr>
      <t xml:space="preserve"> Incluye Feria de las Artes y San Pedro Telmo.</t>
    </r>
  </si>
  <si>
    <r>
      <t xml:space="preserve">b </t>
    </r>
    <r>
      <rPr>
        <sz val="8"/>
        <rFont val="Arial"/>
        <family val="2"/>
      </rPr>
      <t>Incluye 70.000 asistentes a ArteBA, feria de arte contemporáneo.</t>
    </r>
  </si>
  <si>
    <r>
      <t xml:space="preserve">c </t>
    </r>
    <r>
      <rPr>
        <sz val="8"/>
        <rFont val="Arial"/>
        <family val="2"/>
      </rPr>
      <t>Asistentes a ArteBA, feria de arte contemporáneo.</t>
    </r>
  </si>
  <si>
    <r>
      <t xml:space="preserve">1 </t>
    </r>
    <r>
      <rPr>
        <sz val="8"/>
        <rFont val="Arial"/>
        <family val="2"/>
      </rPr>
      <t>Incluye 57.665 asistentes a la "Noche de los Museos" realizada en noviembre.</t>
    </r>
  </si>
  <si>
    <r>
      <t>2</t>
    </r>
    <r>
      <rPr>
        <sz val="8"/>
        <rFont val="Arial"/>
        <family val="2"/>
      </rPr>
      <t xml:space="preserve"> Incluye los asistentes a las actividades culturales que, siendo organizadas por un museo, se realizan en otros museos de la Dirección General de Museos (DGM), en otros organismos públicos, en organismos o instituciones privadas o en la DGM. Excluye exposiciones en Subterráneos y actividades fuera de la Ciudad de Buenos Aires. </t>
    </r>
  </si>
  <si>
    <r>
      <t>3</t>
    </r>
    <r>
      <rPr>
        <sz val="8"/>
        <rFont val="Arial"/>
        <family val="2"/>
      </rPr>
      <t xml:space="preserve"> Permanece cerrado por refacción desde mediados de 2005. A partir de esa fecha sólo realizó actividades fuera de sede.</t>
    </r>
  </si>
  <si>
    <t>Asistentes a actividades de los museos del GCBA por tipo de actividad y lugar según museo. Ciudad de Buenos Aires. Año 2008</t>
  </si>
  <si>
    <t>Fuera de sede</t>
  </si>
  <si>
    <r>
      <t>509.170</t>
    </r>
    <r>
      <rPr>
        <vertAlign val="superscript"/>
        <sz val="9"/>
        <rFont val="Arial"/>
        <family val="2"/>
      </rPr>
      <t>a</t>
    </r>
  </si>
  <si>
    <r>
      <t>Nota:</t>
    </r>
    <r>
      <rPr>
        <sz val="10"/>
        <rFont val="Arial"/>
        <family val="2"/>
      </rPr>
      <t xml:space="preserve"> </t>
    </r>
    <r>
      <rPr>
        <sz val="8"/>
        <rFont val="Arial"/>
        <family val="2"/>
      </rPr>
      <t>"Fuera de sede" incluye los asistentes a las actividades culturales que siendo organizadas por un museo se realizan en otros museos de la Dirección General de Museos (DGM), en otros organismos públicos, en organismos o instituciones privadas o en la DGM. Excluye exposiciones en Subterráneos y actividades fuera de la Ciudad de Buenos Aires. El Museo de esculturas Luis Perlotti se encuentra funcionando transitoriamente en la sede de la Dirección Gral de Museos, por reformas en su sede. Esto implica una disminución importante del número de asistentes. El Museo de Arte Moderno está cerrado por refacción desde mediados de 2005. A partir de esa fecha sólo realizó actividades fuera de sede.</t>
    </r>
  </si>
  <si>
    <t>Asistentes a actividades de los museos del GCBA por tipo de actividad y lugar según museo. Ciudad de Buenos Aires. Año 2006</t>
  </si>
  <si>
    <t>Asistentes</t>
  </si>
  <si>
    <t>Actividades culturales</t>
  </si>
  <si>
    <t>Actividades docentes</t>
  </si>
  <si>
    <t>Visitas guiadas</t>
  </si>
  <si>
    <r>
      <t xml:space="preserve">466.270 </t>
    </r>
    <r>
      <rPr>
        <vertAlign val="superscript"/>
        <sz val="9"/>
        <rFont val="Arial"/>
        <family val="2"/>
      </rPr>
      <t>a</t>
    </r>
  </si>
  <si>
    <t>Dir. Gral. de Museos</t>
  </si>
  <si>
    <r>
      <t>Nota:</t>
    </r>
    <r>
      <rPr>
        <sz val="8"/>
        <rFont val="Arial"/>
        <family val="2"/>
      </rPr>
      <t xml:space="preserve"> la categoría "Fuera de sede" incluye los asistentes a las actividades culturales que siendo organizadas por un museo se realizan en otros museos de la Dirección General de Museos (DGM), en otros organismos públicos, en organismos o instituciones privadas o en la DGM. Excluye exposiciones en Subterráneos, y actividades fuera de la Ciudad de Buenos Aires. El Museo del Cine no realizó actividades dentro de sede. El Museo de esculturas Luis Perlotti se encuentra funcionando transitoriamente por reformas en la sede de la Dirección Gral. de Museos desde 2004. Esto implica una disminución importante desde esa fecha hasta la actualidad. El Museo de Arte Moderno está cerrado por refacción desde mediados de 2005. A partir de esa fecha sólo ralizó actividades fuera de sede.</t>
    </r>
  </si>
  <si>
    <r>
      <t xml:space="preserve">Fuente: </t>
    </r>
    <r>
      <rPr>
        <sz val="8"/>
        <rFont val="Arial"/>
        <family val="2"/>
      </rPr>
      <t>Ministerio de Cultura. Dirección General de Museos.</t>
    </r>
  </si>
  <si>
    <t>Asistentes a actividades de los museos del GCBA por tipo de actividad y lugar según museo. Ciudad de Buenos Aires. Año 2005</t>
  </si>
  <si>
    <t>a</t>
  </si>
  <si>
    <r>
      <t>Nota:</t>
    </r>
    <r>
      <rPr>
        <sz val="8"/>
        <rFont val="Arial"/>
        <family val="2"/>
      </rPr>
      <t xml:space="preserve"> la categoría "Fuera de sede" incluye los asistentes a las actividades culturales que siendo organizadas por un museo se realizan en otros museos de la Dirección General de Museos (DGM), en otros organismos públicos, en organismos o instituciones privadas y en la DGM. Excluye exposiciones en Subterráneos, y actividades fuera de la Ciudad de Buenos Aires. La categoría "Actividades docentes" refiere a los inscriptos a esas actividades.</t>
    </r>
  </si>
  <si>
    <r>
      <t>Fuente:</t>
    </r>
    <r>
      <rPr>
        <sz val="8"/>
        <rFont val="Arial"/>
        <family val="2"/>
      </rPr>
      <t xml:space="preserve"> Dirección General de Estadística y Censos (GCBA) sobre la base de datos del Área Estadística de la Secretaría de Cultura. (Museos del Gobierno de la Ciudad de Buenos Aires).</t>
    </r>
  </si>
  <si>
    <t>Asistentes a actividades de los museos del GCBA por tipo de actividad y lugar según museo. Ciudad de Buenos Aires. Año 2004</t>
  </si>
  <si>
    <r>
      <t xml:space="preserve">501.060 </t>
    </r>
    <r>
      <rPr>
        <vertAlign val="superscript"/>
        <sz val="9"/>
        <rFont val="Arial"/>
        <family val="2"/>
      </rPr>
      <t>a</t>
    </r>
  </si>
  <si>
    <r>
      <t xml:space="preserve">a  </t>
    </r>
    <r>
      <rPr>
        <sz val="8"/>
        <rFont val="Arial"/>
        <family val="2"/>
      </rPr>
      <t>Incluye Feria de las Artes y San Pedro Telmo.</t>
    </r>
  </si>
  <si>
    <r>
      <t>Nota:</t>
    </r>
    <r>
      <rPr>
        <sz val="8"/>
        <rFont val="Arial"/>
        <family val="2"/>
      </rPr>
      <t xml:space="preserve"> la categoría "Fuera de sede" incluye los asistentes a las actividades culturales que siendo organizadas por un museo se realizan en otros museos de la Dirección General de Museos (DGM), en otros organismos públicos, en organismos o instituciones privadas y en la DGM. Excluye exposiciones en Subterráneos, y actividades fuera de la Ciudad de Buenos Aires. La categoría "Actividades docentes" refiere a los inscriptos a esas actividades.</t>
    </r>
  </si>
  <si>
    <r>
      <t>Fuente:</t>
    </r>
    <r>
      <rPr>
        <sz val="8"/>
        <rFont val="Arial"/>
        <family val="2"/>
      </rPr>
      <t xml:space="preserve"> Dirección General de Estadística y Censos (GCBA) sobre la base de datos del Área Estadística de la Secretaría de Cultura.</t>
    </r>
  </si>
  <si>
    <t>Asistentes a actividades de los museos del GCBA por tipo de actividad y lugar según museo. Ciudad de Buenos Aires.  Año 2003</t>
  </si>
  <si>
    <r>
      <t xml:space="preserve">Actividades docentes </t>
    </r>
    <r>
      <rPr>
        <vertAlign val="superscript"/>
        <sz val="9"/>
        <rFont val="Arial"/>
        <family val="2"/>
      </rPr>
      <t>2</t>
    </r>
  </si>
  <si>
    <r>
      <t xml:space="preserve">Fuera de sede </t>
    </r>
    <r>
      <rPr>
        <vertAlign val="superscript"/>
        <sz val="9"/>
        <rFont val="Arial"/>
        <family val="2"/>
      </rPr>
      <t>1</t>
    </r>
  </si>
  <si>
    <r>
      <t xml:space="preserve">474.349 </t>
    </r>
    <r>
      <rPr>
        <vertAlign val="superscript"/>
        <sz val="9"/>
        <rFont val="Arial"/>
        <family val="2"/>
      </rPr>
      <t>a</t>
    </r>
  </si>
  <si>
    <t>Del Cine </t>
  </si>
  <si>
    <r>
      <t>1</t>
    </r>
    <r>
      <rPr>
        <sz val="8"/>
        <rFont val="Arial"/>
        <family val="2"/>
      </rPr>
      <t xml:space="preserve"> Incluye los asistentes a las actividades culturales que siendo organizadas por un museo se realizan en: otros museos de la DGM,  en otros organismos públicos, en organismos o instituciones privadas, en la DGM, en el extranjero o itinerante.</t>
    </r>
  </si>
  <si>
    <r>
      <t>2</t>
    </r>
    <r>
      <rPr>
        <sz val="8"/>
        <rFont val="Arial"/>
        <family val="2"/>
      </rPr>
      <t xml:space="preserve"> Se refiere a los inscriptos a las actividades docentes.</t>
    </r>
  </si>
  <si>
    <r>
      <t xml:space="preserve">Fuente: </t>
    </r>
    <r>
      <rPr>
        <sz val="8"/>
        <rFont val="Arial"/>
        <family val="2"/>
      </rPr>
      <t>Dirección General de Estadística y Censos (GCBA) sobre la base de datos del Área Estadística de la Secretaría de Cultura (Museos del Gobierno de la Ciudad de Buenos Aires).</t>
    </r>
  </si>
  <si>
    <t>Asistentes a actividades de los museos del GCBA por tipo de actividad y lugar de desarrollo según museo. Ciudad de Buenos Aires. Año 2007</t>
  </si>
  <si>
    <t>Culturales</t>
  </si>
  <si>
    <r>
      <t>499.640</t>
    </r>
    <r>
      <rPr>
        <vertAlign val="superscript"/>
        <sz val="9"/>
        <rFont val="Arial"/>
        <family val="2"/>
      </rPr>
      <t>a</t>
    </r>
  </si>
  <si>
    <r>
      <t>Fuente:</t>
    </r>
    <r>
      <rPr>
        <sz val="8"/>
        <rFont val="Arial"/>
        <family val="2"/>
      </rPr>
      <t xml:space="preserve"> Dirección General de Estadística y Censos (Ministerio de Hacienda GCBA) sobre la base de datos del Ministerio de Cultura. Dirección General de Museos.</t>
    </r>
  </si>
  <si>
    <t>Archivo</t>
  </si>
  <si>
    <t xml:space="preserve">Área Temática </t>
  </si>
  <si>
    <t>Cultura e Industrias Culturales</t>
  </si>
  <si>
    <t xml:space="preserve">Tema </t>
  </si>
  <si>
    <t>Museos</t>
  </si>
  <si>
    <t>Subtema</t>
  </si>
  <si>
    <t>Series</t>
  </si>
  <si>
    <t>Objetivo</t>
  </si>
  <si>
    <t xml:space="preserve">Definición Operativa </t>
  </si>
  <si>
    <t>Unidad de Medida</t>
  </si>
  <si>
    <t>Método de Cálculo (formula)</t>
  </si>
  <si>
    <t>Periodicidad de Recepción (secundaria)</t>
  </si>
  <si>
    <t>Semestral</t>
  </si>
  <si>
    <t>Periodicidad de recolección (primaria)</t>
  </si>
  <si>
    <t>Mensual</t>
  </si>
  <si>
    <t xml:space="preserve">Periodicidad de Difusión </t>
  </si>
  <si>
    <t>Fuente</t>
  </si>
  <si>
    <t>Mostrar la cantidad de asistentes a actividades culturales tanto dentro como fuera de los museos dependientes del Gobierno de la Ciudad por tipo de actividad, según museo.</t>
  </si>
  <si>
    <t>CL_M_AX02</t>
  </si>
  <si>
    <t>Museos GCBA</t>
  </si>
  <si>
    <t xml:space="preserve">Ficha </t>
  </si>
  <si>
    <t>Asistentes a actividades de los museos del GCBA por tipo de actividad y lugar según museo. Ciudad de Buenos Aires. Año 2017</t>
  </si>
  <si>
    <r>
      <t>En sede</t>
    </r>
    <r>
      <rPr>
        <vertAlign val="superscript"/>
        <sz val="9"/>
        <rFont val="Arial"/>
        <family val="2"/>
      </rPr>
      <t>2</t>
    </r>
  </si>
  <si>
    <r>
      <t xml:space="preserve">Fuente: </t>
    </r>
    <r>
      <rPr>
        <sz val="8"/>
        <rFont val="Arial"/>
        <family val="2"/>
      </rPr>
      <t>Dirección General de Estadística y Censos (Ministerio de Economia y Finanzas GCBA) sobre la base de datos del</t>
    </r>
    <r>
      <rPr>
        <b/>
        <sz val="8"/>
        <rFont val="Arial"/>
        <family val="2"/>
      </rPr>
      <t xml:space="preserve"> </t>
    </r>
    <r>
      <rPr>
        <sz val="8"/>
        <rFont val="Arial"/>
        <family val="2"/>
      </rPr>
      <t>Ministerio de Cultura. Dirección General de Patrimonio Museos y Casco Histórico.</t>
    </r>
  </si>
  <si>
    <t>Asistentes a actividades de los museos del GCBA por tipo de actividad y lugar según museo. Ciudad de Buenos Aires. Año 2018</t>
  </si>
  <si>
    <r>
      <t>2</t>
    </r>
    <r>
      <rPr>
        <sz val="8"/>
        <rFont val="Arial"/>
        <family val="2"/>
      </rPr>
      <t xml:space="preserve"> Incluye asistentes a las exposiciones por museos y asistentes a teatro, música, literatura y cines.</t>
    </r>
  </si>
  <si>
    <r>
      <t>Actividad cultural</t>
    </r>
    <r>
      <rPr>
        <vertAlign val="superscript"/>
        <sz val="9"/>
        <rFont val="Arial"/>
        <family val="2"/>
      </rPr>
      <t>1</t>
    </r>
  </si>
  <si>
    <r>
      <t>1</t>
    </r>
    <r>
      <rPr>
        <sz val="8"/>
        <rFont val="Arial"/>
        <family val="2"/>
      </rPr>
      <t xml:space="preserve"> Incluye los asistentes a las exposiciones por museos, encuentros, obras de teatro, funciones de música, cine y eventos de literatura.Desde el año 2017, no se discriminan las actividades culturales fuera de sede. No contempla los asistentes por la Noche de los Museos. </t>
    </r>
  </si>
  <si>
    <t>Asistentes a actividades de los museos del GCBA por tipo de actividad y lugar según museo. Ciudad de Buenos Aires. Año 2019</t>
  </si>
  <si>
    <r>
      <t xml:space="preserve">Fuente: </t>
    </r>
    <r>
      <rPr>
        <sz val="8"/>
        <rFont val="Arial"/>
        <family val="2"/>
      </rPr>
      <t>Dirección General de Estadística y Censos (Ministerio de Hacienda y Finanzas GCBA) sobre la base de datos del</t>
    </r>
    <r>
      <rPr>
        <b/>
        <sz val="8"/>
        <rFont val="Arial"/>
        <family val="2"/>
      </rPr>
      <t xml:space="preserve"> </t>
    </r>
    <r>
      <rPr>
        <sz val="8"/>
        <rFont val="Arial"/>
        <family val="2"/>
      </rPr>
      <t>Ministerio de Cultura (GCBA). Dirección General de Patrimonio Museos y Casco Histórico.</t>
    </r>
  </si>
  <si>
    <r>
      <t>Arte Moderno</t>
    </r>
    <r>
      <rPr>
        <vertAlign val="superscript"/>
        <sz val="9"/>
        <rFont val="Arial"/>
        <family val="2"/>
      </rPr>
      <t>2</t>
    </r>
  </si>
  <si>
    <r>
      <t xml:space="preserve">2 </t>
    </r>
    <r>
      <rPr>
        <sz val="8"/>
        <rFont val="Arial"/>
        <family val="2"/>
      </rPr>
      <t xml:space="preserve">A partir de 2019 depende de la Subsecretaria de Gestión Cultural. </t>
    </r>
  </si>
  <si>
    <r>
      <t>1</t>
    </r>
    <r>
      <rPr>
        <sz val="8"/>
        <rFont val="Arial"/>
        <family val="2"/>
      </rPr>
      <t xml:space="preserve"> Incluye los asistentes a las exposiciones por museos, encuentros, obras de teatro, funciones de música, cine y eventos de literatura. Incluye las actividades culturales que se realizan en otros organismos públicos o privados y en espacios públicos de la Ciudad. Excluye asistentes a la "La noche de los Museos". En 2019, el Museo de Arte Moderno registra los asistentes a actividades culturales fuera de sede. </t>
    </r>
  </si>
  <si>
    <t>Asistentes a actividades de los museos del GCBA por tipo de actividad y lugar según museo. Ciudad de Buenos Aires. Año 2020</t>
  </si>
  <si>
    <r>
      <t>Fuente:</t>
    </r>
    <r>
      <rPr>
        <sz val="10"/>
        <rFont val="Arial"/>
        <family val="2"/>
      </rPr>
      <t xml:space="preserve"> </t>
    </r>
    <r>
      <rPr>
        <sz val="8"/>
        <rFont val="Arial"/>
        <family val="2"/>
      </rPr>
      <t>Dirección General de Estadística y Censos (Ministerio de Hacienda y Finanzas GCBA) sobre la base de datos del</t>
    </r>
    <r>
      <rPr>
        <b/>
        <sz val="8"/>
        <rFont val="Arial"/>
        <family val="2"/>
      </rPr>
      <t xml:space="preserve"> </t>
    </r>
    <r>
      <rPr>
        <sz val="8"/>
        <rFont val="Arial"/>
        <family val="2"/>
      </rPr>
      <t>Ministerio de Cultura (GCBA). Dirección General de Patrimonio Museos y Casco Histórico.</t>
    </r>
  </si>
  <si>
    <t>Torre monumental</t>
  </si>
  <si>
    <r>
      <rPr>
        <b/>
        <sz val="8"/>
        <rFont val="Arial"/>
        <family val="2"/>
      </rPr>
      <t xml:space="preserve">Nota: </t>
    </r>
    <r>
      <rPr>
        <sz val="8"/>
        <rFont val="Arial"/>
        <family val="2"/>
      </rPr>
      <t>desde 2019, el museo de Arte Moderno depende de la Subsecretaria de Gestión Cultural. Debido a las restricciones impuestas por la crisis sanitaria covid-19, de abril a septiembre de 2020 los museos permanecieron cerrados. Reapertura con aforo limitado.</t>
    </r>
  </si>
  <si>
    <t xml:space="preserve">Cantidad de asistentes                                                                                                 </t>
  </si>
  <si>
    <t xml:space="preserve">Variable 1 </t>
  </si>
  <si>
    <t>Asistentes a actividades de los museos del GCBA por tipo de actividad y lugar según museo. Ciudad de Buenos Aires. Año 2021</t>
  </si>
  <si>
    <r>
      <rPr>
        <b/>
        <sz val="8"/>
        <rFont val="Arial"/>
        <family val="2"/>
      </rPr>
      <t xml:space="preserve">Nota: </t>
    </r>
    <r>
      <rPr>
        <sz val="8"/>
        <rFont val="Arial"/>
        <family val="2"/>
      </rPr>
      <t xml:space="preserve">desde 2019, el museo de Arte Moderno depende de la Subsecretaria de Gestión Cultural. Los museos volvieron a cerrar al público el 16 de abril debido a las medidas dispuestas por el Gobierno Nacional y reabrieron el lunes 24 de junio. En el Museo del Humor funcionó un centro de testeo -establecido en el marco de la pandemia COVID-19- por lo que permaneció cerrado al público visitante como espacio cultural. </t>
    </r>
  </si>
  <si>
    <r>
      <t>1</t>
    </r>
    <r>
      <rPr>
        <sz val="8"/>
        <rFont val="Arial"/>
        <family val="2"/>
      </rPr>
      <t xml:space="preserve"> Incluye los asistentes a las exposiciones por museos, encuentros, obras de teatro, funciones de música, cine y eventos de literatura. Incluye asistentes a la "La noche de los Museos".</t>
    </r>
  </si>
  <si>
    <t>Asistentes a actividades de los museos del GCBA por tipo de actividad y lugar según museo. Ciudad de Buenos Aires. Año 2022</t>
  </si>
  <si>
    <r>
      <t>1</t>
    </r>
    <r>
      <rPr>
        <sz val="8"/>
        <rFont val="Arial"/>
        <family val="2"/>
      </rPr>
      <t xml:space="preserve"> Incluye los asistentes a las exposiciones por museos, encuentros, obras de teatro, funciones de música, cine y eventos de literatura. </t>
    </r>
  </si>
  <si>
    <r>
      <rPr>
        <b/>
        <sz val="8"/>
        <rFont val="Arial"/>
        <family val="2"/>
      </rPr>
      <t xml:space="preserve">Nota: </t>
    </r>
    <r>
      <rPr>
        <sz val="8"/>
        <rFont val="Arial"/>
        <family val="2"/>
      </rPr>
      <t>desde 2019, el museo de Arte Moderno depende de la Subsecretaria de Gestión Cultural. El Museo del Humor permaneció cerrado al público visitante como espacio cultural. Incluye asistentes a la "La noche de los Museos".</t>
    </r>
  </si>
  <si>
    <t>Asistentes a actividades de los museos del GCBA por tipo de actividad y lugar según museo. Ciudad de Buenos Aires. Año 2023</t>
  </si>
  <si>
    <t xml:space="preserve"> -</t>
  </si>
  <si>
    <t>De la Imaginación y el Juego</t>
  </si>
  <si>
    <t>Actividad</t>
  </si>
  <si>
    <t>Sumatoria de las actividades realizadas por tipo de actividad.</t>
  </si>
  <si>
    <t>Refiere a la clasificación de las actividades que se realizan en la dependencia: actividades culturales, actividades docentes, visitas guiadas y biblioteca.</t>
  </si>
  <si>
    <t xml:space="preserve">Variable  2 </t>
  </si>
  <si>
    <t>Institución sin ánimo de lucro, permanente y al servicio de la sociedad, que investiga, colecciona, conserva, interpreta y exhibe el patrimonio material e inmaterial. Refiere al lugar de realización de las actividades.</t>
  </si>
  <si>
    <t>Asistentes a actividades de los museos del GCBA por tipo de actividad y lugar según museo. Ciudad de Buenos Aires. Años 2003/2024.</t>
  </si>
  <si>
    <t>Asistentes a actividades de los museos del GCBA por tipo de actividad y lugar según museo. Ciudad de Buenos Aires. Año 2024</t>
  </si>
  <si>
    <r>
      <t>Fuente:</t>
    </r>
    <r>
      <rPr>
        <sz val="10"/>
        <rFont val="Arial"/>
        <family val="2"/>
      </rPr>
      <t xml:space="preserve"> </t>
    </r>
    <r>
      <rPr>
        <sz val="8"/>
        <rFont val="Arial"/>
        <family val="2"/>
      </rPr>
      <t>Instituto de Estadística y Censos de la Ciudad Autónoma de Buenos Aires (Jefatura de Gabinete de Ministros - GCBA) sobre la base de datos del Ministerio de Cultura (GCBA). Dirección General de Patrimonio Museos y Casco Histórico.</t>
    </r>
  </si>
  <si>
    <t>Instituto de Estadística y Censos de la Ciudad Autónoma de Buenos Aires (Jefatura de Gabinete de Ministros - GCBA) sobre la base de datos del Ministerio de Cultura (GCBA). Dirección General de Patrimonio Museos y Casco Histórico.</t>
  </si>
  <si>
    <r>
      <rPr>
        <b/>
        <sz val="8"/>
        <rFont val="Arial"/>
        <family val="2"/>
      </rPr>
      <t xml:space="preserve">Nota: </t>
    </r>
    <r>
      <rPr>
        <sz val="8"/>
        <rFont val="Arial"/>
        <family val="2"/>
      </rPr>
      <t>desde 2019, el museo de Arte Moderno depende de la Subsecretaria de Gestión Cultural. El Museo del Humor permaneció cerrado al público visitante como espacio cultural. Incluye asistentes a la "La noche de los Museos".  A partir de marzo 2024,la Torre Monumental depende de la Gerencia de Patrimonio.</t>
    </r>
  </si>
  <si>
    <t>s/a sin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</si>
</sst>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 #,##0.00\ [$€]_-;_-* &quot;-&quot;??\ [$€]_-;_-@_-"/>
    <numFmt numFmtId="165" formatCode="_ * #,##0_ ;_ * \-#,##0_ ;_ * &quot;-&quot;??_ ;_ @_ "/>
  </numFmts>
  <fonts count="24"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vertAlign val="superscript"/>
      <sz val="8"/>
      <name val="Arial"/>
      <family val="2"/>
    </font>
    <font>
      <sz val="8"/>
      <name val="Arial"/>
      <family val="2"/>
    </font>
    <font>
      <b/>
      <sz val="8"/>
      <name val="Arial"/>
      <family val="2"/>
    </font>
    <font>
      <vertAlign val="superscript"/>
      <sz val="9"/>
      <name val="Arial"/>
      <family val="2"/>
    </font>
    <font>
      <b/>
      <vertAlign val="superscript"/>
      <sz val="8"/>
      <name val="Arial"/>
      <family val="2"/>
    </font>
    <font>
      <b/>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9"/>
      <color theme="1"/>
      <name val="Arial"/>
      <family val="2"/>
    </font>
    <font>
      <b/>
      <sz val="8"/>
      <color rgb="FFFF0000"/>
      <name val="Arial"/>
      <family val="2"/>
    </font>
    <font>
      <sz val="10"/>
      <color rgb="FFFF0000"/>
      <name val="Arial"/>
      <family val="2"/>
    </font>
    <font>
      <b/>
      <sz val="9"/>
      <color theme="1"/>
      <name val="Arial"/>
      <family val="2"/>
    </font>
    <font>
      <sz val="9"/>
      <color rgb="FF000000"/>
      <name val="Arial"/>
      <family val="2"/>
    </font>
    <font>
      <b/>
      <sz val="9"/>
      <color rgb="FF000000"/>
      <name val="Arial"/>
      <family val="2"/>
    </font>
    <font>
      <sz val="10"/>
      <name val="Roboto"/>
    </font>
    <font>
      <sz val="10"/>
      <color rgb="FF7030A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rgb="FF000000"/>
      </top>
      <bottom/>
      <diagonal/>
    </border>
    <border>
      <left/>
      <right/>
      <top/>
      <bottom style="thin">
        <color rgb="FF000000"/>
      </bottom>
      <diagonal/>
    </border>
  </borders>
  <cellStyleXfs count="30">
    <xf numFmtId="0" fontId="0" fillId="0" borderId="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5" fillId="0" borderId="0" applyNumberFormat="0" applyFill="0" applyBorder="0" applyAlignment="0" applyProtection="0">
      <alignment vertical="top"/>
      <protection locked="0"/>
    </xf>
    <xf numFmtId="0" fontId="1" fillId="0" borderId="0" applyFont="0" applyFill="0" applyBorder="0" applyAlignment="0" applyProtection="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 fillId="0" borderId="0"/>
    <xf numFmtId="0" fontId="1" fillId="0" borderId="0"/>
  </cellStyleXfs>
  <cellXfs count="156">
    <xf numFmtId="0" fontId="0" fillId="0" borderId="0" xfId="0"/>
    <xf numFmtId="0" fontId="2" fillId="0" borderId="0" xfId="0" applyFont="1"/>
    <xf numFmtId="3" fontId="5" fillId="0" borderId="0" xfId="0" applyNumberFormat="1" applyFont="1"/>
    <xf numFmtId="0" fontId="4" fillId="0" borderId="0" xfId="0" applyFont="1"/>
    <xf numFmtId="3" fontId="4" fillId="0" borderId="0" xfId="0" applyNumberFormat="1" applyFont="1" applyAlignment="1">
      <alignment horizontal="right" vertical="center"/>
    </xf>
    <xf numFmtId="0" fontId="5" fillId="0" borderId="0" xfId="0" applyFont="1" applyAlignment="1">
      <alignment horizontal="left"/>
    </xf>
    <xf numFmtId="0" fontId="4" fillId="0" borderId="1" xfId="0" applyFont="1" applyBorder="1"/>
    <xf numFmtId="0" fontId="0" fillId="0" borderId="0" xfId="0" applyAlignment="1">
      <alignment horizontal="right"/>
    </xf>
    <xf numFmtId="3" fontId="5" fillId="0" borderId="0" xfId="0" applyNumberFormat="1" applyFont="1" applyAlignment="1">
      <alignment horizontal="right"/>
    </xf>
    <xf numFmtId="0" fontId="4" fillId="0" borderId="1" xfId="0" applyFont="1" applyBorder="1" applyAlignment="1">
      <alignment horizontal="center"/>
    </xf>
    <xf numFmtId="0" fontId="6" fillId="0" borderId="0" xfId="0" applyFont="1" applyAlignment="1">
      <alignment horizontal="left" wrapText="1"/>
    </xf>
    <xf numFmtId="3" fontId="5" fillId="0" borderId="1" xfId="0" applyNumberFormat="1" applyFont="1" applyBorder="1"/>
    <xf numFmtId="3" fontId="4" fillId="0" borderId="1" xfId="0" applyNumberFormat="1" applyFont="1" applyBorder="1" applyAlignment="1">
      <alignment horizontal="right" vertical="center"/>
    </xf>
    <xf numFmtId="3" fontId="4" fillId="0" borderId="2" xfId="0" applyNumberFormat="1" applyFont="1" applyBorder="1" applyAlignment="1">
      <alignment horizontal="right" vertical="center"/>
    </xf>
    <xf numFmtId="0" fontId="4" fillId="0" borderId="1" xfId="0" applyFont="1" applyBorder="1" applyAlignment="1">
      <alignment horizontal="center" vertical="center" wrapText="1"/>
    </xf>
    <xf numFmtId="3" fontId="4" fillId="0" borderId="0" xfId="0" applyNumberFormat="1" applyFont="1" applyAlignment="1">
      <alignment horizontal="right"/>
    </xf>
    <xf numFmtId="3" fontId="4" fillId="0" borderId="1" xfId="0" applyNumberFormat="1" applyFont="1" applyBorder="1" applyAlignment="1">
      <alignment horizontal="right"/>
    </xf>
    <xf numFmtId="0" fontId="4" fillId="0" borderId="0" xfId="12" applyFont="1" applyFill="1" applyBorder="1" applyAlignment="1">
      <alignment horizontal="right"/>
    </xf>
    <xf numFmtId="0" fontId="4" fillId="0" borderId="1" xfId="12" applyFont="1" applyFill="1" applyBorder="1" applyAlignment="1">
      <alignment horizontal="right"/>
    </xf>
    <xf numFmtId="0" fontId="4" fillId="0" borderId="0" xfId="0" applyFont="1" applyAlignment="1">
      <alignment horizontal="right" vertical="center" wrapText="1"/>
    </xf>
    <xf numFmtId="3" fontId="0" fillId="0" borderId="0" xfId="0" applyNumberFormat="1"/>
    <xf numFmtId="0" fontId="1" fillId="0" borderId="0" xfId="0" applyFont="1"/>
    <xf numFmtId="165" fontId="0" fillId="0" borderId="0" xfId="0" applyNumberFormat="1"/>
    <xf numFmtId="3" fontId="2" fillId="0" borderId="0" xfId="0" applyNumberFormat="1" applyFont="1" applyAlignment="1">
      <alignment horizontal="center"/>
    </xf>
    <xf numFmtId="0" fontId="2" fillId="0" borderId="0" xfId="0" applyFont="1" applyAlignment="1">
      <alignment horizontal="center"/>
    </xf>
    <xf numFmtId="3" fontId="4" fillId="0" borderId="0" xfId="0" applyNumberFormat="1" applyFont="1"/>
    <xf numFmtId="0" fontId="6" fillId="0" borderId="0" xfId="0" applyFont="1" applyAlignment="1">
      <alignment horizontal="left"/>
    </xf>
    <xf numFmtId="165" fontId="4" fillId="0" borderId="0" xfId="12" applyNumberFormat="1" applyFont="1" applyFill="1" applyBorder="1" applyAlignment="1">
      <alignment horizontal="right"/>
    </xf>
    <xf numFmtId="165" fontId="4" fillId="0" borderId="0" xfId="12" applyNumberFormat="1" applyFont="1" applyFill="1" applyBorder="1" applyAlignment="1"/>
    <xf numFmtId="165" fontId="4" fillId="0" borderId="1" xfId="12" applyNumberFormat="1" applyFont="1" applyFill="1" applyBorder="1" applyAlignment="1"/>
    <xf numFmtId="165" fontId="4" fillId="0" borderId="1" xfId="12" applyNumberFormat="1" applyFont="1" applyFill="1" applyBorder="1" applyAlignment="1">
      <alignment horizontal="right"/>
    </xf>
    <xf numFmtId="0" fontId="5" fillId="0" borderId="0" xfId="0" applyFont="1" applyAlignment="1">
      <alignment horizontal="left" vertical="center" wrapText="1"/>
    </xf>
    <xf numFmtId="3" fontId="5" fillId="0" borderId="0" xfId="0" applyNumberFormat="1" applyFont="1" applyAlignment="1">
      <alignment horizontal="righ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4" fillId="0" borderId="1" xfId="0" applyFont="1" applyBorder="1" applyAlignment="1">
      <alignment horizontal="left" vertical="center" wrapText="1"/>
    </xf>
    <xf numFmtId="3" fontId="5"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5" fillId="0" borderId="2" xfId="0" applyFont="1" applyBorder="1" applyAlignment="1">
      <alignment horizontal="left" vertical="center" wrapText="1"/>
    </xf>
    <xf numFmtId="3" fontId="5" fillId="0" borderId="2" xfId="0" applyNumberFormat="1" applyFont="1" applyBorder="1" applyAlignment="1">
      <alignment horizontal="right" vertical="center" wrapText="1"/>
    </xf>
    <xf numFmtId="3" fontId="11" fillId="0" borderId="2" xfId="0" applyNumberFormat="1" applyFont="1" applyBorder="1" applyAlignment="1">
      <alignment horizontal="right" vertical="center" wrapText="1"/>
    </xf>
    <xf numFmtId="3" fontId="9" fillId="0" borderId="0" xfId="0" applyNumberFormat="1" applyFont="1" applyAlignment="1">
      <alignment horizontal="right" vertical="center" wrapText="1"/>
    </xf>
    <xf numFmtId="0" fontId="1" fillId="0" borderId="0" xfId="0" applyFont="1" applyAlignment="1">
      <alignment horizontal="left"/>
    </xf>
    <xf numFmtId="0" fontId="5" fillId="0" borderId="0" xfId="0" applyFont="1" applyAlignment="1">
      <alignment wrapText="1"/>
    </xf>
    <xf numFmtId="3" fontId="5" fillId="0" borderId="0" xfId="0" applyNumberFormat="1" applyFont="1" applyAlignment="1">
      <alignment horizontal="right" wrapText="1"/>
    </xf>
    <xf numFmtId="0" fontId="4" fillId="0" borderId="0" xfId="0" applyFont="1" applyAlignment="1">
      <alignment horizontal="left"/>
    </xf>
    <xf numFmtId="3" fontId="4" fillId="0" borderId="0" xfId="0" applyNumberFormat="1" applyFont="1" applyAlignment="1">
      <alignment horizontal="right" wrapText="1"/>
    </xf>
    <xf numFmtId="0" fontId="4" fillId="0" borderId="0" xfId="0" applyFont="1" applyAlignment="1">
      <alignment horizontal="right" wrapText="1"/>
    </xf>
    <xf numFmtId="0" fontId="4" fillId="0" borderId="1" xfId="0" applyFont="1" applyBorder="1" applyAlignment="1">
      <alignment horizontal="left"/>
    </xf>
    <xf numFmtId="3" fontId="5" fillId="0" borderId="1" xfId="0" applyNumberFormat="1" applyFont="1" applyBorder="1" applyAlignment="1">
      <alignment horizontal="right" wrapText="1"/>
    </xf>
    <xf numFmtId="3" fontId="4" fillId="0" borderId="1" xfId="0" applyNumberFormat="1" applyFont="1" applyBorder="1" applyAlignment="1">
      <alignment horizontal="right" wrapText="1"/>
    </xf>
    <xf numFmtId="0" fontId="4" fillId="0" borderId="1" xfId="0" applyFont="1" applyBorder="1" applyAlignment="1">
      <alignment horizontal="right" wrapText="1"/>
    </xf>
    <xf numFmtId="0" fontId="7" fillId="0" borderId="0" xfId="0" applyFont="1"/>
    <xf numFmtId="0" fontId="5" fillId="0" borderId="0" xfId="0" applyFont="1" applyAlignment="1">
      <alignment horizontal="centerContinuous"/>
    </xf>
    <xf numFmtId="3" fontId="4" fillId="0" borderId="0" xfId="0" applyNumberFormat="1" applyFont="1" applyAlignment="1">
      <alignment vertical="center"/>
    </xf>
    <xf numFmtId="3" fontId="4" fillId="0" borderId="1" xfId="0" applyNumberFormat="1" applyFont="1" applyBorder="1" applyAlignment="1">
      <alignment vertical="center"/>
    </xf>
    <xf numFmtId="0" fontId="7" fillId="0" borderId="0" xfId="0" applyFont="1" applyAlignment="1">
      <alignment horizontal="left" vertical="top"/>
    </xf>
    <xf numFmtId="0" fontId="5" fillId="2" borderId="3" xfId="21" applyFont="1" applyFill="1" applyBorder="1" applyAlignment="1">
      <alignment horizontal="left" vertical="center" wrapText="1"/>
    </xf>
    <xf numFmtId="0" fontId="5" fillId="0" borderId="4" xfId="17" applyFont="1" applyBorder="1" applyAlignment="1">
      <alignment vertical="center" wrapText="1"/>
    </xf>
    <xf numFmtId="0" fontId="4" fillId="0" borderId="5" xfId="17" applyFont="1" applyBorder="1" applyAlignment="1">
      <alignment horizontal="left" vertical="center" wrapText="1"/>
    </xf>
    <xf numFmtId="0" fontId="5" fillId="0" borderId="6" xfId="17" applyFont="1" applyBorder="1" applyAlignment="1">
      <alignment vertical="center" wrapText="1"/>
    </xf>
    <xf numFmtId="0" fontId="4" fillId="0" borderId="7" xfId="17" applyFont="1" applyBorder="1" applyAlignment="1">
      <alignment horizontal="left" vertical="center" wrapText="1"/>
    </xf>
    <xf numFmtId="0" fontId="5" fillId="0" borderId="8" xfId="17" applyFont="1" applyBorder="1" applyAlignment="1">
      <alignment vertical="center" wrapText="1"/>
    </xf>
    <xf numFmtId="0" fontId="5" fillId="0" borderId="9" xfId="17" applyFont="1" applyBorder="1" applyAlignment="1">
      <alignment vertical="center" wrapText="1"/>
    </xf>
    <xf numFmtId="0" fontId="1" fillId="0" borderId="7" xfId="0" applyFont="1" applyBorder="1" applyAlignment="1">
      <alignment horizontal="left" vertical="center" wrapText="1"/>
    </xf>
    <xf numFmtId="0" fontId="5" fillId="0" borderId="4" xfId="22" applyFont="1" applyBorder="1" applyAlignment="1">
      <alignment horizontal="left" vertical="center" wrapText="1"/>
    </xf>
    <xf numFmtId="0" fontId="5" fillId="0" borderId="6" xfId="0" applyFont="1" applyBorder="1" applyAlignment="1">
      <alignment vertical="center" wrapText="1"/>
    </xf>
    <xf numFmtId="0" fontId="1" fillId="0" borderId="7" xfId="0" applyFont="1" applyBorder="1" applyAlignment="1">
      <alignment horizontal="left" vertical="center"/>
    </xf>
    <xf numFmtId="0" fontId="0" fillId="0" borderId="9" xfId="0" applyBorder="1" applyAlignment="1">
      <alignment horizontal="left" vertical="center" wrapText="1"/>
    </xf>
    <xf numFmtId="0" fontId="0" fillId="0" borderId="6" xfId="0" applyBorder="1" applyAlignment="1">
      <alignment horizontal="left" vertical="center" wrapText="1"/>
    </xf>
    <xf numFmtId="0" fontId="13" fillId="0" borderId="0" xfId="10" applyAlignment="1" applyProtection="1"/>
    <xf numFmtId="0" fontId="16" fillId="0" borderId="0" xfId="25" applyFont="1"/>
    <xf numFmtId="0" fontId="12" fillId="0" borderId="0" xfId="25"/>
    <xf numFmtId="0" fontId="13" fillId="0" borderId="0" xfId="8" applyAlignment="1" applyProtection="1"/>
    <xf numFmtId="0" fontId="5" fillId="0" borderId="5" xfId="22" applyFont="1" applyBorder="1" applyAlignment="1">
      <alignment horizontal="left" vertical="center" wrapText="1"/>
    </xf>
    <xf numFmtId="0" fontId="5" fillId="0" borderId="10" xfId="17" applyFont="1" applyBorder="1" applyAlignment="1">
      <alignment vertical="center" wrapText="1"/>
    </xf>
    <xf numFmtId="0" fontId="5" fillId="0" borderId="11" xfId="17" applyFont="1" applyBorder="1" applyAlignment="1">
      <alignment vertical="center" wrapText="1"/>
    </xf>
    <xf numFmtId="0" fontId="5" fillId="0" borderId="12" xfId="17" applyFont="1" applyBorder="1" applyAlignment="1">
      <alignment vertical="center" wrapText="1"/>
    </xf>
    <xf numFmtId="0" fontId="4" fillId="0" borderId="4" xfId="22" applyFont="1" applyBorder="1" applyAlignment="1">
      <alignment horizontal="left" vertical="center" wrapText="1"/>
    </xf>
    <xf numFmtId="0" fontId="4" fillId="0" borderId="6" xfId="22" applyFont="1" applyBorder="1" applyAlignment="1">
      <alignment horizontal="left" vertical="center" wrapText="1"/>
    </xf>
    <xf numFmtId="0" fontId="4" fillId="0" borderId="9" xfId="22" applyFont="1" applyBorder="1" applyAlignment="1">
      <alignment horizontal="left" vertical="center" wrapText="1"/>
    </xf>
    <xf numFmtId="0" fontId="1" fillId="0" borderId="13" xfId="0" applyFont="1" applyBorder="1" applyAlignment="1">
      <alignment horizontal="left" vertical="center"/>
    </xf>
    <xf numFmtId="0" fontId="10" fillId="0" borderId="0" xfId="0" applyFont="1" applyAlignment="1">
      <alignment vertical="top"/>
    </xf>
    <xf numFmtId="0" fontId="17" fillId="0" borderId="0" xfId="0" applyFont="1" applyAlignment="1">
      <alignment vertical="top"/>
    </xf>
    <xf numFmtId="0" fontId="13" fillId="0" borderId="0" xfId="8" applyAlignment="1">
      <alignment horizontal="left"/>
    </xf>
    <xf numFmtId="0" fontId="18" fillId="0" borderId="0" xfId="0" applyFont="1"/>
    <xf numFmtId="3" fontId="19" fillId="0" borderId="17" xfId="0" applyNumberFormat="1" applyFont="1" applyBorder="1" applyAlignment="1">
      <alignment horizontal="right"/>
    </xf>
    <xf numFmtId="3" fontId="19" fillId="0" borderId="0" xfId="0" applyNumberFormat="1" applyFont="1" applyAlignment="1">
      <alignment horizontal="right"/>
    </xf>
    <xf numFmtId="3" fontId="4" fillId="0" borderId="0" xfId="16" applyNumberFormat="1" applyFont="1" applyAlignment="1">
      <alignment horizontal="right" vertical="center"/>
    </xf>
    <xf numFmtId="3" fontId="16" fillId="0" borderId="0" xfId="0" applyNumberFormat="1" applyFont="1" applyAlignment="1">
      <alignment horizontal="right"/>
    </xf>
    <xf numFmtId="3" fontId="20" fillId="0" borderId="0" xfId="0" applyNumberFormat="1" applyFont="1"/>
    <xf numFmtId="3" fontId="20" fillId="0" borderId="18" xfId="0" applyNumberFormat="1" applyFont="1" applyBorder="1"/>
    <xf numFmtId="3" fontId="16" fillId="0" borderId="18" xfId="0" applyNumberFormat="1" applyFont="1" applyBorder="1" applyAlignment="1">
      <alignment horizontal="right"/>
    </xf>
    <xf numFmtId="3" fontId="4" fillId="0" borderId="18" xfId="0" applyNumberFormat="1" applyFont="1" applyBorder="1" applyAlignment="1">
      <alignment horizontal="right"/>
    </xf>
    <xf numFmtId="3" fontId="21" fillId="0" borderId="0" xfId="0" applyNumberFormat="1" applyFont="1"/>
    <xf numFmtId="3" fontId="21" fillId="0" borderId="18" xfId="0" applyNumberFormat="1" applyFont="1" applyBorder="1"/>
    <xf numFmtId="0" fontId="16" fillId="0" borderId="18" xfId="0" applyFont="1" applyBorder="1" applyAlignment="1">
      <alignment horizontal="right"/>
    </xf>
    <xf numFmtId="0" fontId="4" fillId="0" borderId="6" xfId="17" applyFont="1" applyBorder="1" applyAlignment="1">
      <alignment horizontal="left" vertical="center" wrapText="1"/>
    </xf>
    <xf numFmtId="0" fontId="13" fillId="0" borderId="0" xfId="8" applyFill="1" applyBorder="1" applyAlignment="1">
      <alignment horizontal="left"/>
    </xf>
    <xf numFmtId="0" fontId="18" fillId="3" borderId="0" xfId="0" applyFont="1" applyFill="1"/>
    <xf numFmtId="0" fontId="5" fillId="2" borderId="3" xfId="9" applyFont="1" applyFill="1" applyBorder="1" applyAlignment="1">
      <alignment horizontal="left" vertical="center" wrapText="1"/>
    </xf>
    <xf numFmtId="3" fontId="5" fillId="0" borderId="17" xfId="0" applyNumberFormat="1" applyFont="1" applyBorder="1" applyAlignment="1">
      <alignment horizontal="right"/>
    </xf>
    <xf numFmtId="3" fontId="5" fillId="0" borderId="18" xfId="0" applyNumberFormat="1" applyFont="1" applyBorder="1"/>
    <xf numFmtId="3" fontId="4" fillId="0" borderId="18" xfId="0" applyNumberFormat="1" applyFont="1" applyBorder="1"/>
    <xf numFmtId="0" fontId="4" fillId="0" borderId="18" xfId="0" applyFont="1" applyBorder="1" applyAlignment="1">
      <alignment horizontal="right"/>
    </xf>
    <xf numFmtId="3" fontId="1" fillId="0" borderId="0" xfId="0" applyNumberFormat="1" applyFont="1"/>
    <xf numFmtId="0" fontId="22" fillId="0" borderId="0" xfId="0" applyFont="1"/>
    <xf numFmtId="3" fontId="22" fillId="0" borderId="0" xfId="0" applyNumberFormat="1" applyFont="1"/>
    <xf numFmtId="0" fontId="5" fillId="0" borderId="0" xfId="0" applyFont="1"/>
    <xf numFmtId="0" fontId="4" fillId="0" borderId="0" xfId="0" applyFont="1" applyAlignment="1">
      <alignment horizontal="right"/>
    </xf>
    <xf numFmtId="0" fontId="7" fillId="0" borderId="0" xfId="29" applyFont="1" applyAlignment="1">
      <alignment horizontal="left" vertical="top" wrapText="1"/>
    </xf>
    <xf numFmtId="3" fontId="23" fillId="0" borderId="0" xfId="0" applyNumberFormat="1" applyFont="1"/>
    <xf numFmtId="3" fontId="22" fillId="0" borderId="0" xfId="0" applyNumberFormat="1" applyFont="1"/>
    <xf numFmtId="0" fontId="1" fillId="0" borderId="0" xfId="0" applyFont="1"/>
    <xf numFmtId="0" fontId="10" fillId="0" borderId="0" xfId="0" applyFont="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1" fillId="0" borderId="1" xfId="0" applyFont="1" applyBorder="1" applyAlignment="1">
      <alignment horizontal="left"/>
    </xf>
    <xf numFmtId="0" fontId="2" fillId="0" borderId="1" xfId="0" applyFont="1" applyBorder="1" applyAlignment="1">
      <alignment horizontal="left"/>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4" xfId="0" applyFont="1" applyBorder="1" applyAlignment="1">
      <alignment horizontal="center"/>
    </xf>
    <xf numFmtId="0" fontId="4" fillId="0" borderId="1" xfId="0" applyFont="1" applyBorder="1" applyAlignment="1">
      <alignment horizontal="center"/>
    </xf>
    <xf numFmtId="0" fontId="10"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0" fontId="10" fillId="0" borderId="2" xfId="0" applyFont="1" applyBorder="1" applyAlignment="1">
      <alignment horizontal="left" vertical="top" wrapText="1"/>
    </xf>
    <xf numFmtId="0" fontId="8" fillId="0" borderId="0" xfId="0" applyFont="1" applyAlignment="1">
      <alignment horizontal="left" wrapText="1"/>
    </xf>
    <xf numFmtId="0" fontId="10" fillId="0" borderId="0" xfId="0" applyFont="1" applyAlignment="1">
      <alignment horizontal="left" wrapText="1"/>
    </xf>
    <xf numFmtId="0" fontId="8"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6" fillId="0" borderId="2" xfId="0" applyFont="1" applyBorder="1" applyAlignment="1">
      <alignment horizontal="left"/>
    </xf>
    <xf numFmtId="0" fontId="6" fillId="0" borderId="0" xfId="0" applyFont="1" applyAlignment="1">
      <alignment horizontal="left"/>
    </xf>
    <xf numFmtId="0" fontId="8" fillId="0" borderId="0" xfId="0" applyFont="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7" fillId="0" borderId="0" xfId="0" applyFont="1" applyAlignment="1">
      <alignment horizontal="left"/>
    </xf>
    <xf numFmtId="0" fontId="1" fillId="0" borderId="1" xfId="0" applyFont="1" applyBorder="1" applyAlignment="1">
      <alignment horizontal="left" wrapText="1"/>
    </xf>
    <xf numFmtId="0" fontId="0" fillId="0" borderId="0" xfId="0"/>
    <xf numFmtId="0" fontId="0" fillId="0" borderId="1" xfId="0" applyBorder="1" applyAlignment="1">
      <alignment vertical="top" wrapText="1"/>
    </xf>
    <xf numFmtId="0" fontId="4" fillId="0" borderId="14" xfId="0" applyFont="1" applyBorder="1" applyAlignment="1">
      <alignment horizontal="center" vertical="center" wrapText="1"/>
    </xf>
    <xf numFmtId="0" fontId="6" fillId="0" borderId="2" xfId="0" applyFont="1" applyBorder="1"/>
    <xf numFmtId="0" fontId="0" fillId="0" borderId="2" xfId="0" applyBorder="1"/>
    <xf numFmtId="0" fontId="8" fillId="0" borderId="0" xfId="0" applyFont="1" applyAlignment="1">
      <alignment vertical="center" wrapText="1"/>
    </xf>
    <xf numFmtId="0" fontId="0" fillId="0" borderId="0" xfId="0" applyAlignment="1">
      <alignment vertical="center" wrapText="1"/>
    </xf>
    <xf numFmtId="0" fontId="0" fillId="0" borderId="0" xfId="0" applyAlignment="1">
      <alignment vertical="top" wrapText="1"/>
    </xf>
    <xf numFmtId="0" fontId="8" fillId="0" borderId="0" xfId="0" applyFont="1"/>
    <xf numFmtId="0" fontId="6" fillId="0" borderId="2" xfId="0" applyFont="1" applyBorder="1" applyAlignment="1">
      <alignment vertical="top" wrapText="1"/>
    </xf>
    <xf numFmtId="0" fontId="0" fillId="0" borderId="2" xfId="0" applyBorder="1" applyAlignment="1">
      <alignment vertical="top" wrapText="1"/>
    </xf>
    <xf numFmtId="0" fontId="2" fillId="0" borderId="15" xfId="21" applyFont="1" applyBorder="1" applyAlignment="1">
      <alignment horizontal="center" vertical="center" wrapText="1"/>
    </xf>
    <xf numFmtId="0" fontId="2" fillId="0" borderId="16" xfId="21" applyFont="1" applyBorder="1" applyAlignment="1">
      <alignment horizontal="center" vertical="center" wrapText="1"/>
    </xf>
  </cellXfs>
  <cellStyles count="30">
    <cellStyle name="Euro" xfId="1" xr:uid="{00000000-0005-0000-0000-000000000000}"/>
    <cellStyle name="Euro 2" xfId="2" xr:uid="{00000000-0005-0000-0000-000001000000}"/>
    <cellStyle name="Euro 3" xfId="3" xr:uid="{00000000-0005-0000-0000-000002000000}"/>
    <cellStyle name="Euro 4" xfId="4" xr:uid="{00000000-0005-0000-0000-000003000000}"/>
    <cellStyle name="Euro 5" xfId="5" xr:uid="{00000000-0005-0000-0000-000004000000}"/>
    <cellStyle name="Euro 6" xfId="6" xr:uid="{00000000-0005-0000-0000-000005000000}"/>
    <cellStyle name="Euro 7" xfId="7" xr:uid="{00000000-0005-0000-0000-000006000000}"/>
    <cellStyle name="Hipervínculo" xfId="8" builtinId="8"/>
    <cellStyle name="Hipervínculo 2" xfId="9" xr:uid="{00000000-0005-0000-0000-000008000000}"/>
    <cellStyle name="Hipervínculo 3" xfId="10" xr:uid="{00000000-0005-0000-0000-000009000000}"/>
    <cellStyle name="Hipervínculo 3 2" xfId="11" xr:uid="{00000000-0005-0000-0000-00000A000000}"/>
    <cellStyle name="Millares_Museos GCBA_Año 2008" xfId="12" xr:uid="{00000000-0005-0000-0000-00000B000000}"/>
    <cellStyle name="Normal" xfId="0" builtinId="0"/>
    <cellStyle name="Normal 10" xfId="28" xr:uid="{00000000-0005-0000-0000-00000D000000}"/>
    <cellStyle name="Normal 12" xfId="13" xr:uid="{00000000-0005-0000-0000-00000E000000}"/>
    <cellStyle name="Normal 12 2" xfId="14" xr:uid="{00000000-0005-0000-0000-00000F000000}"/>
    <cellStyle name="Normal 12 3" xfId="15" xr:uid="{00000000-0005-0000-0000-000010000000}"/>
    <cellStyle name="Normal 2" xfId="16" xr:uid="{00000000-0005-0000-0000-000011000000}"/>
    <cellStyle name="Normal 2 2" xfId="17" xr:uid="{00000000-0005-0000-0000-000012000000}"/>
    <cellStyle name="Normal 2 2 2" xfId="29" xr:uid="{00000000-0005-0000-0000-000013000000}"/>
    <cellStyle name="Normal 2 3" xfId="18" xr:uid="{00000000-0005-0000-0000-000014000000}"/>
    <cellStyle name="Normal 2 4" xfId="19" xr:uid="{00000000-0005-0000-0000-000015000000}"/>
    <cellStyle name="Normal 2 5" xfId="20" xr:uid="{00000000-0005-0000-0000-000016000000}"/>
    <cellStyle name="Normal 3" xfId="21" xr:uid="{00000000-0005-0000-0000-000017000000}"/>
    <cellStyle name="Normal 3 2" xfId="22" xr:uid="{00000000-0005-0000-0000-000018000000}"/>
    <cellStyle name="Normal 3 3" xfId="23" xr:uid="{00000000-0005-0000-0000-000019000000}"/>
    <cellStyle name="Normal 4" xfId="24" xr:uid="{00000000-0005-0000-0000-00001A000000}"/>
    <cellStyle name="Normal 4 2" xfId="25" xr:uid="{00000000-0005-0000-0000-00001B000000}"/>
    <cellStyle name="Normal 4 2 2" xfId="26" xr:uid="{00000000-0005-0000-0000-00001C000000}"/>
    <cellStyle name="Normal 4 2 3" xfId="27"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workbookViewId="0"/>
  </sheetViews>
  <sheetFormatPr baseColWidth="10" defaultRowHeight="13.2" x14ac:dyDescent="0.25"/>
  <sheetData>
    <row r="1" spans="1:7" x14ac:dyDescent="0.25">
      <c r="A1" s="21" t="s">
        <v>155</v>
      </c>
      <c r="B1" s="1"/>
      <c r="C1" s="1"/>
      <c r="D1" s="1"/>
      <c r="E1" s="1"/>
      <c r="F1" s="1"/>
      <c r="G1" s="1"/>
    </row>
    <row r="2" spans="1:7" x14ac:dyDescent="0.25">
      <c r="A2" s="98">
        <v>2024</v>
      </c>
      <c r="B2" s="1"/>
      <c r="C2" s="1"/>
      <c r="D2" s="1"/>
      <c r="E2" s="1"/>
      <c r="F2" s="1"/>
      <c r="G2" s="1"/>
    </row>
    <row r="3" spans="1:7" x14ac:dyDescent="0.25">
      <c r="A3" s="98">
        <v>2023</v>
      </c>
      <c r="B3" s="1"/>
      <c r="C3" s="1"/>
      <c r="D3" s="1"/>
      <c r="E3" s="1"/>
      <c r="F3" s="1"/>
      <c r="G3" s="1"/>
    </row>
    <row r="4" spans="1:7" x14ac:dyDescent="0.25">
      <c r="A4" s="84">
        <v>2022</v>
      </c>
    </row>
    <row r="5" spans="1:7" x14ac:dyDescent="0.25">
      <c r="A5" s="84">
        <v>2021</v>
      </c>
    </row>
    <row r="6" spans="1:7" s="72" customFormat="1" ht="14.4" x14ac:dyDescent="0.3">
      <c r="A6" s="84">
        <v>2020</v>
      </c>
      <c r="B6" s="71"/>
    </row>
    <row r="7" spans="1:7" s="72" customFormat="1" ht="14.4" x14ac:dyDescent="0.3">
      <c r="A7" s="84">
        <v>2019</v>
      </c>
      <c r="B7" s="71"/>
    </row>
    <row r="8" spans="1:7" s="72" customFormat="1" ht="14.4" x14ac:dyDescent="0.3">
      <c r="A8" s="84">
        <v>2018</v>
      </c>
      <c r="B8" s="71"/>
    </row>
    <row r="9" spans="1:7" s="72" customFormat="1" ht="14.4" x14ac:dyDescent="0.3">
      <c r="A9" s="84">
        <v>2017</v>
      </c>
      <c r="B9" s="71"/>
    </row>
    <row r="10" spans="1:7" s="72" customFormat="1" ht="14.4" x14ac:dyDescent="0.3">
      <c r="A10" s="84">
        <v>2016</v>
      </c>
      <c r="B10" s="71"/>
    </row>
    <row r="11" spans="1:7" s="72" customFormat="1" ht="14.4" x14ac:dyDescent="0.3">
      <c r="A11" s="84">
        <v>2015</v>
      </c>
      <c r="B11" s="71"/>
    </row>
    <row r="12" spans="1:7" s="72" customFormat="1" ht="14.4" x14ac:dyDescent="0.3">
      <c r="A12" s="84">
        <v>2014</v>
      </c>
      <c r="B12" s="71"/>
    </row>
    <row r="13" spans="1:7" s="72" customFormat="1" ht="14.4" x14ac:dyDescent="0.3">
      <c r="A13" s="84">
        <v>2013</v>
      </c>
      <c r="B13" s="71"/>
    </row>
    <row r="14" spans="1:7" s="72" customFormat="1" ht="14.4" x14ac:dyDescent="0.3">
      <c r="A14" s="84">
        <v>2012</v>
      </c>
      <c r="B14" s="71"/>
    </row>
    <row r="15" spans="1:7" s="72" customFormat="1" ht="14.4" x14ac:dyDescent="0.3">
      <c r="A15" s="84">
        <v>2011</v>
      </c>
      <c r="B15" s="71"/>
    </row>
    <row r="16" spans="1:7" s="72" customFormat="1" ht="14.4" x14ac:dyDescent="0.3">
      <c r="A16" s="84">
        <v>2010</v>
      </c>
      <c r="B16" s="71"/>
    </row>
    <row r="17" spans="1:2" s="72" customFormat="1" ht="14.4" x14ac:dyDescent="0.3">
      <c r="A17" s="84">
        <v>2009</v>
      </c>
    </row>
    <row r="18" spans="1:2" s="72" customFormat="1" ht="14.4" x14ac:dyDescent="0.3">
      <c r="A18" s="84">
        <v>2008</v>
      </c>
    </row>
    <row r="19" spans="1:2" s="72" customFormat="1" ht="14.4" x14ac:dyDescent="0.3">
      <c r="A19" s="84">
        <v>2007</v>
      </c>
    </row>
    <row r="20" spans="1:2" s="72" customFormat="1" ht="14.4" x14ac:dyDescent="0.3">
      <c r="A20" s="84">
        <v>2006</v>
      </c>
    </row>
    <row r="21" spans="1:2" s="72" customFormat="1" ht="14.4" x14ac:dyDescent="0.3">
      <c r="A21" s="84">
        <v>2005</v>
      </c>
    </row>
    <row r="22" spans="1:2" s="72" customFormat="1" ht="14.4" x14ac:dyDescent="0.3">
      <c r="A22" s="84">
        <v>2004</v>
      </c>
    </row>
    <row r="23" spans="1:2" s="72" customFormat="1" ht="14.4" x14ac:dyDescent="0.3">
      <c r="A23" s="84">
        <v>2003</v>
      </c>
    </row>
    <row r="24" spans="1:2" s="72" customFormat="1" ht="14.4" x14ac:dyDescent="0.3"/>
    <row r="25" spans="1:2" x14ac:dyDescent="0.25">
      <c r="A25" s="70"/>
    </row>
    <row r="26" spans="1:2" s="72" customFormat="1" ht="14.4" x14ac:dyDescent="0.3">
      <c r="A26"/>
      <c r="B26" s="71"/>
    </row>
    <row r="27" spans="1:2" s="72" customFormat="1" ht="14.4" x14ac:dyDescent="0.3">
      <c r="A27" s="73"/>
    </row>
    <row r="28" spans="1:2" s="72" customFormat="1" ht="14.4" x14ac:dyDescent="0.3"/>
    <row r="29" spans="1:2" s="72" customFormat="1" ht="14.4" x14ac:dyDescent="0.3">
      <c r="A29" s="73"/>
    </row>
    <row r="30" spans="1:2" s="72" customFormat="1" ht="14.4" x14ac:dyDescent="0.3"/>
    <row r="31" spans="1:2" s="72" customFormat="1" ht="14.4" x14ac:dyDescent="0.3">
      <c r="A31" s="73"/>
    </row>
    <row r="32" spans="1:2" s="72" customFormat="1" ht="14.4" x14ac:dyDescent="0.3"/>
    <row r="33" spans="1:1" s="72" customFormat="1" ht="14.4" x14ac:dyDescent="0.3">
      <c r="A33" s="73"/>
    </row>
    <row r="34" spans="1:1" s="72" customFormat="1" ht="14.4" x14ac:dyDescent="0.3"/>
    <row r="35" spans="1:1" x14ac:dyDescent="0.25">
      <c r="A35" s="73"/>
    </row>
    <row r="36" spans="1:1" s="72" customFormat="1" ht="14.4" x14ac:dyDescent="0.3">
      <c r="A36"/>
    </row>
    <row r="37" spans="1:1" x14ac:dyDescent="0.25">
      <c r="A37" s="73"/>
    </row>
  </sheetData>
  <hyperlinks>
    <hyperlink ref="A7" location="'2019'!A1" display="'2019'!A1" xr:uid="{00000000-0004-0000-0000-000000000000}"/>
    <hyperlink ref="A8" location="'2018'!A1" display="'2018'!A1" xr:uid="{00000000-0004-0000-0000-000001000000}"/>
    <hyperlink ref="A9" location="'2017'!A1" display="'2017'!A1" xr:uid="{00000000-0004-0000-0000-000002000000}"/>
    <hyperlink ref="A10" location="'2016'!A1" display="'2016'!A1" xr:uid="{00000000-0004-0000-0000-000003000000}"/>
    <hyperlink ref="A11" location="'2015'!A1" display="'2015'!A1" xr:uid="{00000000-0004-0000-0000-000004000000}"/>
    <hyperlink ref="A12" location="'2014'!A1" display="'2014'!A1" xr:uid="{00000000-0004-0000-0000-000005000000}"/>
    <hyperlink ref="A13" location="'2013'!A1" display="'2013'!A1" xr:uid="{00000000-0004-0000-0000-000006000000}"/>
    <hyperlink ref="A14" location="'2012'!A1" display="'2012'!A1" xr:uid="{00000000-0004-0000-0000-000007000000}"/>
    <hyperlink ref="A15" location="'2011'!A1" display="'2011'!A1" xr:uid="{00000000-0004-0000-0000-000008000000}"/>
    <hyperlink ref="A16" location="'2010'!A1" display="'2010'!A1" xr:uid="{00000000-0004-0000-0000-000009000000}"/>
    <hyperlink ref="A17" location="'2009'!A1" display="'2009'!A1" xr:uid="{00000000-0004-0000-0000-00000A000000}"/>
    <hyperlink ref="A18" location="'2008'!A1" display="'2008'!A1" xr:uid="{00000000-0004-0000-0000-00000B000000}"/>
    <hyperlink ref="A19" location="'2007'!A1" display="'2007'!A1" xr:uid="{00000000-0004-0000-0000-00000C000000}"/>
    <hyperlink ref="A20" location="'2006'!A1" display="'2006'!A1" xr:uid="{00000000-0004-0000-0000-00000D000000}"/>
    <hyperlink ref="A21" location="'2005'!A1" display="'2005'!A1" xr:uid="{00000000-0004-0000-0000-00000E000000}"/>
    <hyperlink ref="A22" location="'2004'!A1" display="'2004'!A1" xr:uid="{00000000-0004-0000-0000-00000F000000}"/>
    <hyperlink ref="A23" location="'2003'!A1" display="'2003'!A1" xr:uid="{00000000-0004-0000-0000-000010000000}"/>
    <hyperlink ref="A6" location="'2020'!A1" display="'2020'!A1" xr:uid="{00000000-0004-0000-0000-000011000000}"/>
    <hyperlink ref="A5" location="'2021'!A1" display="'2021'!A1" xr:uid="{00000000-0004-0000-0000-000012000000}"/>
    <hyperlink ref="A4" location="'2022'!A1" display="'2022'!A1" xr:uid="{00000000-0004-0000-0000-000013000000}"/>
    <hyperlink ref="A3" location="'2023'!A1" display="'2023'!A1" xr:uid="{00000000-0004-0000-0000-000014000000}"/>
    <hyperlink ref="A2" location="'2024'!A1" display="'2024'!A1"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8"/>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22</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16</v>
      </c>
      <c r="D3" s="126"/>
      <c r="E3" s="120" t="s">
        <v>75</v>
      </c>
      <c r="F3" s="120" t="s">
        <v>17</v>
      </c>
      <c r="G3" s="120" t="s">
        <v>2</v>
      </c>
      <c r="H3"/>
      <c r="I3"/>
    </row>
    <row r="4" spans="1:9" ht="15" customHeight="1" x14ac:dyDescent="0.25">
      <c r="A4" s="121"/>
      <c r="B4" s="124"/>
      <c r="C4" s="9" t="s">
        <v>3</v>
      </c>
      <c r="D4" s="9" t="s">
        <v>18</v>
      </c>
      <c r="E4" s="121"/>
      <c r="F4" s="121"/>
      <c r="G4" s="121"/>
      <c r="H4" s="10"/>
      <c r="I4" s="10"/>
    </row>
    <row r="5" spans="1:9" s="1" customFormat="1" ht="12.75" customHeight="1" x14ac:dyDescent="0.25">
      <c r="A5" s="5" t="s">
        <v>4</v>
      </c>
      <c r="B5" s="2">
        <v>727914</v>
      </c>
      <c r="C5" s="2">
        <v>643228</v>
      </c>
      <c r="D5" s="13" t="s">
        <v>19</v>
      </c>
      <c r="E5" s="8">
        <v>15252</v>
      </c>
      <c r="F5" s="2">
        <v>66436</v>
      </c>
      <c r="G5" s="2">
        <v>2998</v>
      </c>
      <c r="H5"/>
      <c r="I5"/>
    </row>
    <row r="6" spans="1:9" s="1" customFormat="1" ht="12.75" customHeight="1" x14ac:dyDescent="0.25">
      <c r="A6" s="3" t="s">
        <v>5</v>
      </c>
      <c r="B6" s="2">
        <v>132357</v>
      </c>
      <c r="C6" s="4">
        <v>131587</v>
      </c>
      <c r="D6" s="4" t="s">
        <v>19</v>
      </c>
      <c r="E6" s="4" t="s">
        <v>19</v>
      </c>
      <c r="F6" s="4" t="s">
        <v>19</v>
      </c>
      <c r="G6" s="4">
        <v>770</v>
      </c>
      <c r="H6"/>
      <c r="I6"/>
    </row>
    <row r="7" spans="1:9" s="1" customFormat="1" ht="12.15" customHeight="1" x14ac:dyDescent="0.25">
      <c r="A7" s="3" t="s">
        <v>6</v>
      </c>
      <c r="B7" s="2">
        <v>11457</v>
      </c>
      <c r="C7" s="4">
        <v>10578</v>
      </c>
      <c r="D7" s="4" t="s">
        <v>19</v>
      </c>
      <c r="E7" s="4">
        <v>879</v>
      </c>
      <c r="F7" s="4" t="s">
        <v>19</v>
      </c>
      <c r="G7" s="4" t="s">
        <v>19</v>
      </c>
      <c r="H7"/>
      <c r="I7"/>
    </row>
    <row r="8" spans="1:9" s="1" customFormat="1" ht="12.75" customHeight="1" x14ac:dyDescent="0.25">
      <c r="A8" s="3" t="s">
        <v>7</v>
      </c>
      <c r="B8" s="2">
        <v>168857</v>
      </c>
      <c r="C8" s="4">
        <v>126173</v>
      </c>
      <c r="D8" s="4" t="s">
        <v>19</v>
      </c>
      <c r="E8" s="4">
        <v>2459</v>
      </c>
      <c r="F8" s="4">
        <v>40145</v>
      </c>
      <c r="G8" s="4">
        <v>80</v>
      </c>
      <c r="H8"/>
      <c r="I8"/>
    </row>
    <row r="9" spans="1:9" ht="12.75" customHeight="1" x14ac:dyDescent="0.25">
      <c r="A9" s="3" t="s">
        <v>8</v>
      </c>
      <c r="B9" s="2">
        <v>21095</v>
      </c>
      <c r="C9" s="4">
        <v>20705</v>
      </c>
      <c r="D9" s="4" t="s">
        <v>19</v>
      </c>
      <c r="E9" s="4">
        <v>150</v>
      </c>
      <c r="F9" s="4">
        <v>240</v>
      </c>
      <c r="G9" s="4" t="s">
        <v>19</v>
      </c>
    </row>
    <row r="10" spans="1:9" ht="12.75" customHeight="1" x14ac:dyDescent="0.25">
      <c r="A10" s="3" t="s">
        <v>9</v>
      </c>
      <c r="B10" s="2">
        <v>51683</v>
      </c>
      <c r="C10" s="4">
        <v>48986</v>
      </c>
      <c r="D10" s="4" t="s">
        <v>19</v>
      </c>
      <c r="E10" s="4">
        <v>247</v>
      </c>
      <c r="F10" s="4">
        <v>1500</v>
      </c>
      <c r="G10" s="4">
        <v>950</v>
      </c>
    </row>
    <row r="11" spans="1:9" s="7" customFormat="1" ht="12.75" customHeight="1" x14ac:dyDescent="0.25">
      <c r="A11" s="3" t="s">
        <v>20</v>
      </c>
      <c r="B11" s="2">
        <v>24922</v>
      </c>
      <c r="C11" s="4">
        <v>18110</v>
      </c>
      <c r="D11" s="4" t="s">
        <v>19</v>
      </c>
      <c r="E11" s="4" t="s">
        <v>19</v>
      </c>
      <c r="F11" s="4">
        <v>6812</v>
      </c>
      <c r="G11" s="4" t="s">
        <v>19</v>
      </c>
      <c r="H11"/>
      <c r="I11"/>
    </row>
    <row r="12" spans="1:9" ht="13.65" customHeight="1" x14ac:dyDescent="0.25">
      <c r="A12" s="3" t="s">
        <v>10</v>
      </c>
      <c r="B12" s="2">
        <v>138905</v>
      </c>
      <c r="C12" s="4">
        <v>127982</v>
      </c>
      <c r="D12" s="4" t="s">
        <v>19</v>
      </c>
      <c r="E12" s="4">
        <v>2744</v>
      </c>
      <c r="F12" s="4">
        <v>8179</v>
      </c>
      <c r="G12" s="4" t="s">
        <v>19</v>
      </c>
    </row>
    <row r="13" spans="1:9" x14ac:dyDescent="0.25">
      <c r="A13" s="3" t="s">
        <v>11</v>
      </c>
      <c r="B13" s="2">
        <v>32233</v>
      </c>
      <c r="C13" s="4">
        <v>30083</v>
      </c>
      <c r="D13" s="4" t="s">
        <v>19</v>
      </c>
      <c r="E13" s="4">
        <v>1771</v>
      </c>
      <c r="F13" s="4">
        <v>379</v>
      </c>
      <c r="G13" s="4" t="s">
        <v>19</v>
      </c>
    </row>
    <row r="14" spans="1:9" x14ac:dyDescent="0.25">
      <c r="A14" s="3" t="s">
        <v>12</v>
      </c>
      <c r="B14" s="2">
        <v>103466</v>
      </c>
      <c r="C14" s="4">
        <v>96104</v>
      </c>
      <c r="D14" s="4" t="s">
        <v>19</v>
      </c>
      <c r="E14" s="4">
        <v>3632</v>
      </c>
      <c r="F14" s="4">
        <v>3335</v>
      </c>
      <c r="G14" s="4">
        <v>395</v>
      </c>
    </row>
    <row r="15" spans="1:9" x14ac:dyDescent="0.25">
      <c r="A15" s="3" t="s">
        <v>13</v>
      </c>
      <c r="B15" s="2">
        <v>23283</v>
      </c>
      <c r="C15" s="4">
        <v>18621</v>
      </c>
      <c r="D15" s="4" t="s">
        <v>19</v>
      </c>
      <c r="E15" s="4">
        <v>2609</v>
      </c>
      <c r="F15" s="4">
        <v>1423</v>
      </c>
      <c r="G15" s="4">
        <v>630</v>
      </c>
    </row>
    <row r="16" spans="1:9" x14ac:dyDescent="0.25">
      <c r="A16" s="6" t="s">
        <v>14</v>
      </c>
      <c r="B16" s="11">
        <v>19656</v>
      </c>
      <c r="C16" s="12">
        <v>14299</v>
      </c>
      <c r="D16" s="12" t="s">
        <v>19</v>
      </c>
      <c r="E16" s="12">
        <v>761</v>
      </c>
      <c r="F16" s="12">
        <v>4423</v>
      </c>
      <c r="G16" s="12">
        <v>173</v>
      </c>
    </row>
    <row r="17" spans="1:7" ht="15" customHeight="1" x14ac:dyDescent="0.25">
      <c r="A17" s="132" t="s">
        <v>21</v>
      </c>
      <c r="B17" s="131"/>
      <c r="C17" s="131"/>
      <c r="D17" s="131"/>
      <c r="E17" s="131"/>
      <c r="F17" s="131"/>
      <c r="G17" s="131"/>
    </row>
    <row r="18" spans="1:7" ht="23.25" customHeight="1" x14ac:dyDescent="0.25">
      <c r="A18" s="131" t="s">
        <v>24</v>
      </c>
      <c r="B18" s="131"/>
      <c r="C18" s="131"/>
      <c r="D18" s="131"/>
      <c r="E18" s="131"/>
      <c r="F18" s="131"/>
      <c r="G18" s="131"/>
    </row>
  </sheetData>
  <mergeCells count="10">
    <mergeCell ref="A17:G17"/>
    <mergeCell ref="A18:G18"/>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25</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16</v>
      </c>
      <c r="D3" s="126"/>
      <c r="E3" s="120" t="s">
        <v>75</v>
      </c>
      <c r="F3" s="120" t="s">
        <v>17</v>
      </c>
      <c r="G3" s="120" t="s">
        <v>2</v>
      </c>
      <c r="H3"/>
      <c r="I3"/>
    </row>
    <row r="4" spans="1:9" ht="15" customHeight="1" x14ac:dyDescent="0.25">
      <c r="A4" s="121"/>
      <c r="B4" s="124"/>
      <c r="C4" s="9" t="s">
        <v>3</v>
      </c>
      <c r="D4" s="9" t="s">
        <v>18</v>
      </c>
      <c r="E4" s="121"/>
      <c r="F4" s="121"/>
      <c r="G4" s="121"/>
      <c r="H4" s="10"/>
      <c r="I4" s="10"/>
    </row>
    <row r="5" spans="1:9" s="1" customFormat="1" ht="12.75" customHeight="1" x14ac:dyDescent="0.25">
      <c r="A5" s="5" t="s">
        <v>4</v>
      </c>
      <c r="B5" s="2">
        <f>SUM(C5:G5)</f>
        <v>152708</v>
      </c>
      <c r="C5" s="2">
        <v>122853</v>
      </c>
      <c r="D5" s="2">
        <f>SUM(D6:D16)</f>
        <v>7690</v>
      </c>
      <c r="E5" s="8" t="s">
        <v>26</v>
      </c>
      <c r="F5" s="2">
        <v>21575</v>
      </c>
      <c r="G5" s="2">
        <v>590</v>
      </c>
      <c r="H5"/>
      <c r="I5"/>
    </row>
    <row r="6" spans="1:9" s="1" customFormat="1" ht="12.75" customHeight="1" x14ac:dyDescent="0.25">
      <c r="A6" s="3" t="s">
        <v>5</v>
      </c>
      <c r="B6" s="2">
        <f t="shared" ref="B6:B16" si="0">SUM(C6:G6)</f>
        <v>21358</v>
      </c>
      <c r="C6" s="4">
        <v>19628</v>
      </c>
      <c r="D6" s="15" t="s">
        <v>19</v>
      </c>
      <c r="E6" s="4" t="s">
        <v>26</v>
      </c>
      <c r="F6" s="4">
        <v>1481</v>
      </c>
      <c r="G6" s="4">
        <v>249</v>
      </c>
      <c r="H6"/>
      <c r="I6"/>
    </row>
    <row r="7" spans="1:9" s="1" customFormat="1" ht="12.15" customHeight="1" x14ac:dyDescent="0.25">
      <c r="A7" s="3" t="s">
        <v>6</v>
      </c>
      <c r="B7" s="2">
        <f t="shared" si="0"/>
        <v>5761</v>
      </c>
      <c r="C7" s="4">
        <v>5761</v>
      </c>
      <c r="D7" s="15" t="s">
        <v>19</v>
      </c>
      <c r="E7" s="4" t="s">
        <v>26</v>
      </c>
      <c r="F7" s="4" t="s">
        <v>19</v>
      </c>
      <c r="G7" s="4" t="s">
        <v>19</v>
      </c>
      <c r="H7"/>
      <c r="I7"/>
    </row>
    <row r="8" spans="1:9" s="1" customFormat="1" ht="12.75" customHeight="1" x14ac:dyDescent="0.25">
      <c r="A8" s="3" t="s">
        <v>7</v>
      </c>
      <c r="B8" s="2">
        <f t="shared" si="0"/>
        <v>57156</v>
      </c>
      <c r="C8" s="4">
        <v>40668</v>
      </c>
      <c r="D8" s="15" t="s">
        <v>19</v>
      </c>
      <c r="E8" s="4" t="s">
        <v>26</v>
      </c>
      <c r="F8" s="4">
        <v>16470</v>
      </c>
      <c r="G8" s="4">
        <v>18</v>
      </c>
      <c r="H8"/>
      <c r="I8"/>
    </row>
    <row r="9" spans="1:9" ht="12.75" customHeight="1" x14ac:dyDescent="0.25">
      <c r="A9" s="3" t="s">
        <v>27</v>
      </c>
      <c r="B9" s="8" t="s">
        <v>19</v>
      </c>
      <c r="C9" s="4" t="s">
        <v>19</v>
      </c>
      <c r="D9" s="15" t="s">
        <v>19</v>
      </c>
      <c r="E9" s="4" t="s">
        <v>26</v>
      </c>
      <c r="F9" s="4" t="s">
        <v>19</v>
      </c>
      <c r="G9" s="4" t="s">
        <v>19</v>
      </c>
    </row>
    <row r="10" spans="1:9" ht="12.75" customHeight="1" x14ac:dyDescent="0.25">
      <c r="A10" s="3" t="s">
        <v>9</v>
      </c>
      <c r="B10" s="2">
        <f t="shared" si="0"/>
        <v>8672</v>
      </c>
      <c r="C10" s="4">
        <v>6745</v>
      </c>
      <c r="D10" s="15">
        <v>1771</v>
      </c>
      <c r="E10" s="4" t="s">
        <v>26</v>
      </c>
      <c r="F10" s="4">
        <v>30</v>
      </c>
      <c r="G10" s="4">
        <v>126</v>
      </c>
    </row>
    <row r="11" spans="1:9" s="7" customFormat="1" ht="12.75" customHeight="1" x14ac:dyDescent="0.25">
      <c r="A11" s="3" t="s">
        <v>28</v>
      </c>
      <c r="B11" s="2">
        <f t="shared" si="0"/>
        <v>6809</v>
      </c>
      <c r="C11" s="4" t="s">
        <v>19</v>
      </c>
      <c r="D11" s="15">
        <v>5919</v>
      </c>
      <c r="E11" s="4" t="s">
        <v>26</v>
      </c>
      <c r="F11" s="4">
        <v>890</v>
      </c>
      <c r="G11" s="4" t="s">
        <v>19</v>
      </c>
      <c r="H11"/>
      <c r="I11"/>
    </row>
    <row r="12" spans="1:9" ht="13.65" customHeight="1" x14ac:dyDescent="0.25">
      <c r="A12" s="3" t="s">
        <v>10</v>
      </c>
      <c r="B12" s="2">
        <f t="shared" si="0"/>
        <v>44733</v>
      </c>
      <c r="C12" s="4">
        <v>44030</v>
      </c>
      <c r="D12" s="15" t="s">
        <v>19</v>
      </c>
      <c r="E12" s="4" t="s">
        <v>26</v>
      </c>
      <c r="F12" s="4">
        <v>703</v>
      </c>
      <c r="G12" s="4" t="s">
        <v>19</v>
      </c>
    </row>
    <row r="13" spans="1:9" ht="13.8" x14ac:dyDescent="0.25">
      <c r="A13" s="3" t="s">
        <v>29</v>
      </c>
      <c r="B13" s="8" t="s">
        <v>19</v>
      </c>
      <c r="C13" s="4" t="s">
        <v>19</v>
      </c>
      <c r="D13" s="15" t="s">
        <v>19</v>
      </c>
      <c r="E13" s="4" t="s">
        <v>26</v>
      </c>
      <c r="F13" s="4" t="s">
        <v>19</v>
      </c>
      <c r="G13" s="4" t="s">
        <v>19</v>
      </c>
    </row>
    <row r="14" spans="1:9" ht="13.8" x14ac:dyDescent="0.25">
      <c r="A14" s="3" t="s">
        <v>30</v>
      </c>
      <c r="B14" s="8" t="s">
        <v>19</v>
      </c>
      <c r="C14" s="4" t="s">
        <v>19</v>
      </c>
      <c r="D14" s="15"/>
      <c r="E14" s="4" t="s">
        <v>26</v>
      </c>
      <c r="F14" s="4" t="s">
        <v>19</v>
      </c>
      <c r="G14" s="4" t="s">
        <v>19</v>
      </c>
    </row>
    <row r="15" spans="1:9" x14ac:dyDescent="0.25">
      <c r="A15" s="3" t="s">
        <v>13</v>
      </c>
      <c r="B15" s="2">
        <f t="shared" si="0"/>
        <v>6021</v>
      </c>
      <c r="C15" s="4">
        <v>5157</v>
      </c>
      <c r="D15" s="15" t="s">
        <v>19</v>
      </c>
      <c r="E15" s="4" t="s">
        <v>26</v>
      </c>
      <c r="F15" s="4">
        <v>667</v>
      </c>
      <c r="G15" s="4">
        <v>197</v>
      </c>
    </row>
    <row r="16" spans="1:9" x14ac:dyDescent="0.25">
      <c r="A16" s="6" t="s">
        <v>14</v>
      </c>
      <c r="B16" s="11">
        <f t="shared" si="0"/>
        <v>2198</v>
      </c>
      <c r="C16" s="12">
        <v>864</v>
      </c>
      <c r="D16" s="16" t="s">
        <v>19</v>
      </c>
      <c r="E16" s="12" t="s">
        <v>26</v>
      </c>
      <c r="F16" s="12">
        <v>1334</v>
      </c>
      <c r="G16" s="12" t="s">
        <v>19</v>
      </c>
    </row>
    <row r="17" spans="1:7" ht="24" customHeight="1" x14ac:dyDescent="0.25">
      <c r="A17" s="132" t="s">
        <v>31</v>
      </c>
      <c r="B17" s="131"/>
      <c r="C17" s="131"/>
      <c r="D17" s="131"/>
      <c r="E17" s="131"/>
      <c r="F17" s="131"/>
      <c r="G17" s="131"/>
    </row>
    <row r="18" spans="1:7" ht="12.75" customHeight="1" x14ac:dyDescent="0.25">
      <c r="A18" s="134" t="s">
        <v>32</v>
      </c>
      <c r="B18" s="134"/>
      <c r="C18" s="134"/>
      <c r="D18" s="134"/>
      <c r="E18" s="134"/>
      <c r="F18" s="134"/>
    </row>
    <row r="19" spans="1:7" x14ac:dyDescent="0.25">
      <c r="A19" s="133" t="s">
        <v>33</v>
      </c>
      <c r="B19" s="133"/>
      <c r="C19" s="133"/>
      <c r="D19" s="133"/>
      <c r="E19" s="133"/>
      <c r="F19" s="133"/>
      <c r="G19" s="133"/>
    </row>
  </sheetData>
  <mergeCells count="11">
    <mergeCell ref="A19:G19"/>
    <mergeCell ref="A1:G1"/>
    <mergeCell ref="A2:A4"/>
    <mergeCell ref="B2:B4"/>
    <mergeCell ref="C2:G2"/>
    <mergeCell ref="C3:D3"/>
    <mergeCell ref="E3:E4"/>
    <mergeCell ref="F3:F4"/>
    <mergeCell ref="G3:G4"/>
    <mergeCell ref="A17:G17"/>
    <mergeCell ref="A18:F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9"/>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8" x14ac:dyDescent="0.25">
      <c r="A1" s="117" t="s">
        <v>34</v>
      </c>
      <c r="B1" s="118"/>
      <c r="C1" s="118"/>
      <c r="D1" s="118"/>
      <c r="E1" s="118"/>
      <c r="F1" s="118"/>
      <c r="G1" s="118"/>
    </row>
    <row r="2" spans="1:8" s="1" customFormat="1" x14ac:dyDescent="0.25">
      <c r="A2" s="119" t="s">
        <v>0</v>
      </c>
      <c r="B2" s="122" t="s">
        <v>1</v>
      </c>
      <c r="C2" s="125" t="s">
        <v>15</v>
      </c>
      <c r="D2" s="125"/>
      <c r="E2" s="125"/>
      <c r="F2" s="125"/>
      <c r="G2" s="125"/>
    </row>
    <row r="3" spans="1:8" s="1" customFormat="1" ht="12.75" customHeight="1" x14ac:dyDescent="0.25">
      <c r="A3" s="120"/>
      <c r="B3" s="123"/>
      <c r="C3" s="126" t="s">
        <v>16</v>
      </c>
      <c r="D3" s="126"/>
      <c r="E3" s="120" t="s">
        <v>75</v>
      </c>
      <c r="F3" s="120" t="s">
        <v>17</v>
      </c>
      <c r="G3" s="120" t="s">
        <v>2</v>
      </c>
    </row>
    <row r="4" spans="1:8" ht="15" customHeight="1" x14ac:dyDescent="0.25">
      <c r="A4" s="121"/>
      <c r="B4" s="124"/>
      <c r="C4" s="9" t="s">
        <v>3</v>
      </c>
      <c r="D4" s="9" t="s">
        <v>18</v>
      </c>
      <c r="E4" s="121"/>
      <c r="F4" s="121"/>
      <c r="G4" s="121"/>
    </row>
    <row r="5" spans="1:8" s="1" customFormat="1" ht="12.75" customHeight="1" x14ac:dyDescent="0.25">
      <c r="A5" s="5" t="s">
        <v>4</v>
      </c>
      <c r="B5" s="2">
        <v>382017</v>
      </c>
      <c r="C5" s="2">
        <v>319706</v>
      </c>
      <c r="D5" s="2">
        <v>5680</v>
      </c>
      <c r="E5" s="2">
        <v>3094</v>
      </c>
      <c r="F5" s="2">
        <v>51919</v>
      </c>
      <c r="G5" s="2">
        <v>1618</v>
      </c>
    </row>
    <row r="6" spans="1:8" s="1" customFormat="1" ht="12.75" customHeight="1" x14ac:dyDescent="0.25">
      <c r="A6" s="3" t="s">
        <v>5</v>
      </c>
      <c r="B6" s="2">
        <v>48483</v>
      </c>
      <c r="C6" s="4">
        <v>46020</v>
      </c>
      <c r="D6" s="15" t="s">
        <v>19</v>
      </c>
      <c r="E6" s="4" t="s">
        <v>19</v>
      </c>
      <c r="F6" s="4">
        <v>1738</v>
      </c>
      <c r="G6" s="4">
        <v>725</v>
      </c>
    </row>
    <row r="7" spans="1:8" s="1" customFormat="1" ht="12.15" customHeight="1" x14ac:dyDescent="0.25">
      <c r="A7" s="3" t="s">
        <v>6</v>
      </c>
      <c r="B7" s="2">
        <v>21974</v>
      </c>
      <c r="C7" s="4">
        <v>16493</v>
      </c>
      <c r="D7" s="15" t="s">
        <v>19</v>
      </c>
      <c r="E7" s="4">
        <v>1229</v>
      </c>
      <c r="F7" s="4">
        <v>4252</v>
      </c>
      <c r="G7" s="4" t="s">
        <v>19</v>
      </c>
    </row>
    <row r="8" spans="1:8" s="1" customFormat="1" ht="12.75" customHeight="1" x14ac:dyDescent="0.25">
      <c r="A8" s="3" t="s">
        <v>35</v>
      </c>
      <c r="B8" s="2">
        <v>78259</v>
      </c>
      <c r="C8" s="4">
        <v>50899</v>
      </c>
      <c r="D8" s="15" t="s">
        <v>19</v>
      </c>
      <c r="E8" s="4">
        <v>137</v>
      </c>
      <c r="F8" s="4">
        <v>27223</v>
      </c>
      <c r="G8" s="4" t="s">
        <v>19</v>
      </c>
    </row>
    <row r="9" spans="1:8" ht="12.75" customHeight="1" x14ac:dyDescent="0.25">
      <c r="A9" s="3" t="s">
        <v>8</v>
      </c>
      <c r="B9" s="2">
        <v>2731</v>
      </c>
      <c r="C9" s="4">
        <v>2630</v>
      </c>
      <c r="D9" s="15" t="s">
        <v>19</v>
      </c>
      <c r="E9" s="4" t="s">
        <v>19</v>
      </c>
      <c r="F9" s="4">
        <v>30</v>
      </c>
      <c r="G9" s="4">
        <v>71</v>
      </c>
      <c r="H9" s="1"/>
    </row>
    <row r="10" spans="1:8" ht="12.75" customHeight="1" x14ac:dyDescent="0.25">
      <c r="A10" s="3" t="s">
        <v>9</v>
      </c>
      <c r="B10" s="2">
        <v>33862</v>
      </c>
      <c r="C10" s="4">
        <v>29790</v>
      </c>
      <c r="D10" s="15">
        <v>3385</v>
      </c>
      <c r="E10" s="4">
        <v>236</v>
      </c>
      <c r="F10" s="4">
        <v>362</v>
      </c>
      <c r="G10" s="4">
        <v>89</v>
      </c>
    </row>
    <row r="11" spans="1:8" s="7" customFormat="1" ht="12.75" customHeight="1" x14ac:dyDescent="0.25">
      <c r="A11" s="3" t="s">
        <v>28</v>
      </c>
      <c r="B11" s="2">
        <v>12741</v>
      </c>
      <c r="C11" s="4">
        <v>7419</v>
      </c>
      <c r="D11" s="15">
        <v>1945</v>
      </c>
      <c r="E11" s="4">
        <v>150</v>
      </c>
      <c r="F11" s="4">
        <v>3227</v>
      </c>
      <c r="G11" s="4" t="s">
        <v>19</v>
      </c>
    </row>
    <row r="12" spans="1:8" ht="13.65" customHeight="1" x14ac:dyDescent="0.25">
      <c r="A12" s="3" t="s">
        <v>10</v>
      </c>
      <c r="B12" s="2">
        <v>98311</v>
      </c>
      <c r="C12" s="4">
        <v>96766</v>
      </c>
      <c r="D12" s="15" t="s">
        <v>19</v>
      </c>
      <c r="E12" s="4">
        <v>341</v>
      </c>
      <c r="F12" s="4">
        <v>1204</v>
      </c>
      <c r="G12" s="4" t="s">
        <v>19</v>
      </c>
    </row>
    <row r="13" spans="1:8" x14ac:dyDescent="0.25">
      <c r="A13" s="3" t="s">
        <v>11</v>
      </c>
      <c r="B13" s="2">
        <v>35551</v>
      </c>
      <c r="C13" s="4">
        <v>28003</v>
      </c>
      <c r="D13" s="15" t="s">
        <v>19</v>
      </c>
      <c r="E13" s="4">
        <v>634</v>
      </c>
      <c r="F13" s="4">
        <v>6607</v>
      </c>
      <c r="G13" s="4">
        <v>307</v>
      </c>
    </row>
    <row r="14" spans="1:8" x14ac:dyDescent="0.25">
      <c r="A14" s="3" t="s">
        <v>12</v>
      </c>
      <c r="B14" s="2">
        <v>31439</v>
      </c>
      <c r="C14" s="4">
        <v>24474</v>
      </c>
      <c r="D14" s="15">
        <v>350</v>
      </c>
      <c r="E14" s="4">
        <v>292</v>
      </c>
      <c r="F14" s="4">
        <v>6101</v>
      </c>
      <c r="G14" s="4">
        <v>222</v>
      </c>
    </row>
    <row r="15" spans="1:8" x14ac:dyDescent="0.25">
      <c r="A15" s="3" t="s">
        <v>13</v>
      </c>
      <c r="B15" s="2">
        <v>16809</v>
      </c>
      <c r="C15" s="4">
        <v>15356</v>
      </c>
      <c r="D15" s="15" t="s">
        <v>19</v>
      </c>
      <c r="E15" s="4">
        <v>75</v>
      </c>
      <c r="F15" s="4">
        <v>1175</v>
      </c>
      <c r="G15" s="4">
        <v>203</v>
      </c>
    </row>
    <row r="16" spans="1:8" x14ac:dyDescent="0.25">
      <c r="A16" s="6" t="s">
        <v>14</v>
      </c>
      <c r="B16" s="11">
        <v>1857</v>
      </c>
      <c r="C16" s="12">
        <v>1856</v>
      </c>
      <c r="D16" s="16" t="s">
        <v>19</v>
      </c>
      <c r="E16" s="12" t="s">
        <v>19</v>
      </c>
      <c r="F16" s="12" t="s">
        <v>19</v>
      </c>
      <c r="G16" s="12">
        <v>1</v>
      </c>
    </row>
    <row r="17" spans="1:13" ht="24" customHeight="1" x14ac:dyDescent="0.25">
      <c r="A17" s="132" t="s">
        <v>31</v>
      </c>
      <c r="B17" s="131"/>
      <c r="C17" s="131"/>
      <c r="D17" s="131"/>
      <c r="E17" s="131"/>
      <c r="F17" s="131"/>
      <c r="G17" s="131"/>
    </row>
    <row r="18" spans="1:13" x14ac:dyDescent="0.25">
      <c r="A18" s="135" t="s">
        <v>36</v>
      </c>
      <c r="B18" s="134"/>
      <c r="C18" s="134"/>
      <c r="D18" s="134"/>
      <c r="E18" s="134"/>
      <c r="F18" s="134"/>
      <c r="G18" s="134"/>
      <c r="H18" s="134"/>
      <c r="I18" s="134"/>
      <c r="J18" s="134"/>
      <c r="K18" s="134"/>
      <c r="L18" s="134"/>
      <c r="M18" s="134"/>
    </row>
    <row r="19" spans="1:13" x14ac:dyDescent="0.25">
      <c r="A19" s="133" t="s">
        <v>33</v>
      </c>
      <c r="B19" s="133"/>
      <c r="C19" s="133"/>
      <c r="D19" s="133"/>
      <c r="E19" s="133"/>
      <c r="F19" s="133"/>
      <c r="G19" s="133"/>
    </row>
  </sheetData>
  <mergeCells count="11">
    <mergeCell ref="A19:G19"/>
    <mergeCell ref="A1:G1"/>
    <mergeCell ref="A2:A4"/>
    <mergeCell ref="B2:B4"/>
    <mergeCell ref="C2:G2"/>
    <mergeCell ref="C3:D3"/>
    <mergeCell ref="E3:E4"/>
    <mergeCell ref="F3:F4"/>
    <mergeCell ref="G3:G4"/>
    <mergeCell ref="A17:G17"/>
    <mergeCell ref="A18:M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
  <sheetViews>
    <sheetView workbookViewId="0">
      <selection sqref="A1:G1"/>
    </sheetView>
  </sheetViews>
  <sheetFormatPr baseColWidth="10" defaultColWidth="11.44140625" defaultRowHeight="13.2" x14ac:dyDescent="0.25"/>
  <cols>
    <col min="1" max="1" width="23.5546875" customWidth="1"/>
    <col min="2" max="7" width="18.44140625" customWidth="1"/>
  </cols>
  <sheetData>
    <row r="1" spans="1:7" x14ac:dyDescent="0.25">
      <c r="A1" s="117" t="s">
        <v>37</v>
      </c>
      <c r="B1" s="118"/>
      <c r="C1" s="118"/>
      <c r="D1" s="118"/>
      <c r="E1" s="118"/>
      <c r="F1" s="118"/>
      <c r="G1" s="118"/>
    </row>
    <row r="2" spans="1:7" s="1" customFormat="1" x14ac:dyDescent="0.25">
      <c r="A2" s="119" t="s">
        <v>0</v>
      </c>
      <c r="B2" s="122" t="s">
        <v>1</v>
      </c>
      <c r="C2" s="125" t="s">
        <v>15</v>
      </c>
      <c r="D2" s="125"/>
      <c r="E2" s="125"/>
      <c r="F2" s="125"/>
      <c r="G2" s="125"/>
    </row>
    <row r="3" spans="1:7" s="1" customFormat="1" ht="12.75" customHeight="1" x14ac:dyDescent="0.25">
      <c r="A3" s="120"/>
      <c r="B3" s="123"/>
      <c r="C3" s="126" t="s">
        <v>16</v>
      </c>
      <c r="D3" s="126"/>
      <c r="E3" s="120" t="s">
        <v>75</v>
      </c>
      <c r="F3" s="120" t="s">
        <v>17</v>
      </c>
      <c r="G3" s="120" t="s">
        <v>2</v>
      </c>
    </row>
    <row r="4" spans="1:7" ht="15" customHeight="1" x14ac:dyDescent="0.25">
      <c r="A4" s="121"/>
      <c r="B4" s="124"/>
      <c r="C4" s="9" t="s">
        <v>3</v>
      </c>
      <c r="D4" s="9" t="s">
        <v>18</v>
      </c>
      <c r="E4" s="121"/>
      <c r="F4" s="121"/>
      <c r="G4" s="121"/>
    </row>
    <row r="5" spans="1:7" s="1" customFormat="1" ht="12.75" customHeight="1" x14ac:dyDescent="0.25">
      <c r="A5" s="5" t="s">
        <v>4</v>
      </c>
      <c r="B5" s="2">
        <v>294285</v>
      </c>
      <c r="C5" s="2">
        <v>246942</v>
      </c>
      <c r="D5" s="2">
        <v>2557</v>
      </c>
      <c r="E5" s="2">
        <v>2570</v>
      </c>
      <c r="F5" s="2">
        <v>40605</v>
      </c>
      <c r="G5" s="2">
        <v>1611</v>
      </c>
    </row>
    <row r="6" spans="1:7" s="1" customFormat="1" ht="12.75" customHeight="1" x14ac:dyDescent="0.25">
      <c r="A6" s="3" t="s">
        <v>5</v>
      </c>
      <c r="B6" s="2">
        <v>22231</v>
      </c>
      <c r="C6" s="15">
        <v>20589</v>
      </c>
      <c r="D6" s="15" t="s">
        <v>19</v>
      </c>
      <c r="E6" s="17" t="s">
        <v>19</v>
      </c>
      <c r="F6" s="15">
        <v>1394</v>
      </c>
      <c r="G6" s="15">
        <v>248</v>
      </c>
    </row>
    <row r="7" spans="1:7" s="1" customFormat="1" ht="12.15" customHeight="1" x14ac:dyDescent="0.25">
      <c r="A7" s="3" t="s">
        <v>6</v>
      </c>
      <c r="B7" s="2">
        <v>30413</v>
      </c>
      <c r="C7" s="15">
        <v>24345</v>
      </c>
      <c r="D7" s="15" t="s">
        <v>19</v>
      </c>
      <c r="E7" s="17">
        <v>1332</v>
      </c>
      <c r="F7" s="15">
        <v>4736</v>
      </c>
      <c r="G7" s="15" t="s">
        <v>19</v>
      </c>
    </row>
    <row r="8" spans="1:7" s="1" customFormat="1" ht="12.75" customHeight="1" x14ac:dyDescent="0.25">
      <c r="A8" s="3" t="s">
        <v>7</v>
      </c>
      <c r="B8" s="2">
        <v>66098</v>
      </c>
      <c r="C8" s="15">
        <v>42244</v>
      </c>
      <c r="D8" s="15" t="s">
        <v>19</v>
      </c>
      <c r="E8" s="17">
        <v>115</v>
      </c>
      <c r="F8" s="15">
        <v>23711</v>
      </c>
      <c r="G8" s="15">
        <v>28</v>
      </c>
    </row>
    <row r="9" spans="1:7" ht="12.75" customHeight="1" x14ac:dyDescent="0.25">
      <c r="A9" s="3" t="s">
        <v>8</v>
      </c>
      <c r="B9" s="2">
        <v>6092</v>
      </c>
      <c r="C9" s="15">
        <v>2410</v>
      </c>
      <c r="D9" s="15" t="s">
        <v>19</v>
      </c>
      <c r="E9" s="17">
        <v>51</v>
      </c>
      <c r="F9" s="15">
        <v>3203</v>
      </c>
      <c r="G9" s="15">
        <v>428</v>
      </c>
    </row>
    <row r="10" spans="1:7" ht="12.75" customHeight="1" x14ac:dyDescent="0.25">
      <c r="A10" s="3" t="s">
        <v>9</v>
      </c>
      <c r="B10" s="2">
        <v>18983</v>
      </c>
      <c r="C10" s="15">
        <v>15900</v>
      </c>
      <c r="D10" s="15">
        <v>2557</v>
      </c>
      <c r="E10" s="17">
        <v>266</v>
      </c>
      <c r="F10" s="15">
        <v>146</v>
      </c>
      <c r="G10" s="15">
        <v>114</v>
      </c>
    </row>
    <row r="11" spans="1:7" s="7" customFormat="1" ht="12.75" customHeight="1" x14ac:dyDescent="0.25">
      <c r="A11" s="3" t="s">
        <v>28</v>
      </c>
      <c r="B11" s="2">
        <v>8530</v>
      </c>
      <c r="C11" s="15">
        <v>7999</v>
      </c>
      <c r="D11" s="15" t="s">
        <v>19</v>
      </c>
      <c r="E11" s="17">
        <v>86</v>
      </c>
      <c r="F11" s="15">
        <v>445</v>
      </c>
      <c r="G11" s="15" t="s">
        <v>19</v>
      </c>
    </row>
    <row r="12" spans="1:7" ht="13.65" customHeight="1" x14ac:dyDescent="0.25">
      <c r="A12" s="3" t="s">
        <v>10</v>
      </c>
      <c r="B12" s="2">
        <v>70413</v>
      </c>
      <c r="C12" s="15">
        <v>69664</v>
      </c>
      <c r="D12" s="15" t="s">
        <v>19</v>
      </c>
      <c r="E12" s="17">
        <v>338</v>
      </c>
      <c r="F12" s="15">
        <v>411</v>
      </c>
      <c r="G12" s="15" t="s">
        <v>19</v>
      </c>
    </row>
    <row r="13" spans="1:7" x14ac:dyDescent="0.25">
      <c r="A13" s="3" t="s">
        <v>11</v>
      </c>
      <c r="B13" s="2">
        <v>35207</v>
      </c>
      <c r="C13" s="15">
        <v>31240</v>
      </c>
      <c r="D13" s="15" t="s">
        <v>19</v>
      </c>
      <c r="E13" s="17">
        <v>244</v>
      </c>
      <c r="F13" s="15">
        <v>3373</v>
      </c>
      <c r="G13" s="15">
        <v>350</v>
      </c>
    </row>
    <row r="14" spans="1:7" x14ac:dyDescent="0.25">
      <c r="A14" s="3" t="s">
        <v>12</v>
      </c>
      <c r="B14" s="2">
        <v>16905</v>
      </c>
      <c r="C14" s="15">
        <v>15499</v>
      </c>
      <c r="D14" s="15" t="s">
        <v>19</v>
      </c>
      <c r="E14" s="17">
        <v>42</v>
      </c>
      <c r="F14" s="15">
        <v>1284</v>
      </c>
      <c r="G14" s="15">
        <v>80</v>
      </c>
    </row>
    <row r="15" spans="1:7" x14ac:dyDescent="0.25">
      <c r="A15" s="3" t="s">
        <v>13</v>
      </c>
      <c r="B15" s="2">
        <v>17220</v>
      </c>
      <c r="C15" s="15">
        <v>14859</v>
      </c>
      <c r="D15" s="15" t="s">
        <v>19</v>
      </c>
      <c r="E15" s="17">
        <v>96</v>
      </c>
      <c r="F15" s="15">
        <v>1902</v>
      </c>
      <c r="G15" s="15">
        <v>363</v>
      </c>
    </row>
    <row r="16" spans="1:7" x14ac:dyDescent="0.25">
      <c r="A16" s="6" t="s">
        <v>14</v>
      </c>
      <c r="B16" s="11">
        <v>2193</v>
      </c>
      <c r="C16" s="16">
        <v>2193</v>
      </c>
      <c r="D16" s="16" t="s">
        <v>19</v>
      </c>
      <c r="E16" s="18" t="s">
        <v>19</v>
      </c>
      <c r="F16" s="16" t="s">
        <v>19</v>
      </c>
      <c r="G16" s="16" t="s">
        <v>19</v>
      </c>
    </row>
    <row r="17" spans="1:7" ht="24" customHeight="1" x14ac:dyDescent="0.25">
      <c r="A17" s="132" t="s">
        <v>31</v>
      </c>
      <c r="B17" s="131"/>
      <c r="C17" s="131"/>
      <c r="D17" s="131"/>
      <c r="E17" s="131"/>
      <c r="F17" s="131"/>
      <c r="G17" s="131"/>
    </row>
    <row r="18" spans="1:7" x14ac:dyDescent="0.25">
      <c r="A18" s="133" t="s">
        <v>33</v>
      </c>
      <c r="B18" s="133"/>
      <c r="C18" s="133"/>
      <c r="D18" s="133"/>
      <c r="E18" s="133"/>
      <c r="F18" s="133"/>
      <c r="G18" s="133"/>
    </row>
  </sheetData>
  <mergeCells count="10">
    <mergeCell ref="A17:G17"/>
    <mergeCell ref="A18:G18"/>
    <mergeCell ref="A1:G1"/>
    <mergeCell ref="A2:A4"/>
    <mergeCell ref="B2:B4"/>
    <mergeCell ref="C2:G2"/>
    <mergeCell ref="C3:D3"/>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8"/>
  <sheetViews>
    <sheetView workbookViewId="0">
      <selection sqref="A1:G1"/>
    </sheetView>
  </sheetViews>
  <sheetFormatPr baseColWidth="10" defaultColWidth="11.44140625" defaultRowHeight="13.2" x14ac:dyDescent="0.25"/>
  <cols>
    <col min="1" max="1" width="23.88671875" customWidth="1"/>
    <col min="2" max="7" width="18.44140625" customWidth="1"/>
  </cols>
  <sheetData>
    <row r="1" spans="1:7" x14ac:dyDescent="0.25">
      <c r="A1" s="117" t="s">
        <v>38</v>
      </c>
      <c r="B1" s="118"/>
      <c r="C1" s="118"/>
      <c r="D1" s="118"/>
      <c r="E1" s="118"/>
      <c r="F1" s="118"/>
      <c r="G1" s="118"/>
    </row>
    <row r="2" spans="1:7" s="1" customFormat="1" x14ac:dyDescent="0.25">
      <c r="A2" s="119" t="s">
        <v>0</v>
      </c>
      <c r="B2" s="122" t="s">
        <v>1</v>
      </c>
      <c r="C2" s="125" t="s">
        <v>15</v>
      </c>
      <c r="D2" s="125"/>
      <c r="E2" s="125"/>
      <c r="F2" s="125"/>
      <c r="G2" s="125"/>
    </row>
    <row r="3" spans="1:7" s="1" customFormat="1" ht="12.75" customHeight="1" x14ac:dyDescent="0.25">
      <c r="A3" s="120"/>
      <c r="B3" s="123"/>
      <c r="C3" s="126" t="s">
        <v>16</v>
      </c>
      <c r="D3" s="126"/>
      <c r="E3" s="120" t="s">
        <v>75</v>
      </c>
      <c r="F3" s="120" t="s">
        <v>17</v>
      </c>
      <c r="G3" s="120" t="s">
        <v>2</v>
      </c>
    </row>
    <row r="4" spans="1:7" ht="15" customHeight="1" x14ac:dyDescent="0.25">
      <c r="A4" s="121"/>
      <c r="B4" s="124"/>
      <c r="C4" s="9" t="s">
        <v>3</v>
      </c>
      <c r="D4" s="9" t="s">
        <v>18</v>
      </c>
      <c r="E4" s="121"/>
      <c r="F4" s="121"/>
      <c r="G4" s="121"/>
    </row>
    <row r="5" spans="1:7" s="1" customFormat="1" ht="12.75" customHeight="1" x14ac:dyDescent="0.25">
      <c r="A5" s="5" t="s">
        <v>4</v>
      </c>
      <c r="B5" s="2">
        <v>507718</v>
      </c>
      <c r="C5" s="2">
        <v>339894</v>
      </c>
      <c r="D5" s="2">
        <v>109368</v>
      </c>
      <c r="E5" s="2">
        <v>4082</v>
      </c>
      <c r="F5" s="2">
        <v>51248</v>
      </c>
      <c r="G5" s="2">
        <v>3126</v>
      </c>
    </row>
    <row r="6" spans="1:7" s="1" customFormat="1" ht="12.75" customHeight="1" x14ac:dyDescent="0.25">
      <c r="A6" s="3" t="s">
        <v>5</v>
      </c>
      <c r="B6" s="2">
        <v>37844</v>
      </c>
      <c r="C6" s="15">
        <v>35605</v>
      </c>
      <c r="D6" s="15">
        <v>509</v>
      </c>
      <c r="E6" s="17" t="s">
        <v>19</v>
      </c>
      <c r="F6" s="15">
        <v>1179</v>
      </c>
      <c r="G6" s="15">
        <v>551</v>
      </c>
    </row>
    <row r="7" spans="1:7" s="1" customFormat="1" ht="12.15" customHeight="1" x14ac:dyDescent="0.25">
      <c r="A7" s="3" t="s">
        <v>6</v>
      </c>
      <c r="B7" s="2">
        <v>34866</v>
      </c>
      <c r="C7" s="15">
        <v>29895</v>
      </c>
      <c r="D7" s="15" t="s">
        <v>19</v>
      </c>
      <c r="E7" s="17">
        <v>1958</v>
      </c>
      <c r="F7" s="15">
        <v>3013</v>
      </c>
      <c r="G7" s="15" t="s">
        <v>19</v>
      </c>
    </row>
    <row r="8" spans="1:7" s="1" customFormat="1" ht="12.75" customHeight="1" x14ac:dyDescent="0.25">
      <c r="A8" s="3" t="s">
        <v>7</v>
      </c>
      <c r="B8" s="2">
        <v>62787</v>
      </c>
      <c r="C8" s="15">
        <v>35264</v>
      </c>
      <c r="D8" s="15">
        <v>2965</v>
      </c>
      <c r="E8" s="17">
        <v>399</v>
      </c>
      <c r="F8" s="15">
        <v>24013</v>
      </c>
      <c r="G8" s="15">
        <v>146</v>
      </c>
    </row>
    <row r="9" spans="1:7" ht="12.75" customHeight="1" x14ac:dyDescent="0.25">
      <c r="A9" s="3" t="s">
        <v>8</v>
      </c>
      <c r="B9" s="2">
        <v>10007</v>
      </c>
      <c r="C9" s="15">
        <v>6091</v>
      </c>
      <c r="D9" s="15" t="s">
        <v>19</v>
      </c>
      <c r="E9" s="17">
        <v>210</v>
      </c>
      <c r="F9" s="15">
        <v>2910</v>
      </c>
      <c r="G9" s="15">
        <v>796</v>
      </c>
    </row>
    <row r="10" spans="1:7" ht="12.75" customHeight="1" x14ac:dyDescent="0.25">
      <c r="A10" s="3" t="s">
        <v>9</v>
      </c>
      <c r="B10" s="2">
        <v>19017</v>
      </c>
      <c r="C10" s="15">
        <v>11347</v>
      </c>
      <c r="D10" s="15">
        <v>2931</v>
      </c>
      <c r="E10" s="17">
        <v>493</v>
      </c>
      <c r="F10" s="15">
        <v>3775</v>
      </c>
      <c r="G10" s="15">
        <v>471</v>
      </c>
    </row>
    <row r="11" spans="1:7" s="7" customFormat="1" ht="12.75" customHeight="1" x14ac:dyDescent="0.25">
      <c r="A11" s="3" t="s">
        <v>28</v>
      </c>
      <c r="B11" s="2">
        <v>31359</v>
      </c>
      <c r="C11" s="15">
        <v>4940</v>
      </c>
      <c r="D11" s="15">
        <v>26167</v>
      </c>
      <c r="E11" s="17">
        <v>123</v>
      </c>
      <c r="F11" s="15">
        <v>129</v>
      </c>
      <c r="G11" s="15" t="s">
        <v>19</v>
      </c>
    </row>
    <row r="12" spans="1:7" ht="13.65" customHeight="1" x14ac:dyDescent="0.25">
      <c r="A12" s="3" t="s">
        <v>10</v>
      </c>
      <c r="B12" s="2">
        <v>108230</v>
      </c>
      <c r="C12" s="15">
        <v>106444</v>
      </c>
      <c r="D12" s="15" t="s">
        <v>19</v>
      </c>
      <c r="E12" s="17">
        <v>449</v>
      </c>
      <c r="F12" s="15">
        <v>1337</v>
      </c>
      <c r="G12" s="15" t="s">
        <v>19</v>
      </c>
    </row>
    <row r="13" spans="1:7" x14ac:dyDescent="0.25">
      <c r="A13" s="3" t="s">
        <v>11</v>
      </c>
      <c r="B13" s="2">
        <v>47351</v>
      </c>
      <c r="C13" s="15">
        <v>45981</v>
      </c>
      <c r="D13" s="15" t="s">
        <v>19</v>
      </c>
      <c r="E13" s="17">
        <v>344</v>
      </c>
      <c r="F13" s="15">
        <v>525</v>
      </c>
      <c r="G13" s="15">
        <v>501</v>
      </c>
    </row>
    <row r="14" spans="1:7" x14ac:dyDescent="0.25">
      <c r="A14" s="3" t="s">
        <v>12</v>
      </c>
      <c r="B14" s="2">
        <v>131100</v>
      </c>
      <c r="C14" s="15">
        <v>42138</v>
      </c>
      <c r="D14" s="15">
        <v>76796</v>
      </c>
      <c r="E14" s="15" t="s">
        <v>39</v>
      </c>
      <c r="F14" s="15">
        <v>11983</v>
      </c>
      <c r="G14" s="15">
        <v>183</v>
      </c>
    </row>
    <row r="15" spans="1:7" x14ac:dyDescent="0.25">
      <c r="A15" s="3" t="s">
        <v>13</v>
      </c>
      <c r="B15" s="2">
        <v>18523</v>
      </c>
      <c r="C15" s="15">
        <v>15561</v>
      </c>
      <c r="D15" s="15" t="s">
        <v>19</v>
      </c>
      <c r="E15" s="17">
        <v>106</v>
      </c>
      <c r="F15" s="15">
        <v>2378</v>
      </c>
      <c r="G15" s="15">
        <v>478</v>
      </c>
    </row>
    <row r="16" spans="1:7" x14ac:dyDescent="0.25">
      <c r="A16" s="6" t="s">
        <v>14</v>
      </c>
      <c r="B16" s="11">
        <v>6634</v>
      </c>
      <c r="C16" s="16">
        <v>6628</v>
      </c>
      <c r="D16" s="16" t="s">
        <v>19</v>
      </c>
      <c r="E16" s="18" t="s">
        <v>19</v>
      </c>
      <c r="F16" s="16">
        <v>6</v>
      </c>
      <c r="G16" s="16" t="s">
        <v>19</v>
      </c>
    </row>
    <row r="17" spans="1:7" ht="24" customHeight="1" x14ac:dyDescent="0.25">
      <c r="A17" s="132" t="s">
        <v>31</v>
      </c>
      <c r="B17" s="131"/>
      <c r="C17" s="131"/>
      <c r="D17" s="131"/>
      <c r="E17" s="131"/>
      <c r="F17" s="131"/>
      <c r="G17" s="131"/>
    </row>
    <row r="18" spans="1:7" x14ac:dyDescent="0.25">
      <c r="A18" s="133" t="s">
        <v>33</v>
      </c>
      <c r="B18" s="133"/>
      <c r="C18" s="133"/>
      <c r="D18" s="133"/>
      <c r="E18" s="133"/>
      <c r="F18" s="133"/>
      <c r="G18" s="133"/>
    </row>
  </sheetData>
  <mergeCells count="10">
    <mergeCell ref="A17:G17"/>
    <mergeCell ref="A18:G18"/>
    <mergeCell ref="A1:G1"/>
    <mergeCell ref="A2:A4"/>
    <mergeCell ref="B2:B4"/>
    <mergeCell ref="C2:G2"/>
    <mergeCell ref="C3:D3"/>
    <mergeCell ref="E3:E4"/>
    <mergeCell ref="F3:F4"/>
    <mergeCell ref="G3:G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workbookViewId="0">
      <selection sqref="A1:G1"/>
    </sheetView>
  </sheetViews>
  <sheetFormatPr baseColWidth="10" defaultColWidth="11.44140625" defaultRowHeight="13.2" x14ac:dyDescent="0.25"/>
  <cols>
    <col min="1" max="1" width="23.5546875" customWidth="1"/>
    <col min="2" max="7" width="17.5546875" customWidth="1"/>
  </cols>
  <sheetData>
    <row r="1" spans="1:12" x14ac:dyDescent="0.25">
      <c r="A1" s="117" t="s">
        <v>40</v>
      </c>
      <c r="B1" s="118"/>
      <c r="C1" s="118"/>
      <c r="D1" s="118"/>
      <c r="E1" s="118"/>
      <c r="F1" s="118"/>
      <c r="G1" s="118"/>
    </row>
    <row r="2" spans="1:12" s="1" customFormat="1" x14ac:dyDescent="0.25">
      <c r="A2" s="119" t="s">
        <v>0</v>
      </c>
      <c r="B2" s="122" t="s">
        <v>1</v>
      </c>
      <c r="C2" s="125" t="s">
        <v>15</v>
      </c>
      <c r="D2" s="125"/>
      <c r="E2" s="125"/>
      <c r="F2" s="125"/>
      <c r="G2" s="125"/>
    </row>
    <row r="3" spans="1:12" s="1" customFormat="1" ht="12.75" customHeight="1" x14ac:dyDescent="0.25">
      <c r="A3" s="120"/>
      <c r="B3" s="123"/>
      <c r="C3" s="126" t="s">
        <v>16</v>
      </c>
      <c r="D3" s="126"/>
      <c r="E3" s="120" t="s">
        <v>75</v>
      </c>
      <c r="F3" s="119" t="s">
        <v>17</v>
      </c>
      <c r="G3" s="120" t="s">
        <v>2</v>
      </c>
    </row>
    <row r="4" spans="1:12" ht="15" customHeight="1" x14ac:dyDescent="0.25">
      <c r="A4" s="121"/>
      <c r="B4" s="124"/>
      <c r="C4" s="9" t="s">
        <v>3</v>
      </c>
      <c r="D4" s="9" t="s">
        <v>18</v>
      </c>
      <c r="E4" s="121"/>
      <c r="F4" s="121"/>
      <c r="G4" s="121"/>
    </row>
    <row r="5" spans="1:12" s="1" customFormat="1" ht="12.75" customHeight="1" x14ac:dyDescent="0.25">
      <c r="A5" s="5" t="s">
        <v>4</v>
      </c>
      <c r="B5" s="2">
        <v>615658</v>
      </c>
      <c r="C5" s="2">
        <v>400722</v>
      </c>
      <c r="D5" s="2">
        <v>144523</v>
      </c>
      <c r="E5" s="2">
        <v>2246</v>
      </c>
      <c r="F5" s="2">
        <v>63919</v>
      </c>
      <c r="G5" s="2">
        <v>4248</v>
      </c>
    </row>
    <row r="6" spans="1:12" s="1" customFormat="1" ht="12.75" customHeight="1" x14ac:dyDescent="0.25">
      <c r="A6" s="3" t="s">
        <v>5</v>
      </c>
      <c r="B6" s="2">
        <v>60111</v>
      </c>
      <c r="C6" s="15">
        <v>57956</v>
      </c>
      <c r="D6" s="15">
        <v>1362</v>
      </c>
      <c r="E6" s="17" t="s">
        <v>19</v>
      </c>
      <c r="F6" s="15">
        <v>25</v>
      </c>
      <c r="G6" s="15">
        <v>768</v>
      </c>
    </row>
    <row r="7" spans="1:12" s="1" customFormat="1" ht="12.15" customHeight="1" x14ac:dyDescent="0.25">
      <c r="A7" s="3" t="s">
        <v>6</v>
      </c>
      <c r="B7" s="2">
        <v>35519</v>
      </c>
      <c r="C7" s="15">
        <v>25931</v>
      </c>
      <c r="D7" s="15" t="s">
        <v>19</v>
      </c>
      <c r="E7" s="15">
        <v>49</v>
      </c>
      <c r="F7" s="15">
        <v>9539</v>
      </c>
      <c r="G7" s="15" t="s">
        <v>19</v>
      </c>
    </row>
    <row r="8" spans="1:12" s="1" customFormat="1" ht="12.75" customHeight="1" x14ac:dyDescent="0.25">
      <c r="A8" s="3" t="s">
        <v>7</v>
      </c>
      <c r="B8" s="2">
        <v>100532</v>
      </c>
      <c r="C8" s="15">
        <v>35876</v>
      </c>
      <c r="D8" s="15">
        <v>41512</v>
      </c>
      <c r="E8" s="15">
        <v>117</v>
      </c>
      <c r="F8" s="15">
        <v>22655</v>
      </c>
      <c r="G8" s="15">
        <v>372</v>
      </c>
    </row>
    <row r="9" spans="1:12" ht="12.75" customHeight="1" x14ac:dyDescent="0.25">
      <c r="A9" s="3" t="s">
        <v>8</v>
      </c>
      <c r="B9" s="2">
        <v>11949</v>
      </c>
      <c r="C9" s="15">
        <v>6951</v>
      </c>
      <c r="D9" s="17" t="s">
        <v>19</v>
      </c>
      <c r="E9" s="15">
        <v>360</v>
      </c>
      <c r="F9" s="15">
        <v>3662</v>
      </c>
      <c r="G9" s="15">
        <v>976</v>
      </c>
    </row>
    <row r="10" spans="1:12" ht="12.75" customHeight="1" x14ac:dyDescent="0.25">
      <c r="A10" s="3" t="s">
        <v>41</v>
      </c>
      <c r="B10" s="2">
        <v>5989</v>
      </c>
      <c r="C10" s="15">
        <v>1597</v>
      </c>
      <c r="D10" s="15">
        <v>3264</v>
      </c>
      <c r="E10" s="15">
        <v>298</v>
      </c>
      <c r="F10" s="15" t="s">
        <v>19</v>
      </c>
      <c r="G10" s="15">
        <v>830</v>
      </c>
      <c r="I10" s="20"/>
    </row>
    <row r="11" spans="1:12" s="7" customFormat="1" ht="12.75" customHeight="1" x14ac:dyDescent="0.25">
      <c r="A11" s="3" t="s">
        <v>28</v>
      </c>
      <c r="B11" s="2">
        <v>64338</v>
      </c>
      <c r="C11" s="15">
        <v>29590</v>
      </c>
      <c r="D11" s="15">
        <v>31759</v>
      </c>
      <c r="E11" s="15">
        <v>206</v>
      </c>
      <c r="F11" s="15">
        <v>2783</v>
      </c>
      <c r="G11" s="15" t="s">
        <v>19</v>
      </c>
    </row>
    <row r="12" spans="1:12" ht="13.65" customHeight="1" x14ac:dyDescent="0.25">
      <c r="A12" s="3" t="s">
        <v>10</v>
      </c>
      <c r="B12" s="2">
        <v>126234</v>
      </c>
      <c r="C12" s="15">
        <v>116959</v>
      </c>
      <c r="D12" s="15">
        <v>60</v>
      </c>
      <c r="E12" s="15">
        <v>427</v>
      </c>
      <c r="F12" s="15">
        <v>8788</v>
      </c>
      <c r="G12" s="15" t="s">
        <v>19</v>
      </c>
    </row>
    <row r="13" spans="1:12" x14ac:dyDescent="0.25">
      <c r="A13" s="3" t="s">
        <v>11</v>
      </c>
      <c r="B13" s="2">
        <v>52290</v>
      </c>
      <c r="C13" s="15">
        <v>45548</v>
      </c>
      <c r="D13" s="17" t="s">
        <v>19</v>
      </c>
      <c r="E13" s="15">
        <v>537</v>
      </c>
      <c r="F13" s="15">
        <v>5592</v>
      </c>
      <c r="G13" s="15">
        <v>613</v>
      </c>
      <c r="H13" s="21"/>
      <c r="I13" s="21"/>
      <c r="J13" s="21"/>
      <c r="K13" s="21"/>
      <c r="L13" s="21"/>
    </row>
    <row r="14" spans="1:12" x14ac:dyDescent="0.25">
      <c r="A14" s="3" t="s">
        <v>12</v>
      </c>
      <c r="B14" s="2">
        <v>75236</v>
      </c>
      <c r="C14" s="15">
        <v>61454</v>
      </c>
      <c r="D14" s="15">
        <v>9156</v>
      </c>
      <c r="E14" s="17" t="s">
        <v>39</v>
      </c>
      <c r="F14" s="15">
        <v>4449</v>
      </c>
      <c r="G14" s="15">
        <v>177</v>
      </c>
    </row>
    <row r="15" spans="1:12" x14ac:dyDescent="0.25">
      <c r="A15" s="3" t="s">
        <v>13</v>
      </c>
      <c r="B15" s="2">
        <v>75257</v>
      </c>
      <c r="C15" s="15">
        <v>15044</v>
      </c>
      <c r="D15" s="15">
        <v>57410</v>
      </c>
      <c r="E15" s="15">
        <v>99</v>
      </c>
      <c r="F15" s="15">
        <v>2198</v>
      </c>
      <c r="G15" s="15">
        <v>506</v>
      </c>
    </row>
    <row r="16" spans="1:12" x14ac:dyDescent="0.25">
      <c r="A16" s="6" t="s">
        <v>14</v>
      </c>
      <c r="B16" s="11">
        <v>8203</v>
      </c>
      <c r="C16" s="16">
        <v>3816</v>
      </c>
      <c r="D16" s="18" t="s">
        <v>19</v>
      </c>
      <c r="E16" s="16">
        <v>153</v>
      </c>
      <c r="F16" s="16">
        <v>4228</v>
      </c>
      <c r="G16" s="16">
        <v>6</v>
      </c>
      <c r="H16" s="21"/>
      <c r="I16" s="21"/>
      <c r="J16" s="21"/>
      <c r="K16" s="21"/>
      <c r="L16" s="21"/>
    </row>
    <row r="17" spans="1:12" ht="24" customHeight="1" x14ac:dyDescent="0.25">
      <c r="A17" s="132" t="s">
        <v>42</v>
      </c>
      <c r="B17" s="131"/>
      <c r="C17" s="131"/>
      <c r="D17" s="131"/>
      <c r="E17" s="131"/>
      <c r="F17" s="131"/>
      <c r="G17" s="131"/>
      <c r="H17" s="21"/>
      <c r="I17" s="21"/>
      <c r="J17" s="21"/>
      <c r="K17" s="21"/>
      <c r="L17" s="21"/>
    </row>
    <row r="18" spans="1:12" x14ac:dyDescent="0.25">
      <c r="A18" s="134" t="s">
        <v>43</v>
      </c>
      <c r="B18" s="135"/>
      <c r="C18" s="135"/>
      <c r="D18" s="135"/>
      <c r="E18" s="135"/>
      <c r="F18" s="135"/>
      <c r="G18" s="135"/>
    </row>
    <row r="19" spans="1:12" x14ac:dyDescent="0.25">
      <c r="A19" s="135" t="s">
        <v>44</v>
      </c>
      <c r="B19" s="135"/>
      <c r="C19" s="135"/>
      <c r="D19" s="135"/>
      <c r="E19" s="135"/>
      <c r="F19" s="135"/>
      <c r="G19" s="135"/>
    </row>
    <row r="20" spans="1:12" x14ac:dyDescent="0.25">
      <c r="A20" s="133" t="s">
        <v>33</v>
      </c>
      <c r="B20" s="133"/>
      <c r="C20" s="133"/>
      <c r="D20" s="133"/>
      <c r="E20" s="133"/>
      <c r="F20" s="133"/>
      <c r="G20" s="133"/>
    </row>
    <row r="21" spans="1:12" x14ac:dyDescent="0.25">
      <c r="D21" s="22"/>
      <c r="G21" s="22"/>
    </row>
    <row r="22" spans="1:12" x14ac:dyDescent="0.25">
      <c r="D22" s="23"/>
      <c r="F22" s="15"/>
      <c r="G22" s="22"/>
    </row>
    <row r="23" spans="1:12" x14ac:dyDescent="0.25">
      <c r="B23" s="20"/>
      <c r="D23" s="22"/>
      <c r="G23" s="22"/>
    </row>
    <row r="24" spans="1:12" x14ac:dyDescent="0.25">
      <c r="B24" s="22"/>
      <c r="F24" s="15"/>
      <c r="G24" s="22"/>
    </row>
    <row r="25" spans="1:12" x14ac:dyDescent="0.25">
      <c r="B25" s="24"/>
      <c r="D25" s="22"/>
      <c r="F25" s="20"/>
      <c r="G25" s="22"/>
    </row>
    <row r="26" spans="1:12" x14ac:dyDescent="0.25">
      <c r="G26" s="22"/>
    </row>
    <row r="27" spans="1:12" x14ac:dyDescent="0.25">
      <c r="B27" s="25"/>
      <c r="G27" s="22"/>
    </row>
    <row r="28" spans="1:12" x14ac:dyDescent="0.25">
      <c r="B28" s="25"/>
      <c r="G28" s="22"/>
    </row>
    <row r="29" spans="1:12" x14ac:dyDescent="0.25">
      <c r="B29" s="25"/>
      <c r="G29" s="22"/>
    </row>
    <row r="30" spans="1:12" x14ac:dyDescent="0.25">
      <c r="B30" s="25"/>
      <c r="G30" s="22"/>
    </row>
    <row r="31" spans="1:12" x14ac:dyDescent="0.25">
      <c r="B31" s="25"/>
    </row>
    <row r="32" spans="1:12" x14ac:dyDescent="0.25">
      <c r="B32" s="25"/>
    </row>
    <row r="33" spans="2:2" x14ac:dyDescent="0.25">
      <c r="B33" s="25"/>
    </row>
    <row r="34" spans="2:2" x14ac:dyDescent="0.25">
      <c r="B34" s="20"/>
    </row>
  </sheetData>
  <mergeCells count="12">
    <mergeCell ref="A17:G17"/>
    <mergeCell ref="A18:G18"/>
    <mergeCell ref="A19:G19"/>
    <mergeCell ref="A20:G20"/>
    <mergeCell ref="A1:G1"/>
    <mergeCell ref="A2:A4"/>
    <mergeCell ref="B2:B4"/>
    <mergeCell ref="C2:G2"/>
    <mergeCell ref="C3:D3"/>
    <mergeCell ref="E3:E4"/>
    <mergeCell ref="F3:F4"/>
    <mergeCell ref="G3: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7"/>
  <sheetViews>
    <sheetView workbookViewId="0">
      <selection sqref="A1:G1"/>
    </sheetView>
  </sheetViews>
  <sheetFormatPr baseColWidth="10" defaultColWidth="11.44140625" defaultRowHeight="13.2" x14ac:dyDescent="0.25"/>
  <cols>
    <col min="1" max="1" width="23.5546875" customWidth="1"/>
    <col min="2" max="7" width="18.44140625" customWidth="1"/>
  </cols>
  <sheetData>
    <row r="1" spans="1:12" x14ac:dyDescent="0.25">
      <c r="A1" s="117" t="s">
        <v>45</v>
      </c>
      <c r="B1" s="118"/>
      <c r="C1" s="118"/>
      <c r="D1" s="118"/>
      <c r="E1" s="118"/>
      <c r="F1" s="118"/>
      <c r="G1" s="118"/>
    </row>
    <row r="2" spans="1:12" s="1" customFormat="1" x14ac:dyDescent="0.25">
      <c r="A2" s="119" t="s">
        <v>0</v>
      </c>
      <c r="B2" s="122" t="s">
        <v>1</v>
      </c>
      <c r="C2" s="125" t="s">
        <v>15</v>
      </c>
      <c r="D2" s="125"/>
      <c r="E2" s="125"/>
      <c r="F2" s="125"/>
      <c r="G2" s="125"/>
    </row>
    <row r="3" spans="1:12" s="1" customFormat="1" ht="12.75" customHeight="1" x14ac:dyDescent="0.25">
      <c r="A3" s="120"/>
      <c r="B3" s="123"/>
      <c r="C3" s="126" t="s">
        <v>16</v>
      </c>
      <c r="D3" s="126"/>
      <c r="E3" s="120" t="s">
        <v>75</v>
      </c>
      <c r="F3" s="119" t="s">
        <v>17</v>
      </c>
      <c r="G3" s="120" t="s">
        <v>2</v>
      </c>
    </row>
    <row r="4" spans="1:12" ht="15" customHeight="1" x14ac:dyDescent="0.25">
      <c r="A4" s="121"/>
      <c r="B4" s="124"/>
      <c r="C4" s="9" t="s">
        <v>46</v>
      </c>
      <c r="D4" s="9" t="s">
        <v>47</v>
      </c>
      <c r="E4" s="121"/>
      <c r="F4" s="121"/>
      <c r="G4" s="121"/>
    </row>
    <row r="5" spans="1:12" s="1" customFormat="1" ht="12.75" customHeight="1" x14ac:dyDescent="0.25">
      <c r="A5" s="5" t="s">
        <v>4</v>
      </c>
      <c r="B5" s="2">
        <v>1131469</v>
      </c>
      <c r="C5" s="2">
        <v>368354</v>
      </c>
      <c r="D5" s="2">
        <v>662957</v>
      </c>
      <c r="E5" s="2">
        <v>3205</v>
      </c>
      <c r="F5" s="2">
        <v>92956</v>
      </c>
      <c r="G5" s="2">
        <v>3997</v>
      </c>
    </row>
    <row r="6" spans="1:12" s="1" customFormat="1" ht="12.75" customHeight="1" x14ac:dyDescent="0.25">
      <c r="A6" s="3" t="s">
        <v>48</v>
      </c>
      <c r="B6" s="2">
        <v>3413</v>
      </c>
      <c r="C6" s="15">
        <v>1225</v>
      </c>
      <c r="D6" s="15">
        <v>1807</v>
      </c>
      <c r="E6" s="17" t="s">
        <v>49</v>
      </c>
      <c r="F6" s="15" t="s">
        <v>49</v>
      </c>
      <c r="G6" s="15">
        <v>381</v>
      </c>
    </row>
    <row r="7" spans="1:12" s="1" customFormat="1" ht="12.15" customHeight="1" x14ac:dyDescent="0.25">
      <c r="A7" s="3" t="s">
        <v>6</v>
      </c>
      <c r="B7" s="2">
        <v>23156</v>
      </c>
      <c r="C7" s="15">
        <v>12269</v>
      </c>
      <c r="D7" s="15">
        <v>3200</v>
      </c>
      <c r="E7" s="15">
        <v>612</v>
      </c>
      <c r="F7" s="15">
        <v>7075</v>
      </c>
      <c r="G7" s="15" t="s">
        <v>19</v>
      </c>
    </row>
    <row r="8" spans="1:12" s="1" customFormat="1" ht="12.75" customHeight="1" x14ac:dyDescent="0.25">
      <c r="A8" s="3" t="s">
        <v>7</v>
      </c>
      <c r="B8" s="2">
        <v>147780</v>
      </c>
      <c r="C8" s="15">
        <v>66359</v>
      </c>
      <c r="D8" s="15">
        <v>35335</v>
      </c>
      <c r="E8" s="15">
        <v>101</v>
      </c>
      <c r="F8" s="15">
        <v>45510</v>
      </c>
      <c r="G8" s="15">
        <v>475</v>
      </c>
    </row>
    <row r="9" spans="1:12" ht="12.75" customHeight="1" x14ac:dyDescent="0.25">
      <c r="A9" s="3" t="s">
        <v>8</v>
      </c>
      <c r="B9" s="2">
        <v>604066</v>
      </c>
      <c r="C9" s="15">
        <v>12381</v>
      </c>
      <c r="D9" s="15" t="s">
        <v>50</v>
      </c>
      <c r="E9" s="15">
        <v>340</v>
      </c>
      <c r="F9" s="15">
        <v>7298</v>
      </c>
      <c r="G9" s="15">
        <v>1147</v>
      </c>
    </row>
    <row r="10" spans="1:12" ht="12.75" customHeight="1" x14ac:dyDescent="0.25">
      <c r="A10" s="3" t="s">
        <v>51</v>
      </c>
      <c r="B10" s="2">
        <v>4223</v>
      </c>
      <c r="C10" s="15" t="s">
        <v>49</v>
      </c>
      <c r="D10" s="15">
        <v>2971</v>
      </c>
      <c r="E10" s="15">
        <v>596</v>
      </c>
      <c r="F10" s="15" t="s">
        <v>49</v>
      </c>
      <c r="G10" s="15">
        <v>656</v>
      </c>
      <c r="I10" s="20"/>
    </row>
    <row r="11" spans="1:12" s="7" customFormat="1" ht="12.75" customHeight="1" x14ac:dyDescent="0.25">
      <c r="A11" s="3" t="s">
        <v>28</v>
      </c>
      <c r="B11" s="2">
        <v>49914</v>
      </c>
      <c r="C11" s="15">
        <v>20891</v>
      </c>
      <c r="D11" s="15">
        <v>24642</v>
      </c>
      <c r="E11" s="15">
        <v>332</v>
      </c>
      <c r="F11" s="15">
        <v>4049</v>
      </c>
      <c r="G11" s="15" t="s">
        <v>19</v>
      </c>
    </row>
    <row r="12" spans="1:12" ht="13.65" customHeight="1" x14ac:dyDescent="0.25">
      <c r="A12" s="3" t="s">
        <v>10</v>
      </c>
      <c r="B12" s="2">
        <v>111537</v>
      </c>
      <c r="C12" s="15">
        <v>104008</v>
      </c>
      <c r="D12" s="15">
        <v>324</v>
      </c>
      <c r="E12" s="15">
        <v>615</v>
      </c>
      <c r="F12" s="15">
        <v>6590</v>
      </c>
      <c r="G12" s="15" t="s">
        <v>19</v>
      </c>
    </row>
    <row r="13" spans="1:12" x14ac:dyDescent="0.25">
      <c r="A13" s="3" t="s">
        <v>11</v>
      </c>
      <c r="B13" s="2">
        <v>73222</v>
      </c>
      <c r="C13" s="15">
        <v>64157</v>
      </c>
      <c r="D13" s="15" t="s">
        <v>19</v>
      </c>
      <c r="E13" s="15">
        <v>350</v>
      </c>
      <c r="F13" s="15">
        <v>7945</v>
      </c>
      <c r="G13" s="15">
        <v>770</v>
      </c>
      <c r="H13" s="21"/>
      <c r="I13" s="21"/>
      <c r="J13" s="21"/>
      <c r="K13" s="21"/>
      <c r="L13" s="21"/>
    </row>
    <row r="14" spans="1:12" x14ac:dyDescent="0.25">
      <c r="A14" s="3" t="s">
        <v>12</v>
      </c>
      <c r="B14" s="2">
        <v>79991</v>
      </c>
      <c r="C14" s="15">
        <v>66535</v>
      </c>
      <c r="D14" s="15">
        <v>3530</v>
      </c>
      <c r="E14" s="15">
        <v>61</v>
      </c>
      <c r="F14" s="15">
        <v>9692</v>
      </c>
      <c r="G14" s="15">
        <v>173</v>
      </c>
    </row>
    <row r="15" spans="1:12" x14ac:dyDescent="0.25">
      <c r="A15" s="3" t="s">
        <v>13</v>
      </c>
      <c r="B15" s="2">
        <v>26568</v>
      </c>
      <c r="C15" s="15">
        <v>16233</v>
      </c>
      <c r="D15" s="15">
        <v>7500</v>
      </c>
      <c r="E15" s="15">
        <v>73</v>
      </c>
      <c r="F15" s="15">
        <v>2368</v>
      </c>
      <c r="G15" s="15">
        <v>394</v>
      </c>
    </row>
    <row r="16" spans="1:12" x14ac:dyDescent="0.25">
      <c r="A16" s="6" t="s">
        <v>14</v>
      </c>
      <c r="B16" s="2">
        <v>7599</v>
      </c>
      <c r="C16" s="15">
        <v>4296</v>
      </c>
      <c r="D16" s="15">
        <v>748</v>
      </c>
      <c r="E16" s="15">
        <v>125</v>
      </c>
      <c r="F16" s="15">
        <v>2429</v>
      </c>
      <c r="G16" s="15">
        <v>1</v>
      </c>
      <c r="H16" s="21"/>
      <c r="I16" s="21"/>
      <c r="J16" s="21"/>
      <c r="K16" s="21"/>
      <c r="L16" s="21"/>
    </row>
    <row r="17" spans="1:12" x14ac:dyDescent="0.25">
      <c r="A17" s="136" t="s">
        <v>52</v>
      </c>
      <c r="B17" s="136"/>
      <c r="C17" s="136"/>
      <c r="D17" s="136"/>
      <c r="E17" s="136"/>
      <c r="F17" s="136"/>
      <c r="G17" s="136"/>
      <c r="H17" s="21"/>
      <c r="I17" s="21"/>
      <c r="J17" s="21"/>
      <c r="K17" s="21"/>
      <c r="L17" s="21"/>
    </row>
    <row r="18" spans="1:12" x14ac:dyDescent="0.25">
      <c r="A18" s="137" t="s">
        <v>53</v>
      </c>
      <c r="B18" s="137"/>
      <c r="C18" s="137"/>
      <c r="D18" s="137"/>
      <c r="E18" s="137"/>
      <c r="F18" s="137"/>
      <c r="G18" s="137"/>
      <c r="H18" s="21"/>
      <c r="I18" s="21"/>
      <c r="J18" s="21"/>
      <c r="K18" s="21"/>
      <c r="L18" s="21"/>
    </row>
    <row r="19" spans="1:12" ht="24" customHeight="1" x14ac:dyDescent="0.25">
      <c r="A19" s="132" t="s">
        <v>54</v>
      </c>
      <c r="B19" s="131"/>
      <c r="C19" s="131"/>
      <c r="D19" s="131"/>
      <c r="E19" s="131"/>
      <c r="F19" s="131"/>
      <c r="G19" s="131"/>
      <c r="H19" s="21"/>
      <c r="I19" s="21"/>
      <c r="J19" s="21"/>
      <c r="K19" s="21"/>
      <c r="L19" s="21"/>
    </row>
    <row r="20" spans="1:12" ht="12.75" customHeight="1" x14ac:dyDescent="0.25">
      <c r="A20" s="134" t="s">
        <v>55</v>
      </c>
      <c r="B20" s="135"/>
      <c r="C20" s="135"/>
      <c r="D20" s="135"/>
      <c r="E20" s="135"/>
      <c r="F20" s="135"/>
      <c r="G20" s="135"/>
      <c r="H20" s="21"/>
      <c r="I20" s="21"/>
      <c r="J20" s="21"/>
      <c r="K20" s="21"/>
      <c r="L20" s="21"/>
    </row>
    <row r="21" spans="1:12" x14ac:dyDescent="0.25">
      <c r="A21" s="134" t="s">
        <v>56</v>
      </c>
      <c r="B21" s="135"/>
      <c r="C21" s="135"/>
      <c r="D21" s="135"/>
      <c r="E21" s="135"/>
      <c r="F21" s="135"/>
      <c r="G21" s="135"/>
    </row>
    <row r="22" spans="1:12" x14ac:dyDescent="0.25">
      <c r="A22" s="135" t="s">
        <v>44</v>
      </c>
      <c r="B22" s="135"/>
      <c r="C22" s="135"/>
      <c r="D22" s="135"/>
      <c r="E22" s="135"/>
      <c r="F22" s="135"/>
      <c r="G22" s="135"/>
    </row>
    <row r="23" spans="1:12" x14ac:dyDescent="0.25">
      <c r="A23" s="133" t="s">
        <v>33</v>
      </c>
      <c r="B23" s="133"/>
      <c r="C23" s="133"/>
      <c r="D23" s="133"/>
      <c r="E23" s="133"/>
      <c r="F23" s="133"/>
      <c r="G23" s="133"/>
    </row>
    <row r="24" spans="1:12" x14ac:dyDescent="0.25">
      <c r="D24" s="22"/>
      <c r="G24" s="22"/>
    </row>
    <row r="25" spans="1:12" x14ac:dyDescent="0.25">
      <c r="D25" s="23"/>
      <c r="F25" s="15"/>
      <c r="G25" s="22"/>
    </row>
    <row r="26" spans="1:12" x14ac:dyDescent="0.25">
      <c r="B26" s="20"/>
      <c r="D26" s="22"/>
      <c r="E26" s="20"/>
      <c r="G26" s="22"/>
    </row>
    <row r="27" spans="1:12" x14ac:dyDescent="0.25">
      <c r="B27" s="22"/>
      <c r="F27" s="15"/>
      <c r="G27" s="22"/>
    </row>
    <row r="28" spans="1:12" x14ac:dyDescent="0.25">
      <c r="B28" s="24"/>
      <c r="D28" s="22"/>
      <c r="E28" s="20"/>
      <c r="F28" s="20"/>
      <c r="G28" s="22"/>
    </row>
    <row r="29" spans="1:12" x14ac:dyDescent="0.25">
      <c r="E29" s="20"/>
      <c r="G29" s="22"/>
    </row>
    <row r="30" spans="1:12" x14ac:dyDescent="0.25">
      <c r="B30" s="25"/>
      <c r="E30" s="20"/>
      <c r="G30" s="22"/>
    </row>
    <row r="31" spans="1:12" x14ac:dyDescent="0.25">
      <c r="B31" s="25"/>
      <c r="G31" s="22"/>
    </row>
    <row r="32" spans="1:12" x14ac:dyDescent="0.25">
      <c r="B32" s="25"/>
      <c r="G32" s="22"/>
    </row>
    <row r="33" spans="2:7" x14ac:dyDescent="0.25">
      <c r="B33" s="25"/>
      <c r="G33" s="22"/>
    </row>
    <row r="34" spans="2:7" x14ac:dyDescent="0.25">
      <c r="B34" s="25"/>
    </row>
    <row r="35" spans="2:7" x14ac:dyDescent="0.25">
      <c r="B35" s="25"/>
    </row>
    <row r="36" spans="2:7" x14ac:dyDescent="0.25">
      <c r="B36" s="25"/>
    </row>
    <row r="37" spans="2:7" x14ac:dyDescent="0.25">
      <c r="B37" s="20"/>
    </row>
  </sheetData>
  <mergeCells count="15">
    <mergeCell ref="A1:G1"/>
    <mergeCell ref="A2:A4"/>
    <mergeCell ref="B2:B4"/>
    <mergeCell ref="C2:G2"/>
    <mergeCell ref="C3:D3"/>
    <mergeCell ref="E3:E4"/>
    <mergeCell ref="F3:F4"/>
    <mergeCell ref="G3:G4"/>
    <mergeCell ref="A23:G23"/>
    <mergeCell ref="A17:G17"/>
    <mergeCell ref="A18:G18"/>
    <mergeCell ref="A19:G19"/>
    <mergeCell ref="A20:G20"/>
    <mergeCell ref="A21:G21"/>
    <mergeCell ref="A22:G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5"/>
  <sheetViews>
    <sheetView workbookViewId="0">
      <selection sqref="A1:G1"/>
    </sheetView>
  </sheetViews>
  <sheetFormatPr baseColWidth="10" defaultRowHeight="13.2" x14ac:dyDescent="0.25"/>
  <cols>
    <col min="1" max="1" width="28.88671875" customWidth="1"/>
    <col min="2" max="7" width="14.6640625" customWidth="1"/>
  </cols>
  <sheetData>
    <row r="1" spans="1:7" x14ac:dyDescent="0.25">
      <c r="A1" s="117" t="s">
        <v>57</v>
      </c>
      <c r="B1" s="118"/>
      <c r="C1" s="118"/>
      <c r="D1" s="118"/>
      <c r="E1" s="118"/>
      <c r="F1" s="118"/>
      <c r="G1" s="118"/>
    </row>
    <row r="2" spans="1:7" x14ac:dyDescent="0.25">
      <c r="A2" s="119" t="s">
        <v>0</v>
      </c>
      <c r="B2" s="122" t="s">
        <v>1</v>
      </c>
      <c r="C2" s="125" t="s">
        <v>15</v>
      </c>
      <c r="D2" s="125"/>
      <c r="E2" s="125"/>
      <c r="F2" s="125"/>
      <c r="G2" s="125"/>
    </row>
    <row r="3" spans="1:7" x14ac:dyDescent="0.25">
      <c r="A3" s="120"/>
      <c r="B3" s="123"/>
      <c r="C3" s="126" t="s">
        <v>58</v>
      </c>
      <c r="D3" s="126"/>
      <c r="E3" s="120" t="s">
        <v>75</v>
      </c>
      <c r="F3" s="120" t="s">
        <v>17</v>
      </c>
      <c r="G3" s="120" t="s">
        <v>2</v>
      </c>
    </row>
    <row r="4" spans="1:7" ht="13.8" x14ac:dyDescent="0.25">
      <c r="A4" s="121"/>
      <c r="B4" s="124"/>
      <c r="C4" s="9" t="s">
        <v>46</v>
      </c>
      <c r="D4" s="9" t="s">
        <v>47</v>
      </c>
      <c r="E4" s="121"/>
      <c r="F4" s="121"/>
      <c r="G4" s="121"/>
    </row>
    <row r="5" spans="1:7" x14ac:dyDescent="0.25">
      <c r="A5" s="5" t="s">
        <v>4</v>
      </c>
      <c r="B5" s="2">
        <v>1121311</v>
      </c>
      <c r="C5" s="2">
        <v>351838</v>
      </c>
      <c r="D5" s="2">
        <v>704889</v>
      </c>
      <c r="E5" s="2">
        <v>3848</v>
      </c>
      <c r="F5" s="2">
        <v>56669</v>
      </c>
      <c r="G5" s="2">
        <v>4067</v>
      </c>
    </row>
    <row r="6" spans="1:7" ht="13.8" x14ac:dyDescent="0.25">
      <c r="A6" s="3" t="s">
        <v>48</v>
      </c>
      <c r="B6" s="2">
        <v>10913</v>
      </c>
      <c r="C6" s="15" t="s">
        <v>49</v>
      </c>
      <c r="D6" s="15">
        <v>10540</v>
      </c>
      <c r="E6" s="17" t="s">
        <v>49</v>
      </c>
      <c r="F6" s="27" t="s">
        <v>49</v>
      </c>
      <c r="G6" s="15">
        <v>373</v>
      </c>
    </row>
    <row r="7" spans="1:7" x14ac:dyDescent="0.25">
      <c r="A7" s="3" t="s">
        <v>6</v>
      </c>
      <c r="B7" s="2">
        <v>23104</v>
      </c>
      <c r="C7" s="15">
        <v>18773</v>
      </c>
      <c r="D7" s="15" t="s">
        <v>19</v>
      </c>
      <c r="E7" s="15">
        <v>1336</v>
      </c>
      <c r="F7" s="28">
        <v>2995</v>
      </c>
      <c r="G7" s="15" t="s">
        <v>19</v>
      </c>
    </row>
    <row r="8" spans="1:7" x14ac:dyDescent="0.25">
      <c r="A8" s="3" t="s">
        <v>7</v>
      </c>
      <c r="B8" s="2">
        <v>51393</v>
      </c>
      <c r="C8" s="15">
        <v>31595</v>
      </c>
      <c r="D8" s="15" t="s">
        <v>19</v>
      </c>
      <c r="E8" s="15">
        <v>128</v>
      </c>
      <c r="F8" s="28">
        <v>19227</v>
      </c>
      <c r="G8" s="15">
        <v>443</v>
      </c>
    </row>
    <row r="9" spans="1:7" ht="13.8" x14ac:dyDescent="0.25">
      <c r="A9" s="3" t="s">
        <v>8</v>
      </c>
      <c r="B9" s="8">
        <v>477974</v>
      </c>
      <c r="C9" s="15">
        <v>22190</v>
      </c>
      <c r="D9" s="15" t="s">
        <v>59</v>
      </c>
      <c r="E9" s="15">
        <v>162</v>
      </c>
      <c r="F9" s="28">
        <v>5474</v>
      </c>
      <c r="G9" s="15">
        <v>1132</v>
      </c>
    </row>
    <row r="10" spans="1:7" ht="13.8" x14ac:dyDescent="0.25">
      <c r="A10" s="3" t="s">
        <v>51</v>
      </c>
      <c r="B10" s="2">
        <v>15353</v>
      </c>
      <c r="C10" s="15" t="s">
        <v>49</v>
      </c>
      <c r="D10" s="15">
        <v>14453</v>
      </c>
      <c r="E10" s="15">
        <v>345</v>
      </c>
      <c r="F10" s="27" t="s">
        <v>49</v>
      </c>
      <c r="G10" s="15">
        <v>555</v>
      </c>
    </row>
    <row r="11" spans="1:7" ht="13.8" x14ac:dyDescent="0.25">
      <c r="A11" s="3" t="s">
        <v>28</v>
      </c>
      <c r="B11" s="2">
        <v>128439</v>
      </c>
      <c r="C11" s="15">
        <v>25182</v>
      </c>
      <c r="D11" s="15" t="s">
        <v>60</v>
      </c>
      <c r="E11" s="15">
        <v>171</v>
      </c>
      <c r="F11" s="28">
        <v>4524</v>
      </c>
      <c r="G11" s="15" t="s">
        <v>19</v>
      </c>
    </row>
    <row r="12" spans="1:7" ht="13.8" x14ac:dyDescent="0.25">
      <c r="A12" s="3" t="s">
        <v>10</v>
      </c>
      <c r="B12" s="2">
        <v>255981</v>
      </c>
      <c r="C12" s="15">
        <v>114232</v>
      </c>
      <c r="D12" s="15" t="s">
        <v>61</v>
      </c>
      <c r="E12" s="15">
        <v>956</v>
      </c>
      <c r="F12" s="28">
        <v>10657</v>
      </c>
      <c r="G12" s="15">
        <v>136</v>
      </c>
    </row>
    <row r="13" spans="1:7" x14ac:dyDescent="0.25">
      <c r="A13" s="3" t="s">
        <v>11</v>
      </c>
      <c r="B13" s="2">
        <v>54016</v>
      </c>
      <c r="C13" s="15">
        <v>46658</v>
      </c>
      <c r="D13" s="15" t="s">
        <v>19</v>
      </c>
      <c r="E13" s="15">
        <v>387</v>
      </c>
      <c r="F13" s="28">
        <v>6035</v>
      </c>
      <c r="G13" s="15">
        <v>936</v>
      </c>
    </row>
    <row r="14" spans="1:7" x14ac:dyDescent="0.25">
      <c r="A14" s="3" t="s">
        <v>12</v>
      </c>
      <c r="B14" s="2">
        <v>74097</v>
      </c>
      <c r="C14" s="15">
        <v>68005</v>
      </c>
      <c r="D14" s="15">
        <v>300</v>
      </c>
      <c r="E14" s="15">
        <v>46</v>
      </c>
      <c r="F14" s="28">
        <v>5496</v>
      </c>
      <c r="G14" s="15">
        <v>250</v>
      </c>
    </row>
    <row r="15" spans="1:7" x14ac:dyDescent="0.25">
      <c r="A15" s="3" t="s">
        <v>13</v>
      </c>
      <c r="B15" s="2">
        <v>20379</v>
      </c>
      <c r="C15" s="15">
        <v>17908</v>
      </c>
      <c r="D15" s="15">
        <v>2108</v>
      </c>
      <c r="E15" s="15">
        <v>32</v>
      </c>
      <c r="F15" s="28">
        <v>92</v>
      </c>
      <c r="G15" s="15">
        <v>239</v>
      </c>
    </row>
    <row r="16" spans="1:7" x14ac:dyDescent="0.25">
      <c r="A16" s="6" t="s">
        <v>14</v>
      </c>
      <c r="B16" s="2">
        <v>9662</v>
      </c>
      <c r="C16" s="15">
        <v>7205</v>
      </c>
      <c r="D16" s="15" t="s">
        <v>19</v>
      </c>
      <c r="E16" s="15">
        <v>285</v>
      </c>
      <c r="F16" s="29">
        <v>2169</v>
      </c>
      <c r="G16" s="15">
        <v>3</v>
      </c>
    </row>
    <row r="17" spans="1:7" x14ac:dyDescent="0.25">
      <c r="A17" s="136" t="s">
        <v>62</v>
      </c>
      <c r="B17" s="136"/>
      <c r="C17" s="136"/>
      <c r="D17" s="136"/>
      <c r="E17" s="136"/>
      <c r="F17" s="136"/>
      <c r="G17" s="136"/>
    </row>
    <row r="18" spans="1:7" x14ac:dyDescent="0.25">
      <c r="A18" s="137" t="s">
        <v>63</v>
      </c>
      <c r="B18" s="137"/>
      <c r="C18" s="137"/>
      <c r="D18" s="137"/>
      <c r="E18" s="137"/>
      <c r="F18" s="137"/>
      <c r="G18" s="137"/>
    </row>
    <row r="19" spans="1:7" x14ac:dyDescent="0.25">
      <c r="A19" s="137" t="s">
        <v>64</v>
      </c>
      <c r="B19" s="137"/>
      <c r="C19" s="137"/>
      <c r="D19" s="137"/>
      <c r="E19" s="137"/>
      <c r="F19" s="137"/>
      <c r="G19" s="137"/>
    </row>
    <row r="20" spans="1:7" x14ac:dyDescent="0.25">
      <c r="A20" s="137" t="s">
        <v>65</v>
      </c>
      <c r="B20" s="137"/>
      <c r="C20" s="137"/>
      <c r="D20" s="137"/>
      <c r="E20" s="137"/>
      <c r="F20" s="137"/>
      <c r="G20" s="137"/>
    </row>
    <row r="21" spans="1:7" ht="34.5" customHeight="1" x14ac:dyDescent="0.25">
      <c r="A21" s="134" t="s">
        <v>66</v>
      </c>
      <c r="B21" s="135"/>
      <c r="C21" s="135"/>
      <c r="D21" s="135"/>
      <c r="E21" s="135"/>
      <c r="F21" s="135"/>
      <c r="G21" s="135"/>
    </row>
    <row r="22" spans="1:7" x14ac:dyDescent="0.25">
      <c r="A22" s="134" t="s">
        <v>67</v>
      </c>
      <c r="B22" s="135"/>
      <c r="C22" s="135"/>
      <c r="D22" s="135"/>
      <c r="E22" s="135"/>
      <c r="F22" s="135"/>
      <c r="G22" s="135"/>
    </row>
    <row r="23" spans="1:7" x14ac:dyDescent="0.25">
      <c r="A23" s="134" t="s">
        <v>56</v>
      </c>
      <c r="B23" s="135"/>
      <c r="C23" s="135"/>
      <c r="D23" s="135"/>
      <c r="E23" s="135"/>
      <c r="F23" s="135"/>
      <c r="G23" s="135"/>
    </row>
    <row r="24" spans="1:7" x14ac:dyDescent="0.25">
      <c r="A24" s="135" t="s">
        <v>44</v>
      </c>
      <c r="B24" s="135"/>
      <c r="C24" s="135"/>
      <c r="D24" s="135"/>
      <c r="E24" s="135"/>
      <c r="F24" s="135"/>
      <c r="G24" s="135"/>
    </row>
    <row r="25" spans="1:7" x14ac:dyDescent="0.25">
      <c r="A25" s="133" t="s">
        <v>33</v>
      </c>
      <c r="B25" s="133"/>
      <c r="C25" s="133"/>
      <c r="D25" s="133"/>
      <c r="E25" s="133"/>
      <c r="F25" s="133"/>
      <c r="G25" s="133"/>
    </row>
  </sheetData>
  <mergeCells count="17">
    <mergeCell ref="A1:G1"/>
    <mergeCell ref="A2:A4"/>
    <mergeCell ref="B2:B4"/>
    <mergeCell ref="C2:G2"/>
    <mergeCell ref="C3:D3"/>
    <mergeCell ref="E3:E4"/>
    <mergeCell ref="F3:F4"/>
    <mergeCell ref="G3:G4"/>
    <mergeCell ref="A23:G23"/>
    <mergeCell ref="A24:G24"/>
    <mergeCell ref="A25:G25"/>
    <mergeCell ref="A17:G17"/>
    <mergeCell ref="A18:G18"/>
    <mergeCell ref="A19:G19"/>
    <mergeCell ref="A20:G20"/>
    <mergeCell ref="A21:G21"/>
    <mergeCell ref="A22:G2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4"/>
  <sheetViews>
    <sheetView workbookViewId="0">
      <selection sqref="A1:G1"/>
    </sheetView>
  </sheetViews>
  <sheetFormatPr baseColWidth="10" defaultRowHeight="13.2" x14ac:dyDescent="0.25"/>
  <cols>
    <col min="1" max="1" width="24.88671875" customWidth="1"/>
  </cols>
  <sheetData>
    <row r="1" spans="1:8" ht="24.75" customHeight="1" x14ac:dyDescent="0.25">
      <c r="A1" s="139" t="s">
        <v>68</v>
      </c>
      <c r="B1" s="140"/>
      <c r="C1" s="140"/>
      <c r="D1" s="140"/>
      <c r="E1" s="140"/>
      <c r="F1" s="140"/>
      <c r="G1" s="140"/>
      <c r="H1" s="24"/>
    </row>
    <row r="2" spans="1:8" x14ac:dyDescent="0.25">
      <c r="A2" s="119" t="s">
        <v>0</v>
      </c>
      <c r="B2" s="125" t="s">
        <v>15</v>
      </c>
      <c r="C2" s="125"/>
      <c r="D2" s="125"/>
      <c r="E2" s="125"/>
      <c r="F2" s="125"/>
      <c r="G2" s="125"/>
    </row>
    <row r="3" spans="1:8" x14ac:dyDescent="0.25">
      <c r="A3" s="120"/>
      <c r="B3" s="122" t="s">
        <v>4</v>
      </c>
      <c r="C3" s="126" t="s">
        <v>16</v>
      </c>
      <c r="D3" s="126"/>
      <c r="E3" s="120" t="s">
        <v>75</v>
      </c>
      <c r="F3" s="120" t="s">
        <v>17</v>
      </c>
      <c r="G3" s="120" t="s">
        <v>2</v>
      </c>
    </row>
    <row r="4" spans="1:8" x14ac:dyDescent="0.25">
      <c r="A4" s="121"/>
      <c r="B4" s="124"/>
      <c r="C4" s="9" t="s">
        <v>3</v>
      </c>
      <c r="D4" s="9" t="s">
        <v>69</v>
      </c>
      <c r="E4" s="121"/>
      <c r="F4" s="121"/>
      <c r="G4" s="121"/>
    </row>
    <row r="5" spans="1:8" x14ac:dyDescent="0.25">
      <c r="A5" s="5" t="s">
        <v>4</v>
      </c>
      <c r="B5" s="2">
        <v>1138149</v>
      </c>
      <c r="C5" s="2">
        <v>354850</v>
      </c>
      <c r="D5" s="2">
        <v>704997</v>
      </c>
      <c r="E5" s="2">
        <v>7512</v>
      </c>
      <c r="F5" s="2">
        <v>66722</v>
      </c>
      <c r="G5" s="2">
        <v>4068</v>
      </c>
    </row>
    <row r="6" spans="1:8" x14ac:dyDescent="0.25">
      <c r="A6" s="3" t="s">
        <v>5</v>
      </c>
      <c r="B6" s="2">
        <v>6244</v>
      </c>
      <c r="C6" s="27" t="s">
        <v>23</v>
      </c>
      <c r="D6" s="28">
        <v>6031</v>
      </c>
      <c r="E6" s="27" t="s">
        <v>19</v>
      </c>
      <c r="F6" s="27" t="s">
        <v>19</v>
      </c>
      <c r="G6" s="28">
        <v>213</v>
      </c>
    </row>
    <row r="7" spans="1:8" x14ac:dyDescent="0.25">
      <c r="A7" s="3" t="s">
        <v>6</v>
      </c>
      <c r="B7" s="2">
        <v>34132</v>
      </c>
      <c r="C7" s="28">
        <v>26803</v>
      </c>
      <c r="D7" s="27" t="s">
        <v>19</v>
      </c>
      <c r="E7" s="28">
        <v>1608</v>
      </c>
      <c r="F7" s="28">
        <v>5721</v>
      </c>
      <c r="G7" s="27" t="s">
        <v>19</v>
      </c>
    </row>
    <row r="8" spans="1:8" x14ac:dyDescent="0.25">
      <c r="A8" s="3" t="s">
        <v>7</v>
      </c>
      <c r="B8" s="2">
        <v>55148</v>
      </c>
      <c r="C8" s="28">
        <v>33529</v>
      </c>
      <c r="D8" s="27" t="s">
        <v>19</v>
      </c>
      <c r="E8" s="28">
        <v>162</v>
      </c>
      <c r="F8" s="28">
        <v>21019</v>
      </c>
      <c r="G8" s="28">
        <v>438</v>
      </c>
    </row>
    <row r="9" spans="1:8" ht="13.8" x14ac:dyDescent="0.25">
      <c r="A9" s="3" t="s">
        <v>8</v>
      </c>
      <c r="B9" s="2">
        <v>544188</v>
      </c>
      <c r="C9" s="28">
        <v>29215</v>
      </c>
      <c r="D9" s="15" t="s">
        <v>70</v>
      </c>
      <c r="E9" s="28">
        <v>705</v>
      </c>
      <c r="F9" s="28">
        <v>3952</v>
      </c>
      <c r="G9" s="28">
        <v>1146</v>
      </c>
    </row>
    <row r="10" spans="1:8" x14ac:dyDescent="0.25">
      <c r="A10" s="3" t="s">
        <v>9</v>
      </c>
      <c r="B10" s="2">
        <v>15127</v>
      </c>
      <c r="C10" s="34" t="s">
        <v>19</v>
      </c>
      <c r="D10" s="28">
        <v>13670</v>
      </c>
      <c r="E10" s="28">
        <v>1052</v>
      </c>
      <c r="F10" s="27" t="s">
        <v>19</v>
      </c>
      <c r="G10" s="28">
        <v>405</v>
      </c>
    </row>
    <row r="11" spans="1:8" x14ac:dyDescent="0.25">
      <c r="A11" s="3" t="s">
        <v>28</v>
      </c>
      <c r="B11" s="2">
        <v>151476</v>
      </c>
      <c r="C11" s="28">
        <v>44789</v>
      </c>
      <c r="D11" s="28">
        <v>100157</v>
      </c>
      <c r="E11" s="28">
        <v>59</v>
      </c>
      <c r="F11" s="28">
        <v>6471</v>
      </c>
      <c r="G11" s="27" t="s">
        <v>19</v>
      </c>
    </row>
    <row r="12" spans="1:8" x14ac:dyDescent="0.25">
      <c r="A12" s="3" t="s">
        <v>10</v>
      </c>
      <c r="B12" s="2">
        <v>166915</v>
      </c>
      <c r="C12" s="28">
        <v>80562</v>
      </c>
      <c r="D12" s="28">
        <v>68000</v>
      </c>
      <c r="E12" s="28">
        <v>3244</v>
      </c>
      <c r="F12" s="28">
        <v>14926</v>
      </c>
      <c r="G12" s="28">
        <v>183</v>
      </c>
    </row>
    <row r="13" spans="1:8" x14ac:dyDescent="0.25">
      <c r="A13" s="3" t="s">
        <v>11</v>
      </c>
      <c r="B13" s="2">
        <v>60697</v>
      </c>
      <c r="C13" s="28">
        <v>54104</v>
      </c>
      <c r="D13" s="28">
        <v>1014</v>
      </c>
      <c r="E13" s="28">
        <v>354</v>
      </c>
      <c r="F13" s="28">
        <v>4112</v>
      </c>
      <c r="G13" s="28">
        <v>1113</v>
      </c>
    </row>
    <row r="14" spans="1:8" x14ac:dyDescent="0.25">
      <c r="A14" s="3" t="s">
        <v>12</v>
      </c>
      <c r="B14" s="2">
        <v>80416</v>
      </c>
      <c r="C14" s="28">
        <v>72491</v>
      </c>
      <c r="D14" s="27" t="s">
        <v>19</v>
      </c>
      <c r="E14" s="28">
        <v>121</v>
      </c>
      <c r="F14" s="28">
        <v>7554</v>
      </c>
      <c r="G14" s="28">
        <v>250</v>
      </c>
    </row>
    <row r="15" spans="1:8" x14ac:dyDescent="0.25">
      <c r="A15" s="3" t="s">
        <v>13</v>
      </c>
      <c r="B15" s="2">
        <v>20557</v>
      </c>
      <c r="C15" s="28">
        <v>13228</v>
      </c>
      <c r="D15" s="28">
        <v>3847</v>
      </c>
      <c r="E15" s="28">
        <v>207</v>
      </c>
      <c r="F15" s="28">
        <v>2955</v>
      </c>
      <c r="G15" s="28">
        <v>320</v>
      </c>
    </row>
    <row r="16" spans="1:8" x14ac:dyDescent="0.25">
      <c r="A16" s="6" t="s">
        <v>14</v>
      </c>
      <c r="B16" s="11">
        <v>3249</v>
      </c>
      <c r="C16" s="29">
        <v>129</v>
      </c>
      <c r="D16" s="29">
        <v>3108</v>
      </c>
      <c r="E16" s="30" t="s">
        <v>19</v>
      </c>
      <c r="F16" s="29">
        <v>12</v>
      </c>
      <c r="G16" s="30" t="s">
        <v>19</v>
      </c>
    </row>
    <row r="17" spans="1:7" x14ac:dyDescent="0.25">
      <c r="A17" s="136" t="s">
        <v>62</v>
      </c>
      <c r="B17" s="136"/>
      <c r="C17" s="136"/>
      <c r="D17" s="136"/>
      <c r="E17" s="136"/>
      <c r="F17" s="136"/>
      <c r="G17" s="136"/>
    </row>
    <row r="18" spans="1:7" ht="67.5" customHeight="1" x14ac:dyDescent="0.25">
      <c r="A18" s="131" t="s">
        <v>71</v>
      </c>
      <c r="B18" s="131"/>
      <c r="C18" s="131"/>
      <c r="D18" s="131"/>
      <c r="E18" s="131"/>
      <c r="F18" s="131"/>
      <c r="G18" s="131"/>
    </row>
    <row r="19" spans="1:7" ht="27.75" customHeight="1" x14ac:dyDescent="0.25">
      <c r="A19" s="138" t="s">
        <v>33</v>
      </c>
      <c r="B19" s="138"/>
      <c r="C19" s="138"/>
      <c r="D19" s="138"/>
      <c r="E19" s="138"/>
      <c r="F19" s="138"/>
      <c r="G19" s="138"/>
    </row>
    <row r="20" spans="1:7" x14ac:dyDescent="0.25">
      <c r="B20" s="2"/>
      <c r="C20" s="25"/>
      <c r="G20" s="22"/>
    </row>
    <row r="21" spans="1:7" x14ac:dyDescent="0.25">
      <c r="B21" s="2"/>
      <c r="C21" s="25"/>
      <c r="G21" s="22"/>
    </row>
    <row r="22" spans="1:7" x14ac:dyDescent="0.25">
      <c r="D22" s="22"/>
      <c r="G22" s="22"/>
    </row>
    <row r="23" spans="1:7" x14ac:dyDescent="0.25">
      <c r="D23" s="24"/>
      <c r="G23" s="22"/>
    </row>
    <row r="24" spans="1:7" x14ac:dyDescent="0.25">
      <c r="D24" s="22"/>
      <c r="G24" s="22"/>
    </row>
  </sheetData>
  <mergeCells count="11">
    <mergeCell ref="A19:G19"/>
    <mergeCell ref="A1:G1"/>
    <mergeCell ref="A2:A4"/>
    <mergeCell ref="B2:G2"/>
    <mergeCell ref="B3:B4"/>
    <mergeCell ref="C3:D3"/>
    <mergeCell ref="E3:E4"/>
    <mergeCell ref="F3:F4"/>
    <mergeCell ref="G3:G4"/>
    <mergeCell ref="A17:G17"/>
    <mergeCell ref="A18:G1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1"/>
  <sheetViews>
    <sheetView workbookViewId="0">
      <selection sqref="A1:G1"/>
    </sheetView>
  </sheetViews>
  <sheetFormatPr baseColWidth="10" defaultRowHeight="13.2" x14ac:dyDescent="0.25"/>
  <cols>
    <col min="1" max="1" width="16" customWidth="1"/>
    <col min="2" max="7" width="14.88671875" customWidth="1"/>
  </cols>
  <sheetData>
    <row r="1" spans="1:7" ht="25.5" customHeight="1" x14ac:dyDescent="0.25">
      <c r="A1" s="142" t="s">
        <v>98</v>
      </c>
      <c r="B1" s="142"/>
      <c r="C1" s="142"/>
      <c r="D1" s="142"/>
      <c r="E1" s="142"/>
      <c r="F1" s="142"/>
      <c r="G1" s="142"/>
    </row>
    <row r="2" spans="1:7" x14ac:dyDescent="0.25">
      <c r="A2" s="119" t="s">
        <v>0</v>
      </c>
      <c r="B2" s="122" t="s">
        <v>1</v>
      </c>
      <c r="C2" s="125" t="s">
        <v>15</v>
      </c>
      <c r="D2" s="125"/>
      <c r="E2" s="125"/>
      <c r="F2" s="125"/>
      <c r="G2" s="125"/>
    </row>
    <row r="3" spans="1:7" ht="12.75" customHeight="1" x14ac:dyDescent="0.25">
      <c r="A3" s="120"/>
      <c r="B3" s="123"/>
      <c r="C3" s="125" t="s">
        <v>99</v>
      </c>
      <c r="D3" s="125"/>
      <c r="E3" s="120" t="s">
        <v>75</v>
      </c>
      <c r="F3" s="120" t="s">
        <v>76</v>
      </c>
      <c r="G3" s="120" t="s">
        <v>2</v>
      </c>
    </row>
    <row r="4" spans="1:7" x14ac:dyDescent="0.25">
      <c r="A4" s="121"/>
      <c r="B4" s="124"/>
      <c r="C4" s="9" t="s">
        <v>3</v>
      </c>
      <c r="D4" s="9" t="s">
        <v>69</v>
      </c>
      <c r="E4" s="121"/>
      <c r="F4" s="121"/>
      <c r="G4" s="121"/>
    </row>
    <row r="5" spans="1:7" x14ac:dyDescent="0.25">
      <c r="A5" s="53" t="s">
        <v>4</v>
      </c>
      <c r="B5" s="2">
        <v>948607</v>
      </c>
      <c r="C5" s="2">
        <v>355994</v>
      </c>
      <c r="D5" s="2">
        <v>522632</v>
      </c>
      <c r="E5" s="2">
        <v>4327</v>
      </c>
      <c r="F5" s="2">
        <v>62714</v>
      </c>
      <c r="G5" s="2">
        <v>2940</v>
      </c>
    </row>
    <row r="6" spans="1:7" x14ac:dyDescent="0.25">
      <c r="A6" s="3" t="s">
        <v>5</v>
      </c>
      <c r="B6" s="2">
        <v>13816</v>
      </c>
      <c r="C6" s="15">
        <v>13312</v>
      </c>
      <c r="D6" s="54">
        <v>85</v>
      </c>
      <c r="E6" s="4" t="s">
        <v>19</v>
      </c>
      <c r="F6" s="4">
        <v>265</v>
      </c>
      <c r="G6" s="4">
        <v>154</v>
      </c>
    </row>
    <row r="7" spans="1:7" x14ac:dyDescent="0.25">
      <c r="A7" s="3" t="s">
        <v>6</v>
      </c>
      <c r="B7" s="2">
        <v>29870</v>
      </c>
      <c r="C7" s="54">
        <v>23393</v>
      </c>
      <c r="D7" s="15" t="s">
        <v>19</v>
      </c>
      <c r="E7" s="4">
        <v>1600</v>
      </c>
      <c r="F7" s="4">
        <v>4877</v>
      </c>
      <c r="G7" s="4" t="s">
        <v>19</v>
      </c>
    </row>
    <row r="8" spans="1:7" x14ac:dyDescent="0.25">
      <c r="A8" s="3" t="s">
        <v>7</v>
      </c>
      <c r="B8" s="2">
        <v>58207</v>
      </c>
      <c r="C8" s="54">
        <v>37737</v>
      </c>
      <c r="D8" s="15" t="s">
        <v>19</v>
      </c>
      <c r="E8" s="4">
        <v>56</v>
      </c>
      <c r="F8" s="4">
        <v>19943</v>
      </c>
      <c r="G8" s="4">
        <v>471</v>
      </c>
    </row>
    <row r="9" spans="1:7" ht="13.8" x14ac:dyDescent="0.25">
      <c r="A9" s="3" t="s">
        <v>8</v>
      </c>
      <c r="B9" s="2">
        <v>536549</v>
      </c>
      <c r="C9" s="54">
        <v>31779</v>
      </c>
      <c r="D9" s="15" t="s">
        <v>100</v>
      </c>
      <c r="E9" s="4">
        <v>483</v>
      </c>
      <c r="F9" s="4">
        <v>3829</v>
      </c>
      <c r="G9" s="4">
        <v>818</v>
      </c>
    </row>
    <row r="10" spans="1:7" x14ac:dyDescent="0.25">
      <c r="A10" s="3" t="s">
        <v>9</v>
      </c>
      <c r="B10" s="2">
        <v>13039</v>
      </c>
      <c r="C10" s="4" t="s">
        <v>19</v>
      </c>
      <c r="D10" s="15">
        <v>13039</v>
      </c>
      <c r="E10" s="4" t="s">
        <v>19</v>
      </c>
      <c r="F10" s="4" t="s">
        <v>19</v>
      </c>
      <c r="G10" s="4" t="s">
        <v>19</v>
      </c>
    </row>
    <row r="11" spans="1:7" x14ac:dyDescent="0.25">
      <c r="A11" s="3" t="s">
        <v>78</v>
      </c>
      <c r="B11" s="2">
        <v>45928</v>
      </c>
      <c r="C11" s="54">
        <v>32717</v>
      </c>
      <c r="D11" s="15">
        <v>9103</v>
      </c>
      <c r="E11" s="4">
        <v>58</v>
      </c>
      <c r="F11" s="4">
        <v>4050</v>
      </c>
      <c r="G11" s="4" t="s">
        <v>19</v>
      </c>
    </row>
    <row r="12" spans="1:7" x14ac:dyDescent="0.25">
      <c r="A12" s="3" t="s">
        <v>10</v>
      </c>
      <c r="B12" s="2">
        <v>70716</v>
      </c>
      <c r="C12" s="54">
        <v>55045</v>
      </c>
      <c r="D12" s="15" t="s">
        <v>19</v>
      </c>
      <c r="E12" s="4">
        <v>1306</v>
      </c>
      <c r="F12" s="4">
        <v>14154</v>
      </c>
      <c r="G12" s="4">
        <v>211</v>
      </c>
    </row>
    <row r="13" spans="1:7" x14ac:dyDescent="0.25">
      <c r="A13" s="3" t="s">
        <v>11</v>
      </c>
      <c r="B13" s="2">
        <v>45449</v>
      </c>
      <c r="C13" s="54">
        <v>39368</v>
      </c>
      <c r="D13" s="15" t="s">
        <v>19</v>
      </c>
      <c r="E13" s="4">
        <v>378</v>
      </c>
      <c r="F13" s="4">
        <v>4508</v>
      </c>
      <c r="G13" s="4">
        <v>1195</v>
      </c>
    </row>
    <row r="14" spans="1:7" x14ac:dyDescent="0.25">
      <c r="A14" s="3" t="s">
        <v>12</v>
      </c>
      <c r="B14" s="2">
        <v>97476</v>
      </c>
      <c r="C14" s="54">
        <v>89440</v>
      </c>
      <c r="D14" s="15">
        <v>110</v>
      </c>
      <c r="E14" s="4">
        <v>93</v>
      </c>
      <c r="F14" s="4">
        <v>7742</v>
      </c>
      <c r="G14" s="4">
        <v>91</v>
      </c>
    </row>
    <row r="15" spans="1:7" x14ac:dyDescent="0.25">
      <c r="A15" s="3" t="s">
        <v>13</v>
      </c>
      <c r="B15" s="2">
        <v>28187</v>
      </c>
      <c r="C15" s="54">
        <v>24538</v>
      </c>
      <c r="D15" s="15">
        <v>580</v>
      </c>
      <c r="E15" s="4">
        <v>353</v>
      </c>
      <c r="F15" s="4">
        <v>2716</v>
      </c>
      <c r="G15" s="4" t="s">
        <v>19</v>
      </c>
    </row>
    <row r="16" spans="1:7" x14ac:dyDescent="0.25">
      <c r="A16" s="6" t="s">
        <v>14</v>
      </c>
      <c r="B16" s="11">
        <v>9370</v>
      </c>
      <c r="C16" s="55">
        <v>8665</v>
      </c>
      <c r="D16" s="16">
        <v>75</v>
      </c>
      <c r="E16" s="12" t="s">
        <v>19</v>
      </c>
      <c r="F16" s="12">
        <v>630</v>
      </c>
      <c r="G16" s="12" t="s">
        <v>19</v>
      </c>
    </row>
    <row r="17" spans="1:7" ht="12.75" customHeight="1" x14ac:dyDescent="0.25">
      <c r="A17" s="136" t="s">
        <v>62</v>
      </c>
      <c r="B17" s="136"/>
      <c r="C17" s="136"/>
      <c r="D17" s="136"/>
      <c r="E17" s="136"/>
      <c r="F17" s="136"/>
      <c r="G17" s="136"/>
    </row>
    <row r="18" spans="1:7" ht="57.75" customHeight="1" x14ac:dyDescent="0.25">
      <c r="A18" s="131" t="s">
        <v>71</v>
      </c>
      <c r="B18" s="131"/>
      <c r="C18" s="131"/>
      <c r="D18" s="131"/>
      <c r="E18" s="131"/>
      <c r="F18" s="131"/>
      <c r="G18" s="131"/>
    </row>
    <row r="19" spans="1:7" x14ac:dyDescent="0.25">
      <c r="A19" s="133" t="s">
        <v>101</v>
      </c>
      <c r="B19" s="141"/>
      <c r="C19" s="141"/>
      <c r="D19" s="141"/>
      <c r="E19" s="141"/>
      <c r="F19" s="141"/>
      <c r="G19" s="141"/>
    </row>
    <row r="20" spans="1:7" x14ac:dyDescent="0.25">
      <c r="A20" s="56"/>
      <c r="F20" s="25"/>
    </row>
    <row r="21" spans="1:7" x14ac:dyDescent="0.25">
      <c r="A21" s="1"/>
      <c r="F21" s="25"/>
    </row>
  </sheetData>
  <mergeCells count="11">
    <mergeCell ref="A19:G19"/>
    <mergeCell ref="A1:G1"/>
    <mergeCell ref="A2:A4"/>
    <mergeCell ref="B2:B4"/>
    <mergeCell ref="C2:G2"/>
    <mergeCell ref="C3:D3"/>
    <mergeCell ref="E3:E4"/>
    <mergeCell ref="F3:F4"/>
    <mergeCell ref="G3:G4"/>
    <mergeCell ref="A17:G17"/>
    <mergeCell ref="A18: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workbookViewId="0">
      <selection sqref="A1:G1"/>
    </sheetView>
  </sheetViews>
  <sheetFormatPr baseColWidth="10" defaultColWidth="11.44140625" defaultRowHeight="13.2" x14ac:dyDescent="0.25"/>
  <cols>
    <col min="1" max="1" width="24" style="21" customWidth="1"/>
    <col min="2" max="7" width="17.6640625" style="21" customWidth="1"/>
    <col min="8" max="16384" width="11.44140625" style="21"/>
  </cols>
  <sheetData>
    <row r="1" spans="1:7" ht="12.75" customHeight="1" x14ac:dyDescent="0.25">
      <c r="A1" s="117" t="s">
        <v>156</v>
      </c>
      <c r="B1" s="118"/>
      <c r="C1" s="118"/>
      <c r="D1" s="118"/>
      <c r="E1" s="118"/>
      <c r="F1" s="118"/>
      <c r="G1" s="118"/>
    </row>
    <row r="2" spans="1:7" s="1" customFormat="1" x14ac:dyDescent="0.25">
      <c r="A2" s="119" t="s">
        <v>0</v>
      </c>
      <c r="B2" s="122" t="s">
        <v>1</v>
      </c>
      <c r="C2" s="125" t="s">
        <v>15</v>
      </c>
      <c r="D2" s="125"/>
      <c r="E2" s="125"/>
      <c r="F2" s="125"/>
      <c r="G2" s="125"/>
    </row>
    <row r="3" spans="1:7" s="1" customFormat="1" ht="12.75" customHeight="1" x14ac:dyDescent="0.25">
      <c r="A3" s="120"/>
      <c r="B3" s="123"/>
      <c r="C3" s="126" t="s">
        <v>128</v>
      </c>
      <c r="D3" s="126"/>
      <c r="E3" s="120" t="s">
        <v>75</v>
      </c>
      <c r="F3" s="120" t="s">
        <v>17</v>
      </c>
      <c r="G3" s="120" t="s">
        <v>2</v>
      </c>
    </row>
    <row r="4" spans="1:7" ht="15" customHeight="1" x14ac:dyDescent="0.25">
      <c r="A4" s="121"/>
      <c r="B4" s="124"/>
      <c r="C4" s="9" t="s">
        <v>3</v>
      </c>
      <c r="D4" s="9" t="s">
        <v>69</v>
      </c>
      <c r="E4" s="121"/>
      <c r="F4" s="121"/>
      <c r="G4" s="121"/>
    </row>
    <row r="5" spans="1:7" s="108" customFormat="1" ht="12.75" customHeight="1" x14ac:dyDescent="0.25">
      <c r="A5" s="5" t="s">
        <v>4</v>
      </c>
      <c r="B5" s="101">
        <v>1112689</v>
      </c>
      <c r="C5" s="101">
        <v>932296</v>
      </c>
      <c r="D5" s="101">
        <v>23603</v>
      </c>
      <c r="E5" s="101">
        <v>49068</v>
      </c>
      <c r="F5" s="101">
        <v>102740</v>
      </c>
      <c r="G5" s="101">
        <v>4982</v>
      </c>
    </row>
    <row r="6" spans="1:7" s="108" customFormat="1" ht="12.75" customHeight="1" x14ac:dyDescent="0.25">
      <c r="A6" s="3" t="s">
        <v>5</v>
      </c>
      <c r="B6" s="8">
        <v>495228</v>
      </c>
      <c r="C6" s="88">
        <v>448125</v>
      </c>
      <c r="D6" s="15">
        <v>5203</v>
      </c>
      <c r="E6" s="15">
        <v>10058</v>
      </c>
      <c r="F6" s="88">
        <v>26860</v>
      </c>
      <c r="G6" s="15">
        <v>4982</v>
      </c>
    </row>
    <row r="7" spans="1:7" s="108" customFormat="1" ht="12.15" customHeight="1" x14ac:dyDescent="0.25">
      <c r="A7" s="3" t="s">
        <v>6</v>
      </c>
      <c r="B7" s="2">
        <v>20725</v>
      </c>
      <c r="C7" s="25">
        <v>15285</v>
      </c>
      <c r="D7" s="15" t="s">
        <v>19</v>
      </c>
      <c r="E7" s="15">
        <v>640</v>
      </c>
      <c r="F7" s="15">
        <v>4800</v>
      </c>
      <c r="G7" s="15" t="s">
        <v>19</v>
      </c>
    </row>
    <row r="8" spans="1:7" s="108" customFormat="1" ht="12.75" customHeight="1" x14ac:dyDescent="0.25">
      <c r="A8" s="3" t="s">
        <v>7</v>
      </c>
      <c r="B8" s="2">
        <v>115362</v>
      </c>
      <c r="C8" s="25">
        <v>106377</v>
      </c>
      <c r="D8" s="15" t="s">
        <v>19</v>
      </c>
      <c r="E8" s="15">
        <v>1200</v>
      </c>
      <c r="F8" s="15">
        <v>7785</v>
      </c>
      <c r="G8" s="15" t="s">
        <v>19</v>
      </c>
    </row>
    <row r="9" spans="1:7" s="3" customFormat="1" ht="12.75" customHeight="1" x14ac:dyDescent="0.25">
      <c r="A9" s="3" t="s">
        <v>8</v>
      </c>
      <c r="B9" s="2">
        <v>74316</v>
      </c>
      <c r="C9" s="25">
        <v>57831</v>
      </c>
      <c r="D9" s="15" t="s">
        <v>19</v>
      </c>
      <c r="E9" s="15">
        <v>490</v>
      </c>
      <c r="F9" s="15">
        <v>15995</v>
      </c>
      <c r="G9" s="15" t="s">
        <v>19</v>
      </c>
    </row>
    <row r="10" spans="1:7" s="3" customFormat="1" ht="12.75" customHeight="1" x14ac:dyDescent="0.25">
      <c r="A10" s="3" t="s">
        <v>9</v>
      </c>
      <c r="B10" s="2">
        <v>24204</v>
      </c>
      <c r="C10" s="25">
        <v>20754</v>
      </c>
      <c r="D10" s="15" t="s">
        <v>19</v>
      </c>
      <c r="E10" s="15">
        <v>950</v>
      </c>
      <c r="F10" s="15">
        <v>2500</v>
      </c>
      <c r="G10" s="15" t="s">
        <v>19</v>
      </c>
    </row>
    <row r="11" spans="1:7" s="109" customFormat="1" ht="12.75" customHeight="1" x14ac:dyDescent="0.25">
      <c r="A11" s="3" t="s">
        <v>20</v>
      </c>
      <c r="B11" s="8" t="s">
        <v>49</v>
      </c>
      <c r="C11" s="15" t="s">
        <v>49</v>
      </c>
      <c r="D11" s="15" t="s">
        <v>49</v>
      </c>
      <c r="E11" s="15" t="s">
        <v>49</v>
      </c>
      <c r="F11" s="15" t="s">
        <v>49</v>
      </c>
      <c r="G11" s="15" t="s">
        <v>49</v>
      </c>
    </row>
    <row r="12" spans="1:7" s="3" customFormat="1" ht="13.65" customHeight="1" x14ac:dyDescent="0.25">
      <c r="A12" s="3" t="s">
        <v>10</v>
      </c>
      <c r="B12" s="2">
        <v>45002</v>
      </c>
      <c r="C12" s="25">
        <v>24402</v>
      </c>
      <c r="D12" s="15">
        <v>15200</v>
      </c>
      <c r="E12" s="15">
        <v>1400</v>
      </c>
      <c r="F12" s="15">
        <v>4000</v>
      </c>
      <c r="G12" s="15" t="s">
        <v>19</v>
      </c>
    </row>
    <row r="13" spans="1:7" s="3" customFormat="1" ht="12" x14ac:dyDescent="0.25">
      <c r="A13" s="3" t="s">
        <v>11</v>
      </c>
      <c r="B13" s="2">
        <v>88492</v>
      </c>
      <c r="C13" s="25">
        <v>44532</v>
      </c>
      <c r="D13" s="15" t="s">
        <v>19</v>
      </c>
      <c r="E13" s="15">
        <v>11960</v>
      </c>
      <c r="F13" s="15">
        <v>32000</v>
      </c>
      <c r="G13" s="15" t="s">
        <v>19</v>
      </c>
    </row>
    <row r="14" spans="1:7" s="3" customFormat="1" ht="12" x14ac:dyDescent="0.25">
      <c r="A14" s="3" t="s">
        <v>12</v>
      </c>
      <c r="B14" s="2">
        <v>65113</v>
      </c>
      <c r="C14" s="25">
        <v>62043</v>
      </c>
      <c r="D14" s="15" t="s">
        <v>19</v>
      </c>
      <c r="E14" s="15">
        <v>2370</v>
      </c>
      <c r="F14" s="15">
        <v>700</v>
      </c>
      <c r="G14" s="15" t="s">
        <v>19</v>
      </c>
    </row>
    <row r="15" spans="1:7" s="3" customFormat="1" ht="12" x14ac:dyDescent="0.25">
      <c r="A15" s="3" t="s">
        <v>13</v>
      </c>
      <c r="B15" s="2">
        <v>27621</v>
      </c>
      <c r="C15" s="25">
        <v>7321</v>
      </c>
      <c r="D15" s="15" t="s">
        <v>19</v>
      </c>
      <c r="E15" s="15">
        <v>18600</v>
      </c>
      <c r="F15" s="15">
        <v>1700</v>
      </c>
      <c r="G15" s="15" t="s">
        <v>19</v>
      </c>
    </row>
    <row r="16" spans="1:7" s="3" customFormat="1" ht="12" x14ac:dyDescent="0.25">
      <c r="A16" s="3" t="s">
        <v>14</v>
      </c>
      <c r="B16" s="2">
        <v>15894</v>
      </c>
      <c r="C16" s="25">
        <v>5494</v>
      </c>
      <c r="D16" s="15">
        <v>3200</v>
      </c>
      <c r="E16" s="15">
        <v>800</v>
      </c>
      <c r="F16" s="15">
        <v>6400</v>
      </c>
      <c r="G16" s="15" t="s">
        <v>19</v>
      </c>
    </row>
    <row r="17" spans="1:16" s="3" customFormat="1" ht="12" x14ac:dyDescent="0.25">
      <c r="A17" s="3" t="s">
        <v>137</v>
      </c>
      <c r="B17" s="2">
        <v>6879</v>
      </c>
      <c r="C17" s="25">
        <v>6879</v>
      </c>
      <c r="D17" s="15" t="s">
        <v>19</v>
      </c>
      <c r="E17" s="15" t="s">
        <v>19</v>
      </c>
      <c r="F17" s="15" t="s">
        <v>19</v>
      </c>
      <c r="G17" s="15" t="s">
        <v>19</v>
      </c>
    </row>
    <row r="18" spans="1:16" s="3" customFormat="1" ht="12" x14ac:dyDescent="0.25">
      <c r="A18" s="6" t="s">
        <v>149</v>
      </c>
      <c r="B18" s="102">
        <v>133853</v>
      </c>
      <c r="C18" s="103">
        <v>133253</v>
      </c>
      <c r="D18" s="16" t="s">
        <v>19</v>
      </c>
      <c r="E18" s="93">
        <v>600</v>
      </c>
      <c r="F18" s="104" t="s">
        <v>19</v>
      </c>
      <c r="G18" s="104" t="s">
        <v>19</v>
      </c>
    </row>
    <row r="19" spans="1:16" ht="12" customHeight="1" x14ac:dyDescent="0.25">
      <c r="A19" s="114" t="s">
        <v>145</v>
      </c>
      <c r="B19" s="114"/>
      <c r="C19" s="114"/>
      <c r="D19" s="114"/>
      <c r="E19" s="114"/>
      <c r="F19" s="114"/>
      <c r="G19" s="114"/>
    </row>
    <row r="20" spans="1:16" customFormat="1" ht="11.4" customHeight="1" x14ac:dyDescent="0.25">
      <c r="A20" s="110" t="s">
        <v>160</v>
      </c>
      <c r="B20" s="110"/>
      <c r="C20" s="110"/>
      <c r="D20" s="110"/>
      <c r="E20" s="110"/>
      <c r="F20" s="110"/>
      <c r="G20" s="110"/>
      <c r="H20" s="110"/>
      <c r="I20" s="110"/>
      <c r="J20" s="110"/>
      <c r="K20" s="110"/>
      <c r="L20" s="110"/>
      <c r="M20" s="110"/>
      <c r="N20" s="110"/>
      <c r="P20" s="111"/>
    </row>
    <row r="21" spans="1:16" ht="12.75" customHeight="1" x14ac:dyDescent="0.25">
      <c r="A21" s="115" t="s">
        <v>159</v>
      </c>
      <c r="B21" s="115"/>
      <c r="C21" s="115"/>
      <c r="D21" s="115"/>
      <c r="E21" s="115"/>
      <c r="F21" s="115"/>
      <c r="G21" s="115"/>
    </row>
    <row r="22" spans="1:16" ht="11.25" customHeight="1" x14ac:dyDescent="0.25">
      <c r="A22" s="115"/>
      <c r="B22" s="115"/>
      <c r="C22" s="115"/>
      <c r="D22" s="115"/>
      <c r="E22" s="115"/>
      <c r="F22" s="115"/>
      <c r="G22" s="115"/>
    </row>
    <row r="23" spans="1:16" ht="12.75" customHeight="1" x14ac:dyDescent="0.25">
      <c r="A23" s="116" t="s">
        <v>157</v>
      </c>
      <c r="B23" s="116"/>
      <c r="C23" s="116"/>
      <c r="D23" s="116"/>
      <c r="E23" s="116"/>
      <c r="F23" s="116"/>
      <c r="G23" s="116"/>
    </row>
    <row r="24" spans="1:16" ht="12.75" customHeight="1" x14ac:dyDescent="0.25">
      <c r="A24" s="116"/>
      <c r="B24" s="116"/>
      <c r="C24" s="116"/>
      <c r="D24" s="116"/>
      <c r="E24" s="116"/>
      <c r="F24" s="116"/>
      <c r="G24" s="116"/>
    </row>
    <row r="26" spans="1:16" ht="12.75" customHeight="1" x14ac:dyDescent="0.25">
      <c r="B26" s="8"/>
      <c r="C26" s="15"/>
      <c r="D26" s="15"/>
      <c r="E26" s="15"/>
      <c r="F26" s="15"/>
      <c r="G26" s="105"/>
    </row>
    <row r="27" spans="1:16" ht="12.75" customHeight="1" x14ac:dyDescent="0.25">
      <c r="A27" s="106"/>
      <c r="B27" s="106"/>
      <c r="C27" s="106"/>
      <c r="D27" s="106"/>
      <c r="E27" s="106"/>
      <c r="F27" s="106"/>
      <c r="G27" s="106"/>
    </row>
    <row r="28" spans="1:16" ht="12.75" customHeight="1" x14ac:dyDescent="0.25">
      <c r="A28" s="106"/>
      <c r="B28" s="106"/>
      <c r="C28" s="106"/>
      <c r="D28" s="106"/>
      <c r="E28" s="106"/>
      <c r="F28" s="106"/>
      <c r="G28" s="106"/>
    </row>
    <row r="29" spans="1:16" ht="12.75" customHeight="1" x14ac:dyDescent="0.25">
      <c r="A29" s="112"/>
      <c r="B29" s="113"/>
      <c r="C29" s="113"/>
      <c r="D29" s="106"/>
      <c r="E29" s="106"/>
      <c r="F29" s="106"/>
      <c r="G29" s="106"/>
    </row>
    <row r="30" spans="1:16" ht="12.75" customHeight="1" x14ac:dyDescent="0.25">
      <c r="A30" s="106"/>
      <c r="B30" s="106"/>
      <c r="C30" s="106"/>
      <c r="D30" s="106"/>
      <c r="E30" s="106"/>
      <c r="F30" s="106"/>
      <c r="G30" s="106"/>
    </row>
    <row r="31" spans="1:16" ht="12.75" customHeight="1" x14ac:dyDescent="0.25">
      <c r="A31" s="107"/>
      <c r="B31" s="106"/>
      <c r="C31" s="106"/>
      <c r="D31" s="106"/>
      <c r="E31" s="106"/>
      <c r="F31" s="106"/>
      <c r="G31" s="106"/>
    </row>
    <row r="32" spans="1:16" ht="12.75" customHeight="1" x14ac:dyDescent="0.25">
      <c r="A32" s="106"/>
      <c r="B32" s="106"/>
      <c r="C32" s="106"/>
      <c r="D32" s="106"/>
      <c r="E32" s="106"/>
      <c r="F32" s="106"/>
      <c r="G32" s="106"/>
    </row>
    <row r="33" spans="1:7" ht="12.75" customHeight="1" x14ac:dyDescent="0.25">
      <c r="A33" s="106"/>
      <c r="B33" s="106"/>
      <c r="C33" s="106"/>
      <c r="D33" s="106"/>
      <c r="E33" s="106"/>
      <c r="F33" s="106"/>
      <c r="G33" s="106"/>
    </row>
  </sheetData>
  <mergeCells count="12">
    <mergeCell ref="A29:C29"/>
    <mergeCell ref="A19:G19"/>
    <mergeCell ref="A21:G22"/>
    <mergeCell ref="A23:G24"/>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9"/>
  <sheetViews>
    <sheetView workbookViewId="0">
      <selection sqref="A1:G1"/>
    </sheetView>
  </sheetViews>
  <sheetFormatPr baseColWidth="10" defaultRowHeight="13.2" x14ac:dyDescent="0.25"/>
  <cols>
    <col min="1" max="1" width="20.44140625" customWidth="1"/>
    <col min="2" max="7" width="13" customWidth="1"/>
  </cols>
  <sheetData>
    <row r="1" spans="1:7" ht="27" customHeight="1" x14ac:dyDescent="0.25">
      <c r="A1" s="139" t="s">
        <v>72</v>
      </c>
      <c r="B1" s="144"/>
      <c r="C1" s="144"/>
      <c r="D1" s="144"/>
      <c r="E1" s="144"/>
      <c r="F1" s="144"/>
      <c r="G1" s="144"/>
    </row>
    <row r="2" spans="1:7" x14ac:dyDescent="0.25">
      <c r="A2" s="119" t="s">
        <v>0</v>
      </c>
      <c r="B2" s="122" t="s">
        <v>1</v>
      </c>
      <c r="C2" s="145" t="s">
        <v>73</v>
      </c>
      <c r="D2" s="145"/>
      <c r="E2" s="145"/>
      <c r="F2" s="145"/>
      <c r="G2" s="145"/>
    </row>
    <row r="3" spans="1:7" x14ac:dyDescent="0.25">
      <c r="A3" s="120"/>
      <c r="B3" s="123"/>
      <c r="C3" s="145" t="s">
        <v>74</v>
      </c>
      <c r="D3" s="145"/>
      <c r="E3" s="120" t="s">
        <v>75</v>
      </c>
      <c r="F3" s="120" t="s">
        <v>76</v>
      </c>
      <c r="G3" s="120" t="s">
        <v>2</v>
      </c>
    </row>
    <row r="4" spans="1:7" x14ac:dyDescent="0.25">
      <c r="A4" s="121"/>
      <c r="B4" s="124"/>
      <c r="C4" s="14" t="s">
        <v>3</v>
      </c>
      <c r="D4" s="14" t="s">
        <v>69</v>
      </c>
      <c r="E4" s="121"/>
      <c r="F4" s="121"/>
      <c r="G4" s="121"/>
    </row>
    <row r="5" spans="1:7" x14ac:dyDescent="0.25">
      <c r="A5" s="31" t="s">
        <v>4</v>
      </c>
      <c r="B5" s="32">
        <v>1021105</v>
      </c>
      <c r="C5" s="32">
        <v>351334</v>
      </c>
      <c r="D5" s="32">
        <v>586585</v>
      </c>
      <c r="E5" s="32">
        <v>5237</v>
      </c>
      <c r="F5" s="32">
        <v>74702</v>
      </c>
      <c r="G5" s="32">
        <v>3247</v>
      </c>
    </row>
    <row r="6" spans="1:7" x14ac:dyDescent="0.25">
      <c r="A6" s="33" t="s">
        <v>5</v>
      </c>
      <c r="B6" s="32">
        <v>1273</v>
      </c>
      <c r="C6" s="34" t="s">
        <v>19</v>
      </c>
      <c r="D6" s="34">
        <v>864</v>
      </c>
      <c r="E6" s="34" t="s">
        <v>19</v>
      </c>
      <c r="F6" s="34" t="s">
        <v>19</v>
      </c>
      <c r="G6" s="34">
        <v>409</v>
      </c>
    </row>
    <row r="7" spans="1:7" x14ac:dyDescent="0.25">
      <c r="A7" s="33" t="s">
        <v>6</v>
      </c>
      <c r="B7" s="32">
        <v>31047</v>
      </c>
      <c r="C7" s="34">
        <v>23579</v>
      </c>
      <c r="D7" s="34" t="s">
        <v>19</v>
      </c>
      <c r="E7" s="34">
        <v>1703</v>
      </c>
      <c r="F7" s="34">
        <v>5765</v>
      </c>
      <c r="G7" s="34" t="s">
        <v>19</v>
      </c>
    </row>
    <row r="8" spans="1:7" x14ac:dyDescent="0.25">
      <c r="A8" s="33" t="s">
        <v>7</v>
      </c>
      <c r="B8" s="32">
        <v>54582</v>
      </c>
      <c r="C8" s="34">
        <v>29379</v>
      </c>
      <c r="D8" s="34">
        <v>60</v>
      </c>
      <c r="E8" s="34">
        <v>58</v>
      </c>
      <c r="F8" s="34">
        <v>24704</v>
      </c>
      <c r="G8" s="34">
        <v>381</v>
      </c>
    </row>
    <row r="9" spans="1:7" x14ac:dyDescent="0.25">
      <c r="A9" s="33" t="s">
        <v>8</v>
      </c>
      <c r="B9" s="32">
        <v>531706</v>
      </c>
      <c r="C9" s="34">
        <v>59271</v>
      </c>
      <c r="D9" s="34" t="s">
        <v>77</v>
      </c>
      <c r="E9" s="34">
        <v>448</v>
      </c>
      <c r="F9" s="34">
        <v>4257</v>
      </c>
      <c r="G9" s="34">
        <v>1460</v>
      </c>
    </row>
    <row r="10" spans="1:7" x14ac:dyDescent="0.25">
      <c r="A10" s="33" t="s">
        <v>9</v>
      </c>
      <c r="B10" s="32">
        <v>7561</v>
      </c>
      <c r="C10" s="34" t="s">
        <v>19</v>
      </c>
      <c r="D10" s="34">
        <v>7561</v>
      </c>
      <c r="E10" s="34" t="s">
        <v>19</v>
      </c>
      <c r="F10" s="34" t="s">
        <v>19</v>
      </c>
      <c r="G10" s="34" t="s">
        <v>19</v>
      </c>
    </row>
    <row r="11" spans="1:7" x14ac:dyDescent="0.25">
      <c r="A11" s="33" t="s">
        <v>78</v>
      </c>
      <c r="B11" s="32">
        <v>146217</v>
      </c>
      <c r="C11" s="34">
        <v>44814</v>
      </c>
      <c r="D11" s="34">
        <v>95980</v>
      </c>
      <c r="E11" s="34" t="s">
        <v>19</v>
      </c>
      <c r="F11" s="34">
        <v>5423</v>
      </c>
      <c r="G11" s="34" t="s">
        <v>19</v>
      </c>
    </row>
    <row r="12" spans="1:7" x14ac:dyDescent="0.25">
      <c r="A12" s="33" t="s">
        <v>10</v>
      </c>
      <c r="B12" s="32">
        <v>77465</v>
      </c>
      <c r="C12" s="34">
        <v>58565</v>
      </c>
      <c r="D12" s="34">
        <v>400</v>
      </c>
      <c r="E12" s="34">
        <v>2064</v>
      </c>
      <c r="F12" s="34">
        <v>16271</v>
      </c>
      <c r="G12" s="34">
        <v>165</v>
      </c>
    </row>
    <row r="13" spans="1:7" x14ac:dyDescent="0.25">
      <c r="A13" s="33" t="s">
        <v>11</v>
      </c>
      <c r="B13" s="32">
        <v>37053</v>
      </c>
      <c r="C13" s="34">
        <v>31058</v>
      </c>
      <c r="D13" s="34" t="s">
        <v>19</v>
      </c>
      <c r="E13" s="34">
        <v>340</v>
      </c>
      <c r="F13" s="34">
        <v>4973</v>
      </c>
      <c r="G13" s="34">
        <v>682</v>
      </c>
    </row>
    <row r="14" spans="1:7" x14ac:dyDescent="0.25">
      <c r="A14" s="33" t="s">
        <v>12</v>
      </c>
      <c r="B14" s="32">
        <v>96234</v>
      </c>
      <c r="C14" s="34">
        <v>84483</v>
      </c>
      <c r="D14" s="34">
        <v>450</v>
      </c>
      <c r="E14" s="34">
        <v>145</v>
      </c>
      <c r="F14" s="34">
        <v>11156</v>
      </c>
      <c r="G14" s="34" t="s">
        <v>19</v>
      </c>
    </row>
    <row r="15" spans="1:7" x14ac:dyDescent="0.25">
      <c r="A15" s="33" t="s">
        <v>13</v>
      </c>
      <c r="B15" s="32">
        <v>35623</v>
      </c>
      <c r="C15" s="34">
        <v>18387</v>
      </c>
      <c r="D15" s="34">
        <v>15000</v>
      </c>
      <c r="E15" s="34">
        <v>311</v>
      </c>
      <c r="F15" s="34">
        <v>1775</v>
      </c>
      <c r="G15" s="34">
        <v>150</v>
      </c>
    </row>
    <row r="16" spans="1:7" x14ac:dyDescent="0.25">
      <c r="A16" s="35" t="s">
        <v>14</v>
      </c>
      <c r="B16" s="36">
        <v>2344</v>
      </c>
      <c r="C16" s="37">
        <v>1798</v>
      </c>
      <c r="D16" s="37" t="s">
        <v>19</v>
      </c>
      <c r="E16" s="37">
        <v>168</v>
      </c>
      <c r="F16" s="37">
        <v>378</v>
      </c>
      <c r="G16" s="37" t="s">
        <v>19</v>
      </c>
    </row>
    <row r="17" spans="1:7" x14ac:dyDescent="0.25">
      <c r="A17" s="146" t="s">
        <v>62</v>
      </c>
      <c r="B17" s="147"/>
      <c r="C17" s="147"/>
      <c r="D17" s="147"/>
      <c r="E17" s="147"/>
      <c r="F17" s="147"/>
      <c r="G17" s="147"/>
    </row>
    <row r="18" spans="1:7" ht="72.75" customHeight="1" x14ac:dyDescent="0.25">
      <c r="A18" s="148" t="s">
        <v>79</v>
      </c>
      <c r="B18" s="149"/>
      <c r="C18" s="149"/>
      <c r="D18" s="149"/>
      <c r="E18" s="149"/>
      <c r="F18" s="149"/>
      <c r="G18" s="149"/>
    </row>
    <row r="19" spans="1:7" x14ac:dyDescent="0.25">
      <c r="A19" s="133" t="s">
        <v>80</v>
      </c>
      <c r="B19" s="143"/>
      <c r="C19" s="143"/>
      <c r="D19" s="143"/>
      <c r="E19" s="143"/>
      <c r="F19" s="143"/>
      <c r="G19" s="143"/>
    </row>
  </sheetData>
  <mergeCells count="11">
    <mergeCell ref="A19:G19"/>
    <mergeCell ref="A1:G1"/>
    <mergeCell ref="A2:A4"/>
    <mergeCell ref="B2:B4"/>
    <mergeCell ref="C2:G2"/>
    <mergeCell ref="C3:D3"/>
    <mergeCell ref="E3:E4"/>
    <mergeCell ref="F3:F4"/>
    <mergeCell ref="G3:G4"/>
    <mergeCell ref="A17:G17"/>
    <mergeCell ref="A18:G1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2"/>
  <sheetViews>
    <sheetView workbookViewId="0">
      <selection sqref="A1:H1"/>
    </sheetView>
  </sheetViews>
  <sheetFormatPr baseColWidth="10" defaultRowHeight="13.2" x14ac:dyDescent="0.25"/>
  <cols>
    <col min="1" max="1" width="22.109375" customWidth="1"/>
    <col min="5" max="5" width="1.33203125" customWidth="1"/>
  </cols>
  <sheetData>
    <row r="1" spans="1:8" ht="27" customHeight="1" x14ac:dyDescent="0.25">
      <c r="A1" s="139" t="s">
        <v>81</v>
      </c>
      <c r="B1" s="144"/>
      <c r="C1" s="144"/>
      <c r="D1" s="144"/>
      <c r="E1" s="144"/>
      <c r="F1" s="144"/>
      <c r="G1" s="144"/>
      <c r="H1" s="144"/>
    </row>
    <row r="2" spans="1:8" x14ac:dyDescent="0.25">
      <c r="A2" s="119" t="s">
        <v>0</v>
      </c>
      <c r="B2" s="122" t="s">
        <v>1</v>
      </c>
      <c r="C2" s="145" t="s">
        <v>73</v>
      </c>
      <c r="D2" s="145"/>
      <c r="E2" s="145"/>
      <c r="F2" s="145"/>
      <c r="G2" s="145"/>
      <c r="H2" s="145"/>
    </row>
    <row r="3" spans="1:8" x14ac:dyDescent="0.25">
      <c r="A3" s="120"/>
      <c r="B3" s="123"/>
      <c r="C3" s="145" t="s">
        <v>74</v>
      </c>
      <c r="D3" s="145"/>
      <c r="E3" s="145"/>
      <c r="F3" s="120" t="s">
        <v>75</v>
      </c>
      <c r="G3" s="120" t="s">
        <v>76</v>
      </c>
      <c r="H3" s="120" t="s">
        <v>2</v>
      </c>
    </row>
    <row r="4" spans="1:8" x14ac:dyDescent="0.25">
      <c r="A4" s="121"/>
      <c r="B4" s="124"/>
      <c r="C4" s="14" t="s">
        <v>3</v>
      </c>
      <c r="D4" s="121" t="s">
        <v>69</v>
      </c>
      <c r="E4" s="121"/>
      <c r="F4" s="121"/>
      <c r="G4" s="121"/>
      <c r="H4" s="121"/>
    </row>
    <row r="5" spans="1:8" ht="13.8" x14ac:dyDescent="0.25">
      <c r="A5" s="38" t="s">
        <v>4</v>
      </c>
      <c r="B5" s="39">
        <v>1002155</v>
      </c>
      <c r="C5" s="39">
        <v>302708</v>
      </c>
      <c r="D5" s="39">
        <v>617736</v>
      </c>
      <c r="E5" s="40"/>
      <c r="F5" s="39">
        <v>17232</v>
      </c>
      <c r="G5" s="39">
        <v>61155</v>
      </c>
      <c r="H5" s="39">
        <v>3324</v>
      </c>
    </row>
    <row r="6" spans="1:8" x14ac:dyDescent="0.25">
      <c r="A6" s="33" t="s">
        <v>5</v>
      </c>
      <c r="B6" s="32">
        <v>16748</v>
      </c>
      <c r="C6" s="34">
        <v>13803</v>
      </c>
      <c r="D6" s="34" t="s">
        <v>19</v>
      </c>
      <c r="E6" s="34"/>
      <c r="F6" s="34" t="s">
        <v>19</v>
      </c>
      <c r="G6" s="34">
        <v>2327</v>
      </c>
      <c r="H6" s="19">
        <v>618</v>
      </c>
    </row>
    <row r="7" spans="1:8" x14ac:dyDescent="0.25">
      <c r="A7" s="33" t="s">
        <v>6</v>
      </c>
      <c r="B7" s="32">
        <v>24021</v>
      </c>
      <c r="C7" s="34">
        <v>18142</v>
      </c>
      <c r="D7" s="34">
        <v>75</v>
      </c>
      <c r="E7" s="34"/>
      <c r="F7" s="34" t="s">
        <v>19</v>
      </c>
      <c r="G7" s="34">
        <v>5804</v>
      </c>
      <c r="H7" s="34" t="s">
        <v>19</v>
      </c>
    </row>
    <row r="8" spans="1:8" x14ac:dyDescent="0.25">
      <c r="A8" s="33" t="s">
        <v>7</v>
      </c>
      <c r="B8" s="32">
        <v>66552</v>
      </c>
      <c r="C8" s="34">
        <v>38250</v>
      </c>
      <c r="D8" s="34" t="s">
        <v>19</v>
      </c>
      <c r="E8" s="34"/>
      <c r="F8" s="19">
        <v>1216</v>
      </c>
      <c r="G8" s="34">
        <v>26668</v>
      </c>
      <c r="H8" s="19">
        <v>418</v>
      </c>
    </row>
    <row r="9" spans="1:8" x14ac:dyDescent="0.25">
      <c r="A9" s="33" t="s">
        <v>8</v>
      </c>
      <c r="B9" s="32">
        <v>511287</v>
      </c>
      <c r="C9" s="34">
        <v>20746</v>
      </c>
      <c r="D9" s="34">
        <v>488200</v>
      </c>
      <c r="E9" s="41" t="s">
        <v>82</v>
      </c>
      <c r="F9" s="34">
        <v>32</v>
      </c>
      <c r="G9" s="34">
        <v>715</v>
      </c>
      <c r="H9" s="19">
        <v>1594</v>
      </c>
    </row>
    <row r="10" spans="1:8" x14ac:dyDescent="0.25">
      <c r="A10" s="33" t="s">
        <v>9</v>
      </c>
      <c r="B10" s="32">
        <v>1837</v>
      </c>
      <c r="C10" s="34" t="s">
        <v>19</v>
      </c>
      <c r="D10" s="34">
        <v>1837</v>
      </c>
      <c r="E10" s="34"/>
      <c r="F10" s="34" t="s">
        <v>19</v>
      </c>
      <c r="G10" s="34" t="s">
        <v>19</v>
      </c>
      <c r="H10" s="34" t="s">
        <v>19</v>
      </c>
    </row>
    <row r="11" spans="1:8" x14ac:dyDescent="0.25">
      <c r="A11" s="33" t="s">
        <v>78</v>
      </c>
      <c r="B11" s="32">
        <v>101676</v>
      </c>
      <c r="C11" s="34">
        <v>28261</v>
      </c>
      <c r="D11" s="34">
        <v>71301</v>
      </c>
      <c r="E11" s="34"/>
      <c r="F11" s="34" t="s">
        <v>19</v>
      </c>
      <c r="G11" s="34">
        <v>2114</v>
      </c>
      <c r="H11" s="34" t="s">
        <v>19</v>
      </c>
    </row>
    <row r="12" spans="1:8" x14ac:dyDescent="0.25">
      <c r="A12" s="33" t="s">
        <v>10</v>
      </c>
      <c r="B12" s="32">
        <v>63248</v>
      </c>
      <c r="C12" s="34">
        <v>47184</v>
      </c>
      <c r="D12" s="34" t="s">
        <v>19</v>
      </c>
      <c r="E12" s="34"/>
      <c r="F12" s="34">
        <v>5206</v>
      </c>
      <c r="G12" s="34">
        <v>10755</v>
      </c>
      <c r="H12" s="19">
        <v>103</v>
      </c>
    </row>
    <row r="13" spans="1:8" x14ac:dyDescent="0.25">
      <c r="A13" s="33" t="s">
        <v>11</v>
      </c>
      <c r="B13" s="32">
        <v>41305</v>
      </c>
      <c r="C13" s="34">
        <v>33896</v>
      </c>
      <c r="D13" s="34" t="s">
        <v>19</v>
      </c>
      <c r="E13" s="34"/>
      <c r="F13" s="19">
        <v>4962</v>
      </c>
      <c r="G13" s="34">
        <v>1911</v>
      </c>
      <c r="H13" s="19">
        <v>536</v>
      </c>
    </row>
    <row r="14" spans="1:8" x14ac:dyDescent="0.25">
      <c r="A14" s="33" t="s">
        <v>12</v>
      </c>
      <c r="B14" s="32">
        <v>84621</v>
      </c>
      <c r="C14" s="34">
        <v>73396</v>
      </c>
      <c r="D14" s="34">
        <v>620</v>
      </c>
      <c r="E14" s="34"/>
      <c r="F14" s="19">
        <v>2943</v>
      </c>
      <c r="G14" s="34">
        <v>7662</v>
      </c>
      <c r="H14" s="34" t="s">
        <v>19</v>
      </c>
    </row>
    <row r="15" spans="1:8" x14ac:dyDescent="0.25">
      <c r="A15" s="33" t="s">
        <v>13</v>
      </c>
      <c r="B15" s="32">
        <v>89681</v>
      </c>
      <c r="C15" s="34">
        <v>29030</v>
      </c>
      <c r="D15" s="34">
        <v>55157</v>
      </c>
      <c r="E15" s="34"/>
      <c r="F15" s="34">
        <v>2873</v>
      </c>
      <c r="G15" s="34">
        <v>2566</v>
      </c>
      <c r="H15" s="19">
        <v>55</v>
      </c>
    </row>
    <row r="16" spans="1:8" x14ac:dyDescent="0.25">
      <c r="A16" s="35" t="s">
        <v>14</v>
      </c>
      <c r="B16" s="36">
        <v>1179</v>
      </c>
      <c r="C16" s="37" t="s">
        <v>19</v>
      </c>
      <c r="D16" s="37">
        <v>546</v>
      </c>
      <c r="E16" s="37"/>
      <c r="F16" s="37" t="s">
        <v>19</v>
      </c>
      <c r="G16" s="37">
        <v>633</v>
      </c>
      <c r="H16" s="37" t="s">
        <v>19</v>
      </c>
    </row>
    <row r="17" spans="1:8" x14ac:dyDescent="0.25">
      <c r="A17" s="146" t="s">
        <v>62</v>
      </c>
      <c r="B17" s="147"/>
      <c r="C17" s="147"/>
      <c r="D17" s="147"/>
      <c r="E17" s="147"/>
      <c r="F17" s="147"/>
      <c r="G17" s="147"/>
      <c r="H17" s="147"/>
    </row>
    <row r="18" spans="1:8" ht="48" customHeight="1" x14ac:dyDescent="0.25">
      <c r="A18" s="138" t="s">
        <v>83</v>
      </c>
      <c r="B18" s="150"/>
      <c r="C18" s="150"/>
      <c r="D18" s="150"/>
      <c r="E18" s="150"/>
      <c r="F18" s="150"/>
      <c r="G18" s="150"/>
      <c r="H18" s="150"/>
    </row>
    <row r="19" spans="1:8" ht="25.5" customHeight="1" x14ac:dyDescent="0.25">
      <c r="A19" s="138" t="s">
        <v>84</v>
      </c>
      <c r="B19" s="150"/>
      <c r="C19" s="150"/>
      <c r="D19" s="150"/>
      <c r="E19" s="150"/>
      <c r="F19" s="150"/>
      <c r="G19" s="150"/>
      <c r="H19" s="150"/>
    </row>
    <row r="22" spans="1:8" x14ac:dyDescent="0.25">
      <c r="B22" s="20"/>
      <c r="C22" s="20"/>
      <c r="D22" s="20"/>
    </row>
  </sheetData>
  <mergeCells count="12">
    <mergeCell ref="A17:H17"/>
    <mergeCell ref="A18:H18"/>
    <mergeCell ref="A19:H19"/>
    <mergeCell ref="A1:H1"/>
    <mergeCell ref="A2:A4"/>
    <mergeCell ref="B2:B4"/>
    <mergeCell ref="C2:H2"/>
    <mergeCell ref="C3:E3"/>
    <mergeCell ref="F3:F4"/>
    <mergeCell ref="G3:G4"/>
    <mergeCell ref="H3:H4"/>
    <mergeCell ref="D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9"/>
  <sheetViews>
    <sheetView workbookViewId="0"/>
  </sheetViews>
  <sheetFormatPr baseColWidth="10" defaultRowHeight="13.2" x14ac:dyDescent="0.25"/>
  <cols>
    <col min="1" max="1" width="21" customWidth="1"/>
    <col min="2" max="7" width="14.88671875" customWidth="1"/>
  </cols>
  <sheetData>
    <row r="1" spans="1:7" x14ac:dyDescent="0.25">
      <c r="A1" s="42" t="s">
        <v>85</v>
      </c>
    </row>
    <row r="2" spans="1:7" x14ac:dyDescent="0.25">
      <c r="A2" s="119" t="s">
        <v>0</v>
      </c>
      <c r="B2" s="122" t="s">
        <v>4</v>
      </c>
      <c r="C2" s="145" t="s">
        <v>73</v>
      </c>
      <c r="D2" s="145"/>
      <c r="E2" s="145"/>
      <c r="F2" s="145"/>
      <c r="G2" s="145"/>
    </row>
    <row r="3" spans="1:7" x14ac:dyDescent="0.25">
      <c r="A3" s="120"/>
      <c r="B3" s="123"/>
      <c r="C3" s="145" t="s">
        <v>74</v>
      </c>
      <c r="D3" s="145"/>
      <c r="E3" s="120" t="s">
        <v>75</v>
      </c>
      <c r="F3" s="120" t="s">
        <v>76</v>
      </c>
      <c r="G3" s="120" t="s">
        <v>2</v>
      </c>
    </row>
    <row r="4" spans="1:7" ht="12.75" customHeight="1" x14ac:dyDescent="0.25">
      <c r="A4" s="121"/>
      <c r="B4" s="124"/>
      <c r="C4" s="14" t="s">
        <v>3</v>
      </c>
      <c r="D4" s="14" t="s">
        <v>69</v>
      </c>
      <c r="E4" s="121"/>
      <c r="F4" s="121"/>
      <c r="G4" s="121"/>
    </row>
    <row r="5" spans="1:7" x14ac:dyDescent="0.25">
      <c r="A5" s="31" t="s">
        <v>4</v>
      </c>
      <c r="B5" s="32">
        <v>952933</v>
      </c>
      <c r="C5" s="32">
        <v>326346</v>
      </c>
      <c r="D5" s="32">
        <v>539336</v>
      </c>
      <c r="E5" s="32">
        <v>22077</v>
      </c>
      <c r="F5" s="32">
        <v>60856</v>
      </c>
      <c r="G5" s="32">
        <v>4318</v>
      </c>
    </row>
    <row r="6" spans="1:7" x14ac:dyDescent="0.25">
      <c r="A6" s="33" t="s">
        <v>5</v>
      </c>
      <c r="B6" s="32">
        <v>42676</v>
      </c>
      <c r="C6" s="34">
        <v>38255</v>
      </c>
      <c r="D6" s="34" t="s">
        <v>19</v>
      </c>
      <c r="E6" s="34" t="s">
        <v>19</v>
      </c>
      <c r="F6" s="34">
        <v>3922</v>
      </c>
      <c r="G6" s="34">
        <v>499</v>
      </c>
    </row>
    <row r="7" spans="1:7" x14ac:dyDescent="0.25">
      <c r="A7" s="33" t="s">
        <v>6</v>
      </c>
      <c r="B7" s="32">
        <v>20418</v>
      </c>
      <c r="C7" s="34">
        <v>14922</v>
      </c>
      <c r="D7" s="34" t="s">
        <v>19</v>
      </c>
      <c r="E7" s="34" t="s">
        <v>19</v>
      </c>
      <c r="F7" s="34">
        <v>5496</v>
      </c>
      <c r="G7" s="34" t="s">
        <v>19</v>
      </c>
    </row>
    <row r="8" spans="1:7" x14ac:dyDescent="0.25">
      <c r="A8" s="33" t="s">
        <v>7</v>
      </c>
      <c r="B8" s="32">
        <v>68508</v>
      </c>
      <c r="C8" s="34">
        <v>39492</v>
      </c>
      <c r="D8" s="34" t="s">
        <v>19</v>
      </c>
      <c r="E8" s="34">
        <v>693</v>
      </c>
      <c r="F8" s="34">
        <v>28082</v>
      </c>
      <c r="G8" s="34">
        <v>241</v>
      </c>
    </row>
    <row r="9" spans="1:7" x14ac:dyDescent="0.25">
      <c r="A9" s="33" t="s">
        <v>8</v>
      </c>
      <c r="B9" s="32">
        <v>527720</v>
      </c>
      <c r="C9" s="34">
        <v>23466</v>
      </c>
      <c r="D9" s="34" t="s">
        <v>86</v>
      </c>
      <c r="E9" s="34" t="s">
        <v>19</v>
      </c>
      <c r="F9" s="34">
        <v>1275</v>
      </c>
      <c r="G9" s="34">
        <v>1919</v>
      </c>
    </row>
    <row r="10" spans="1:7" x14ac:dyDescent="0.25">
      <c r="A10" s="33" t="s">
        <v>9</v>
      </c>
      <c r="B10" s="32">
        <v>8675</v>
      </c>
      <c r="C10" s="34">
        <v>3485</v>
      </c>
      <c r="D10" s="34">
        <v>3364</v>
      </c>
      <c r="E10" s="34">
        <v>309</v>
      </c>
      <c r="F10" s="34">
        <v>483</v>
      </c>
      <c r="G10" s="34">
        <v>1034</v>
      </c>
    </row>
    <row r="11" spans="1:7" x14ac:dyDescent="0.25">
      <c r="A11" s="33" t="s">
        <v>78</v>
      </c>
      <c r="B11" s="32">
        <v>57896</v>
      </c>
      <c r="C11" s="34">
        <v>20760</v>
      </c>
      <c r="D11" s="34">
        <v>34587</v>
      </c>
      <c r="E11" s="34">
        <v>410</v>
      </c>
      <c r="F11" s="34">
        <v>2139</v>
      </c>
      <c r="G11" s="34" t="s">
        <v>19</v>
      </c>
    </row>
    <row r="12" spans="1:7" x14ac:dyDescent="0.25">
      <c r="A12" s="33" t="s">
        <v>10</v>
      </c>
      <c r="B12" s="32">
        <v>76696</v>
      </c>
      <c r="C12" s="34">
        <v>60536</v>
      </c>
      <c r="D12" s="34" t="s">
        <v>19</v>
      </c>
      <c r="E12" s="34">
        <v>5935</v>
      </c>
      <c r="F12" s="34">
        <v>10005</v>
      </c>
      <c r="G12" s="34">
        <v>220</v>
      </c>
    </row>
    <row r="13" spans="1:7" x14ac:dyDescent="0.25">
      <c r="A13" s="33" t="s">
        <v>11</v>
      </c>
      <c r="B13" s="32">
        <v>55262</v>
      </c>
      <c r="C13" s="34">
        <v>44165</v>
      </c>
      <c r="D13" s="34" t="s">
        <v>19</v>
      </c>
      <c r="E13" s="34">
        <v>8560</v>
      </c>
      <c r="F13" s="34">
        <v>2265</v>
      </c>
      <c r="G13" s="34">
        <v>272</v>
      </c>
    </row>
    <row r="14" spans="1:7" x14ac:dyDescent="0.25">
      <c r="A14" s="33" t="s">
        <v>12</v>
      </c>
      <c r="B14" s="32">
        <v>69315</v>
      </c>
      <c r="C14" s="34">
        <v>60626</v>
      </c>
      <c r="D14" s="34">
        <v>200</v>
      </c>
      <c r="E14" s="34">
        <v>2571</v>
      </c>
      <c r="F14" s="34">
        <v>5918</v>
      </c>
      <c r="G14" s="34" t="s">
        <v>19</v>
      </c>
    </row>
    <row r="15" spans="1:7" x14ac:dyDescent="0.25">
      <c r="A15" s="33" t="s">
        <v>13</v>
      </c>
      <c r="B15" s="32">
        <v>25504</v>
      </c>
      <c r="C15" s="34">
        <v>20510</v>
      </c>
      <c r="D15" s="34" t="s">
        <v>19</v>
      </c>
      <c r="E15" s="34">
        <v>3599</v>
      </c>
      <c r="F15" s="34">
        <v>1271</v>
      </c>
      <c r="G15" s="34">
        <v>124</v>
      </c>
    </row>
    <row r="16" spans="1:7" x14ac:dyDescent="0.25">
      <c r="A16" s="35" t="s">
        <v>14</v>
      </c>
      <c r="B16" s="36">
        <v>263</v>
      </c>
      <c r="C16" s="37">
        <v>129</v>
      </c>
      <c r="D16" s="37">
        <v>125</v>
      </c>
      <c r="E16" s="37" t="s">
        <v>19</v>
      </c>
      <c r="F16" s="37" t="s">
        <v>19</v>
      </c>
      <c r="G16" s="37">
        <v>9</v>
      </c>
    </row>
    <row r="17" spans="1:7" x14ac:dyDescent="0.25">
      <c r="A17" s="146" t="s">
        <v>87</v>
      </c>
      <c r="B17" s="147"/>
      <c r="C17" s="147"/>
      <c r="D17" s="147"/>
      <c r="E17" s="147"/>
      <c r="F17" s="147"/>
      <c r="G17" s="147"/>
    </row>
    <row r="18" spans="1:7" ht="35.25" customHeight="1" x14ac:dyDescent="0.25">
      <c r="A18" s="138" t="s">
        <v>88</v>
      </c>
      <c r="B18" s="150"/>
      <c r="C18" s="150"/>
      <c r="D18" s="150"/>
      <c r="E18" s="150"/>
      <c r="F18" s="150"/>
      <c r="G18" s="150"/>
    </row>
    <row r="19" spans="1:7" x14ac:dyDescent="0.25">
      <c r="A19" s="151" t="s">
        <v>89</v>
      </c>
      <c r="B19" s="143"/>
      <c r="C19" s="143"/>
      <c r="D19" s="143"/>
      <c r="E19" s="143"/>
      <c r="F19" s="143"/>
      <c r="G19" s="143"/>
    </row>
  </sheetData>
  <mergeCells count="10">
    <mergeCell ref="A17:G17"/>
    <mergeCell ref="A18:G18"/>
    <mergeCell ref="A19:G19"/>
    <mergeCell ref="A2:A4"/>
    <mergeCell ref="B2:B4"/>
    <mergeCell ref="C2:G2"/>
    <mergeCell ref="C3:D3"/>
    <mergeCell ref="E3:E4"/>
    <mergeCell ref="F3:F4"/>
    <mergeCell ref="G3:G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1"/>
  <sheetViews>
    <sheetView workbookViewId="0"/>
  </sheetViews>
  <sheetFormatPr baseColWidth="10" defaultRowHeight="13.2" x14ac:dyDescent="0.25"/>
  <cols>
    <col min="1" max="1" width="26.6640625" customWidth="1"/>
    <col min="2" max="7" width="13.6640625" customWidth="1"/>
  </cols>
  <sheetData>
    <row r="1" spans="1:7" x14ac:dyDescent="0.25">
      <c r="A1" s="42" t="s">
        <v>90</v>
      </c>
      <c r="B1" s="42"/>
      <c r="C1" s="42"/>
      <c r="D1" s="42"/>
      <c r="E1" s="42"/>
      <c r="F1" s="42"/>
      <c r="G1" s="42"/>
    </row>
    <row r="2" spans="1:7" x14ac:dyDescent="0.25">
      <c r="A2" s="119" t="s">
        <v>0</v>
      </c>
      <c r="B2" s="122" t="s">
        <v>1</v>
      </c>
      <c r="C2" s="145" t="s">
        <v>73</v>
      </c>
      <c r="D2" s="145"/>
      <c r="E2" s="145"/>
      <c r="F2" s="145"/>
      <c r="G2" s="145"/>
    </row>
    <row r="3" spans="1:7" x14ac:dyDescent="0.25">
      <c r="A3" s="120"/>
      <c r="B3" s="123"/>
      <c r="C3" s="145" t="s">
        <v>74</v>
      </c>
      <c r="D3" s="145"/>
      <c r="E3" s="120" t="s">
        <v>91</v>
      </c>
      <c r="F3" s="120" t="s">
        <v>76</v>
      </c>
      <c r="G3" s="120" t="s">
        <v>2</v>
      </c>
    </row>
    <row r="4" spans="1:7" x14ac:dyDescent="0.25">
      <c r="A4" s="121"/>
      <c r="B4" s="124"/>
      <c r="C4" s="14" t="s">
        <v>3</v>
      </c>
      <c r="D4" s="14" t="s">
        <v>92</v>
      </c>
      <c r="E4" s="121"/>
      <c r="F4" s="121"/>
      <c r="G4" s="121"/>
    </row>
    <row r="5" spans="1:7" x14ac:dyDescent="0.25">
      <c r="A5" s="43" t="s">
        <v>4</v>
      </c>
      <c r="B5" s="44">
        <v>938219</v>
      </c>
      <c r="C5" s="44">
        <v>266128</v>
      </c>
      <c r="D5" s="44">
        <v>576440</v>
      </c>
      <c r="E5" s="44">
        <v>22285</v>
      </c>
      <c r="F5" s="44">
        <v>66346</v>
      </c>
      <c r="G5" s="44">
        <v>7020</v>
      </c>
    </row>
    <row r="6" spans="1:7" x14ac:dyDescent="0.25">
      <c r="A6" s="45" t="s">
        <v>28</v>
      </c>
      <c r="B6" s="44">
        <v>85920</v>
      </c>
      <c r="C6" s="46">
        <v>7711</v>
      </c>
      <c r="D6" s="46">
        <v>74821</v>
      </c>
      <c r="E6" s="47">
        <v>869</v>
      </c>
      <c r="F6" s="46">
        <v>2519</v>
      </c>
      <c r="G6" s="47" t="s">
        <v>19</v>
      </c>
    </row>
    <row r="7" spans="1:7" x14ac:dyDescent="0.25">
      <c r="A7" s="45" t="s">
        <v>5</v>
      </c>
      <c r="B7" s="44">
        <v>25091</v>
      </c>
      <c r="C7" s="46">
        <v>21672</v>
      </c>
      <c r="D7" s="47">
        <v>80</v>
      </c>
      <c r="E7" s="47" t="s">
        <v>19</v>
      </c>
      <c r="F7" s="46">
        <v>2833</v>
      </c>
      <c r="G7" s="47">
        <v>506</v>
      </c>
    </row>
    <row r="8" spans="1:7" x14ac:dyDescent="0.25">
      <c r="A8" s="45" t="s">
        <v>6</v>
      </c>
      <c r="B8" s="44">
        <v>17191</v>
      </c>
      <c r="C8" s="46">
        <v>12009</v>
      </c>
      <c r="D8" s="47" t="s">
        <v>19</v>
      </c>
      <c r="E8" s="47" t="s">
        <v>19</v>
      </c>
      <c r="F8" s="46">
        <v>5182</v>
      </c>
      <c r="G8" s="47" t="s">
        <v>19</v>
      </c>
    </row>
    <row r="9" spans="1:7" x14ac:dyDescent="0.25">
      <c r="A9" s="45" t="s">
        <v>7</v>
      </c>
      <c r="B9" s="44">
        <v>63550</v>
      </c>
      <c r="C9" s="46">
        <v>32380</v>
      </c>
      <c r="D9" s="47">
        <v>880</v>
      </c>
      <c r="E9" s="47">
        <v>524</v>
      </c>
      <c r="F9" s="46">
        <v>29555</v>
      </c>
      <c r="G9" s="47">
        <v>211</v>
      </c>
    </row>
    <row r="10" spans="1:7" ht="13.8" x14ac:dyDescent="0.25">
      <c r="A10" s="45" t="s">
        <v>8</v>
      </c>
      <c r="B10" s="44">
        <v>492618</v>
      </c>
      <c r="C10" s="46">
        <v>15203</v>
      </c>
      <c r="D10" s="47" t="s">
        <v>93</v>
      </c>
      <c r="E10" s="47" t="s">
        <v>19</v>
      </c>
      <c r="F10" s="47">
        <v>808</v>
      </c>
      <c r="G10" s="46">
        <v>2258</v>
      </c>
    </row>
    <row r="11" spans="1:7" x14ac:dyDescent="0.25">
      <c r="A11" s="45" t="s">
        <v>94</v>
      </c>
      <c r="B11" s="44">
        <v>36088</v>
      </c>
      <c r="C11" s="46">
        <v>14113</v>
      </c>
      <c r="D11" s="46">
        <v>18426</v>
      </c>
      <c r="E11" s="47">
        <v>223</v>
      </c>
      <c r="F11" s="47">
        <v>684</v>
      </c>
      <c r="G11" s="46">
        <v>2642</v>
      </c>
    </row>
    <row r="12" spans="1:7" x14ac:dyDescent="0.25">
      <c r="A12" s="45" t="s">
        <v>10</v>
      </c>
      <c r="B12" s="44">
        <v>55132</v>
      </c>
      <c r="C12" s="46">
        <v>38828</v>
      </c>
      <c r="D12" s="47">
        <v>350</v>
      </c>
      <c r="E12" s="46">
        <v>6003</v>
      </c>
      <c r="F12" s="46">
        <v>9800</v>
      </c>
      <c r="G12" s="47">
        <v>151</v>
      </c>
    </row>
    <row r="13" spans="1:7" x14ac:dyDescent="0.25">
      <c r="A13" s="45" t="s">
        <v>11</v>
      </c>
      <c r="B13" s="44">
        <v>43997</v>
      </c>
      <c r="C13" s="46">
        <v>34937</v>
      </c>
      <c r="D13" s="47" t="s">
        <v>19</v>
      </c>
      <c r="E13" s="46">
        <v>5096</v>
      </c>
      <c r="F13" s="46">
        <v>3198</v>
      </c>
      <c r="G13" s="47">
        <v>766</v>
      </c>
    </row>
    <row r="14" spans="1:7" x14ac:dyDescent="0.25">
      <c r="A14" s="45" t="s">
        <v>12</v>
      </c>
      <c r="B14" s="44">
        <v>80320</v>
      </c>
      <c r="C14" s="46">
        <v>64056</v>
      </c>
      <c r="D14" s="47">
        <v>300</v>
      </c>
      <c r="E14" s="46">
        <v>6196</v>
      </c>
      <c r="F14" s="46">
        <v>9532</v>
      </c>
      <c r="G14" s="47">
        <v>236</v>
      </c>
    </row>
    <row r="15" spans="1:7" x14ac:dyDescent="0.25">
      <c r="A15" s="45" t="s">
        <v>13</v>
      </c>
      <c r="B15" s="44">
        <v>28121</v>
      </c>
      <c r="C15" s="46">
        <v>22760</v>
      </c>
      <c r="D15" s="47">
        <v>650</v>
      </c>
      <c r="E15" s="46">
        <v>3245</v>
      </c>
      <c r="F15" s="46">
        <v>1325</v>
      </c>
      <c r="G15" s="47">
        <v>141</v>
      </c>
    </row>
    <row r="16" spans="1:7" x14ac:dyDescent="0.25">
      <c r="A16" s="48" t="s">
        <v>14</v>
      </c>
      <c r="B16" s="49">
        <v>10191</v>
      </c>
      <c r="C16" s="50">
        <v>2459</v>
      </c>
      <c r="D16" s="50">
        <v>6584</v>
      </c>
      <c r="E16" s="51">
        <v>129</v>
      </c>
      <c r="F16" s="51">
        <v>910</v>
      </c>
      <c r="G16" s="51">
        <v>109</v>
      </c>
    </row>
    <row r="17" spans="1:7" ht="24.75" customHeight="1" x14ac:dyDescent="0.25">
      <c r="A17" s="152" t="s">
        <v>95</v>
      </c>
      <c r="B17" s="153"/>
      <c r="C17" s="153"/>
      <c r="D17" s="153"/>
      <c r="E17" s="153"/>
      <c r="F17" s="153"/>
      <c r="G17" s="153"/>
    </row>
    <row r="18" spans="1:7" x14ac:dyDescent="0.25">
      <c r="A18" s="26" t="s">
        <v>96</v>
      </c>
      <c r="B18" s="52"/>
      <c r="C18" s="52"/>
      <c r="D18" s="52"/>
      <c r="E18" s="52"/>
      <c r="F18" s="52"/>
      <c r="G18" s="52"/>
    </row>
    <row r="19" spans="1:7" x14ac:dyDescent="0.25">
      <c r="A19" s="26" t="s">
        <v>62</v>
      </c>
      <c r="B19" s="52"/>
      <c r="C19" s="52"/>
      <c r="D19" s="52"/>
      <c r="E19" s="52"/>
      <c r="F19" s="52"/>
      <c r="G19" s="52"/>
    </row>
    <row r="20" spans="1:7" ht="25.5" customHeight="1" x14ac:dyDescent="0.25">
      <c r="A20" s="138" t="s">
        <v>97</v>
      </c>
      <c r="B20" s="150"/>
      <c r="C20" s="150"/>
      <c r="D20" s="150"/>
      <c r="E20" s="150"/>
      <c r="F20" s="150"/>
      <c r="G20" s="150"/>
    </row>
    <row r="21" spans="1:7" x14ac:dyDescent="0.25">
      <c r="A21" s="52"/>
      <c r="B21" s="52"/>
      <c r="C21" s="52"/>
      <c r="D21" s="52"/>
      <c r="E21" s="52"/>
      <c r="F21" s="52"/>
      <c r="G21" s="52"/>
    </row>
  </sheetData>
  <mergeCells count="9">
    <mergeCell ref="A17:G17"/>
    <mergeCell ref="A20:G20"/>
    <mergeCell ref="A2:A4"/>
    <mergeCell ref="B2:B4"/>
    <mergeCell ref="C2:G2"/>
    <mergeCell ref="C3:D3"/>
    <mergeCell ref="E3:E4"/>
    <mergeCell ref="F3:F4"/>
    <mergeCell ref="G3:G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7"/>
  <sheetViews>
    <sheetView workbookViewId="0">
      <selection sqref="A1:B1"/>
    </sheetView>
  </sheetViews>
  <sheetFormatPr baseColWidth="10" defaultRowHeight="13.2" x14ac:dyDescent="0.25"/>
  <cols>
    <col min="1" max="1" width="35.44140625" customWidth="1"/>
    <col min="2" max="2" width="61.44140625" customWidth="1"/>
    <col min="4" max="4" width="10.88671875" customWidth="1"/>
  </cols>
  <sheetData>
    <row r="1" spans="1:5" ht="13.8" thickBot="1" x14ac:dyDescent="0.3">
      <c r="A1" s="154" t="s">
        <v>122</v>
      </c>
      <c r="B1" s="155"/>
    </row>
    <row r="2" spans="1:5" ht="13.8" thickBot="1" x14ac:dyDescent="0.3">
      <c r="A2" s="57" t="s">
        <v>102</v>
      </c>
      <c r="B2" s="100" t="s">
        <v>120</v>
      </c>
    </row>
    <row r="3" spans="1:5" x14ac:dyDescent="0.25">
      <c r="A3" s="58" t="s">
        <v>103</v>
      </c>
      <c r="B3" s="59" t="s">
        <v>104</v>
      </c>
    </row>
    <row r="4" spans="1:5" x14ac:dyDescent="0.25">
      <c r="A4" s="60" t="s">
        <v>105</v>
      </c>
      <c r="B4" s="61" t="s">
        <v>106</v>
      </c>
    </row>
    <row r="5" spans="1:5" x14ac:dyDescent="0.25">
      <c r="A5" s="60" t="s">
        <v>107</v>
      </c>
      <c r="B5" s="61" t="s">
        <v>121</v>
      </c>
    </row>
    <row r="6" spans="1:5" x14ac:dyDescent="0.25">
      <c r="A6" s="62" t="s">
        <v>108</v>
      </c>
      <c r="B6" s="97" t="s">
        <v>139</v>
      </c>
    </row>
    <row r="7" spans="1:5" ht="40.200000000000003" thickBot="1" x14ac:dyDescent="0.3">
      <c r="A7" s="63" t="s">
        <v>109</v>
      </c>
      <c r="B7" s="64" t="s">
        <v>119</v>
      </c>
      <c r="E7" s="21"/>
    </row>
    <row r="8" spans="1:5" x14ac:dyDescent="0.25">
      <c r="A8" s="65" t="s">
        <v>140</v>
      </c>
      <c r="B8" s="74" t="s">
        <v>15</v>
      </c>
    </row>
    <row r="9" spans="1:5" ht="39.6" x14ac:dyDescent="0.25">
      <c r="A9" s="66" t="s">
        <v>110</v>
      </c>
      <c r="B9" s="64" t="s">
        <v>152</v>
      </c>
    </row>
    <row r="10" spans="1:5" x14ac:dyDescent="0.25">
      <c r="A10" s="69" t="s">
        <v>111</v>
      </c>
      <c r="B10" s="67" t="s">
        <v>150</v>
      </c>
    </row>
    <row r="11" spans="1:5" ht="13.8" thickBot="1" x14ac:dyDescent="0.3">
      <c r="A11" s="68" t="s">
        <v>112</v>
      </c>
      <c r="B11" s="81" t="s">
        <v>151</v>
      </c>
    </row>
    <row r="12" spans="1:5" x14ac:dyDescent="0.25">
      <c r="A12" s="65" t="s">
        <v>153</v>
      </c>
      <c r="B12" s="74" t="s">
        <v>0</v>
      </c>
    </row>
    <row r="13" spans="1:5" ht="40.200000000000003" thickBot="1" x14ac:dyDescent="0.3">
      <c r="A13" s="66" t="s">
        <v>110</v>
      </c>
      <c r="B13" s="64" t="s">
        <v>154</v>
      </c>
    </row>
    <row r="14" spans="1:5" x14ac:dyDescent="0.25">
      <c r="A14" s="75" t="s">
        <v>113</v>
      </c>
      <c r="B14" s="78" t="s">
        <v>114</v>
      </c>
    </row>
    <row r="15" spans="1:5" x14ac:dyDescent="0.25">
      <c r="A15" s="76" t="s">
        <v>115</v>
      </c>
      <c r="B15" s="79" t="s">
        <v>116</v>
      </c>
    </row>
    <row r="16" spans="1:5" x14ac:dyDescent="0.25">
      <c r="A16" s="76" t="s">
        <v>117</v>
      </c>
      <c r="B16" s="79" t="s">
        <v>114</v>
      </c>
    </row>
    <row r="17" spans="1:2" ht="34.799999999999997" thickBot="1" x14ac:dyDescent="0.3">
      <c r="A17" s="77" t="s">
        <v>118</v>
      </c>
      <c r="B17" s="80" t="s">
        <v>158</v>
      </c>
    </row>
    <row r="25" spans="1:2" ht="12.75" customHeight="1" x14ac:dyDescent="0.25"/>
    <row r="26" spans="1:2" ht="12.75" customHeight="1" x14ac:dyDescent="0.25"/>
    <row r="27" spans="1:2" ht="12.75" customHeight="1" x14ac:dyDescent="0.25"/>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ht="12.75" customHeight="1" x14ac:dyDescent="0.25">
      <c r="A1" s="117" t="s">
        <v>147</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128</v>
      </c>
      <c r="D3" s="126"/>
      <c r="E3" s="120" t="s">
        <v>75</v>
      </c>
      <c r="F3" s="120" t="s">
        <v>17</v>
      </c>
      <c r="G3" s="120" t="s">
        <v>2</v>
      </c>
    </row>
    <row r="4" spans="1:9" ht="15" customHeight="1" x14ac:dyDescent="0.25">
      <c r="A4" s="121"/>
      <c r="B4" s="124"/>
      <c r="C4" s="9" t="s">
        <v>3</v>
      </c>
      <c r="D4" s="9" t="s">
        <v>69</v>
      </c>
      <c r="E4" s="121"/>
      <c r="F4" s="121"/>
      <c r="G4" s="121"/>
    </row>
    <row r="5" spans="1:9" s="1" customFormat="1" ht="12.75" customHeight="1" x14ac:dyDescent="0.25">
      <c r="A5" s="5" t="s">
        <v>4</v>
      </c>
      <c r="B5" s="86">
        <v>955144</v>
      </c>
      <c r="C5" s="86">
        <v>799245</v>
      </c>
      <c r="D5" s="86">
        <v>4830</v>
      </c>
      <c r="E5" s="86">
        <v>42330</v>
      </c>
      <c r="F5" s="86">
        <v>104090</v>
      </c>
      <c r="G5" s="86">
        <v>4649</v>
      </c>
    </row>
    <row r="6" spans="1:9" s="1" customFormat="1" ht="12.75" customHeight="1" x14ac:dyDescent="0.25">
      <c r="A6" s="3" t="s">
        <v>5</v>
      </c>
      <c r="B6" s="87">
        <v>306660</v>
      </c>
      <c r="C6" s="88">
        <v>265271</v>
      </c>
      <c r="D6" s="15">
        <v>4830</v>
      </c>
      <c r="E6" s="15">
        <v>4260</v>
      </c>
      <c r="F6" s="88">
        <v>27650</v>
      </c>
      <c r="G6" s="89">
        <v>4649</v>
      </c>
    </row>
    <row r="7" spans="1:9" s="1" customFormat="1" ht="12.15" customHeight="1" x14ac:dyDescent="0.25">
      <c r="A7" s="3" t="s">
        <v>6</v>
      </c>
      <c r="B7" s="94">
        <v>25096</v>
      </c>
      <c r="C7" s="90">
        <v>20296</v>
      </c>
      <c r="D7" s="89" t="s">
        <v>19</v>
      </c>
      <c r="E7" s="89" t="s">
        <v>148</v>
      </c>
      <c r="F7" s="89">
        <v>4800</v>
      </c>
      <c r="G7" s="89" t="s">
        <v>19</v>
      </c>
      <c r="I7" s="99"/>
    </row>
    <row r="8" spans="1:9" s="1" customFormat="1" ht="12.75" customHeight="1" x14ac:dyDescent="0.25">
      <c r="A8" s="3" t="s">
        <v>7</v>
      </c>
      <c r="B8" s="94">
        <v>107381</v>
      </c>
      <c r="C8" s="90">
        <v>98001</v>
      </c>
      <c r="D8" s="89" t="s">
        <v>19</v>
      </c>
      <c r="E8" s="89" t="s">
        <v>148</v>
      </c>
      <c r="F8" s="89">
        <v>9380</v>
      </c>
      <c r="G8" s="89" t="s">
        <v>19</v>
      </c>
    </row>
    <row r="9" spans="1:9" ht="12.75" customHeight="1" x14ac:dyDescent="0.25">
      <c r="A9" s="3" t="s">
        <v>8</v>
      </c>
      <c r="B9" s="94">
        <v>79706</v>
      </c>
      <c r="C9" s="90">
        <v>67476</v>
      </c>
      <c r="D9" s="89" t="s">
        <v>19</v>
      </c>
      <c r="E9" s="89">
        <v>830</v>
      </c>
      <c r="F9" s="89">
        <v>11400</v>
      </c>
      <c r="G9" s="89" t="s">
        <v>19</v>
      </c>
    </row>
    <row r="10" spans="1:9" ht="12.75" customHeight="1" x14ac:dyDescent="0.25">
      <c r="A10" s="3" t="s">
        <v>9</v>
      </c>
      <c r="B10" s="94">
        <v>28332</v>
      </c>
      <c r="C10" s="90">
        <v>26402</v>
      </c>
      <c r="D10" s="89" t="s">
        <v>19</v>
      </c>
      <c r="E10" s="89">
        <v>390</v>
      </c>
      <c r="F10" s="89">
        <v>1540</v>
      </c>
      <c r="G10" s="89" t="s">
        <v>19</v>
      </c>
    </row>
    <row r="11" spans="1:9" s="7" customFormat="1" ht="12.75" customHeight="1" x14ac:dyDescent="0.25">
      <c r="A11" s="3" t="s">
        <v>20</v>
      </c>
      <c r="B11" s="87" t="s">
        <v>49</v>
      </c>
      <c r="C11" s="89" t="s">
        <v>49</v>
      </c>
      <c r="D11" s="89" t="s">
        <v>49</v>
      </c>
      <c r="E11" s="89" t="s">
        <v>49</v>
      </c>
      <c r="F11" s="89" t="s">
        <v>49</v>
      </c>
      <c r="G11" s="89" t="s">
        <v>49</v>
      </c>
    </row>
    <row r="12" spans="1:9" ht="13.65" customHeight="1" x14ac:dyDescent="0.25">
      <c r="A12" s="3" t="s">
        <v>10</v>
      </c>
      <c r="B12" s="94">
        <v>70445</v>
      </c>
      <c r="C12" s="90">
        <v>58555</v>
      </c>
      <c r="D12" s="89" t="s">
        <v>19</v>
      </c>
      <c r="E12" s="89">
        <v>5110</v>
      </c>
      <c r="F12" s="89">
        <v>6780</v>
      </c>
      <c r="G12" s="89" t="s">
        <v>19</v>
      </c>
    </row>
    <row r="13" spans="1:9" x14ac:dyDescent="0.25">
      <c r="A13" s="3" t="s">
        <v>11</v>
      </c>
      <c r="B13" s="94">
        <v>96178</v>
      </c>
      <c r="C13" s="90">
        <v>73248</v>
      </c>
      <c r="D13" s="89" t="s">
        <v>19</v>
      </c>
      <c r="E13" s="89">
        <v>6550</v>
      </c>
      <c r="F13" s="89">
        <v>16380</v>
      </c>
      <c r="G13" s="89" t="s">
        <v>19</v>
      </c>
    </row>
    <row r="14" spans="1:9" x14ac:dyDescent="0.25">
      <c r="A14" s="3" t="s">
        <v>12</v>
      </c>
      <c r="B14" s="94">
        <v>61270</v>
      </c>
      <c r="C14" s="90">
        <v>55520</v>
      </c>
      <c r="D14" s="89" t="s">
        <v>19</v>
      </c>
      <c r="E14" s="89">
        <v>1235</v>
      </c>
      <c r="F14" s="89">
        <v>4515</v>
      </c>
      <c r="G14" s="89" t="s">
        <v>19</v>
      </c>
    </row>
    <row r="15" spans="1:9" x14ac:dyDescent="0.25">
      <c r="A15" s="3" t="s">
        <v>13</v>
      </c>
      <c r="B15" s="94">
        <v>26821</v>
      </c>
      <c r="C15" s="90">
        <v>11841</v>
      </c>
      <c r="D15" s="89" t="s">
        <v>19</v>
      </c>
      <c r="E15" s="89">
        <v>14420</v>
      </c>
      <c r="F15" s="89">
        <v>560</v>
      </c>
      <c r="G15" s="89" t="s">
        <v>19</v>
      </c>
    </row>
    <row r="16" spans="1:9" x14ac:dyDescent="0.25">
      <c r="A16" s="3" t="s">
        <v>14</v>
      </c>
      <c r="B16" s="94">
        <v>18442</v>
      </c>
      <c r="C16" s="90">
        <v>8227</v>
      </c>
      <c r="D16" s="89" t="s">
        <v>19</v>
      </c>
      <c r="E16" s="89">
        <v>5595</v>
      </c>
      <c r="F16" s="89">
        <v>4620</v>
      </c>
      <c r="G16" s="89" t="s">
        <v>19</v>
      </c>
    </row>
    <row r="17" spans="1:7" x14ac:dyDescent="0.25">
      <c r="A17" s="3" t="s">
        <v>137</v>
      </c>
      <c r="B17" s="94">
        <v>55781</v>
      </c>
      <c r="C17" s="90">
        <v>40756</v>
      </c>
      <c r="D17" s="89" t="s">
        <v>19</v>
      </c>
      <c r="E17" s="89" t="s">
        <v>148</v>
      </c>
      <c r="F17" s="89">
        <v>15025</v>
      </c>
      <c r="G17" s="89" t="s">
        <v>19</v>
      </c>
    </row>
    <row r="18" spans="1:7" x14ac:dyDescent="0.25">
      <c r="A18" s="6" t="s">
        <v>149</v>
      </c>
      <c r="B18" s="95">
        <v>79032</v>
      </c>
      <c r="C18" s="91">
        <v>73652</v>
      </c>
      <c r="D18" s="96" t="s">
        <v>19</v>
      </c>
      <c r="E18" s="92">
        <v>3940</v>
      </c>
      <c r="F18" s="92">
        <v>1440</v>
      </c>
      <c r="G18" s="96" t="s">
        <v>19</v>
      </c>
    </row>
    <row r="19" spans="1:7" ht="12" customHeight="1" x14ac:dyDescent="0.25">
      <c r="A19" s="127" t="s">
        <v>145</v>
      </c>
      <c r="B19" s="127"/>
      <c r="C19" s="127"/>
      <c r="D19" s="127"/>
      <c r="E19" s="127"/>
      <c r="F19" s="127"/>
      <c r="G19" s="127"/>
    </row>
    <row r="20" spans="1:7" ht="12.75" customHeight="1" x14ac:dyDescent="0.25">
      <c r="A20" s="115" t="s">
        <v>146</v>
      </c>
      <c r="B20" s="115"/>
      <c r="C20" s="115"/>
      <c r="D20" s="115"/>
      <c r="E20" s="115"/>
      <c r="F20" s="115"/>
      <c r="G20" s="115"/>
    </row>
    <row r="21" spans="1:7" ht="11.25" customHeight="1" x14ac:dyDescent="0.25">
      <c r="A21" s="115"/>
      <c r="B21" s="115"/>
      <c r="C21" s="115"/>
      <c r="D21" s="115"/>
      <c r="E21" s="115"/>
      <c r="F21" s="115"/>
      <c r="G21" s="115"/>
    </row>
    <row r="22" spans="1:7" ht="12.75" customHeight="1" x14ac:dyDescent="0.25">
      <c r="A22" s="116" t="s">
        <v>136</v>
      </c>
      <c r="B22" s="116"/>
      <c r="C22" s="116"/>
      <c r="D22" s="116"/>
      <c r="E22" s="116"/>
      <c r="F22" s="116"/>
      <c r="G22" s="116"/>
    </row>
    <row r="23" spans="1:7" ht="12.75" customHeight="1" x14ac:dyDescent="0.25">
      <c r="A23" s="116"/>
      <c r="B23" s="116"/>
      <c r="C23" s="116"/>
      <c r="D23" s="116"/>
      <c r="E23" s="116"/>
      <c r="F23" s="116"/>
      <c r="G23" s="116"/>
    </row>
    <row r="25" spans="1:7" ht="12.75" customHeight="1" x14ac:dyDescent="0.25">
      <c r="B25" s="87"/>
      <c r="C25" s="89"/>
      <c r="D25" s="89"/>
      <c r="E25" s="89"/>
      <c r="F25" s="89"/>
      <c r="G25" s="20"/>
    </row>
  </sheetData>
  <mergeCells count="11">
    <mergeCell ref="A19:G19"/>
    <mergeCell ref="A20:G21"/>
    <mergeCell ref="A22:G23"/>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7" ht="12.75" customHeight="1" x14ac:dyDescent="0.25">
      <c r="A1" s="117" t="s">
        <v>144</v>
      </c>
      <c r="B1" s="118"/>
      <c r="C1" s="118"/>
      <c r="D1" s="118"/>
      <c r="E1" s="118"/>
      <c r="F1" s="118"/>
      <c r="G1" s="118"/>
    </row>
    <row r="2" spans="1:7" s="1" customFormat="1" x14ac:dyDescent="0.25">
      <c r="A2" s="119" t="s">
        <v>0</v>
      </c>
      <c r="B2" s="122" t="s">
        <v>1</v>
      </c>
      <c r="C2" s="125" t="s">
        <v>15</v>
      </c>
      <c r="D2" s="125"/>
      <c r="E2" s="125"/>
      <c r="F2" s="125"/>
      <c r="G2" s="125"/>
    </row>
    <row r="3" spans="1:7" s="1" customFormat="1" ht="12.75" customHeight="1" x14ac:dyDescent="0.25">
      <c r="A3" s="120"/>
      <c r="B3" s="123"/>
      <c r="C3" s="126" t="s">
        <v>128</v>
      </c>
      <c r="D3" s="126"/>
      <c r="E3" s="120" t="s">
        <v>75</v>
      </c>
      <c r="F3" s="120" t="s">
        <v>17</v>
      </c>
      <c r="G3" s="120" t="s">
        <v>2</v>
      </c>
    </row>
    <row r="4" spans="1:7" ht="15" customHeight="1" x14ac:dyDescent="0.25">
      <c r="A4" s="121"/>
      <c r="B4" s="124"/>
      <c r="C4" s="9" t="s">
        <v>3</v>
      </c>
      <c r="D4" s="9" t="s">
        <v>69</v>
      </c>
      <c r="E4" s="121"/>
      <c r="F4" s="121"/>
      <c r="G4" s="121"/>
    </row>
    <row r="5" spans="1:7" s="1" customFormat="1" ht="12.75" customHeight="1" x14ac:dyDescent="0.25">
      <c r="A5" s="5" t="s">
        <v>4</v>
      </c>
      <c r="B5" s="86">
        <v>698626</v>
      </c>
      <c r="C5" s="86">
        <v>449707</v>
      </c>
      <c r="D5" s="86">
        <v>40062</v>
      </c>
      <c r="E5" s="86">
        <v>93884</v>
      </c>
      <c r="F5" s="86">
        <v>107846</v>
      </c>
      <c r="G5" s="86">
        <v>7127</v>
      </c>
    </row>
    <row r="6" spans="1:7" s="1" customFormat="1" ht="12.75" customHeight="1" x14ac:dyDescent="0.25">
      <c r="A6" s="3" t="s">
        <v>5</v>
      </c>
      <c r="B6" s="87">
        <v>277019</v>
      </c>
      <c r="C6" s="88">
        <v>196895</v>
      </c>
      <c r="D6" s="15">
        <v>40062</v>
      </c>
      <c r="E6" s="15">
        <v>6037</v>
      </c>
      <c r="F6" s="88">
        <v>26898</v>
      </c>
      <c r="G6" s="89">
        <v>7127</v>
      </c>
    </row>
    <row r="7" spans="1:7" s="1" customFormat="1" ht="12.15" customHeight="1" x14ac:dyDescent="0.25">
      <c r="A7" s="3" t="s">
        <v>6</v>
      </c>
      <c r="B7" s="94">
        <v>16818</v>
      </c>
      <c r="C7" s="90">
        <v>12013</v>
      </c>
      <c r="D7" s="89" t="s">
        <v>19</v>
      </c>
      <c r="E7" s="89">
        <v>1592</v>
      </c>
      <c r="F7" s="89">
        <v>3213</v>
      </c>
      <c r="G7" s="89" t="s">
        <v>19</v>
      </c>
    </row>
    <row r="8" spans="1:7" s="1" customFormat="1" ht="12.75" customHeight="1" x14ac:dyDescent="0.25">
      <c r="A8" s="3" t="s">
        <v>7</v>
      </c>
      <c r="B8" s="94">
        <v>27811</v>
      </c>
      <c r="C8" s="90">
        <v>21287</v>
      </c>
      <c r="D8" s="89" t="s">
        <v>19</v>
      </c>
      <c r="E8" s="89">
        <v>4102</v>
      </c>
      <c r="F8" s="89">
        <v>2422</v>
      </c>
      <c r="G8" s="89" t="s">
        <v>19</v>
      </c>
    </row>
    <row r="9" spans="1:7" ht="12.75" customHeight="1" x14ac:dyDescent="0.25">
      <c r="A9" s="3" t="s">
        <v>8</v>
      </c>
      <c r="B9" s="94">
        <v>53990</v>
      </c>
      <c r="C9" s="90">
        <v>6372</v>
      </c>
      <c r="D9" s="89" t="s">
        <v>19</v>
      </c>
      <c r="E9" s="89">
        <v>23457</v>
      </c>
      <c r="F9" s="89">
        <v>24161</v>
      </c>
      <c r="G9" s="89" t="s">
        <v>19</v>
      </c>
    </row>
    <row r="10" spans="1:7" ht="12.75" customHeight="1" x14ac:dyDescent="0.25">
      <c r="A10" s="3" t="s">
        <v>9</v>
      </c>
      <c r="B10" s="94">
        <v>20551</v>
      </c>
      <c r="C10" s="90">
        <v>16366</v>
      </c>
      <c r="D10" s="89" t="s">
        <v>19</v>
      </c>
      <c r="E10" s="89">
        <v>2103</v>
      </c>
      <c r="F10" s="89">
        <v>2082</v>
      </c>
      <c r="G10" s="89" t="s">
        <v>19</v>
      </c>
    </row>
    <row r="11" spans="1:7" s="7" customFormat="1" ht="12.75" customHeight="1" x14ac:dyDescent="0.25">
      <c r="A11" s="3" t="s">
        <v>20</v>
      </c>
      <c r="B11" s="87" t="s">
        <v>49</v>
      </c>
      <c r="C11" s="89" t="s">
        <v>49</v>
      </c>
      <c r="D11" s="89" t="s">
        <v>19</v>
      </c>
      <c r="E11" s="89" t="s">
        <v>49</v>
      </c>
      <c r="F11" s="89" t="s">
        <v>49</v>
      </c>
      <c r="G11" s="89" t="s">
        <v>19</v>
      </c>
    </row>
    <row r="12" spans="1:7" ht="13.65" customHeight="1" x14ac:dyDescent="0.25">
      <c r="A12" s="3" t="s">
        <v>10</v>
      </c>
      <c r="B12" s="94">
        <v>48719</v>
      </c>
      <c r="C12" s="90">
        <v>29032</v>
      </c>
      <c r="D12" s="89" t="s">
        <v>19</v>
      </c>
      <c r="E12" s="89">
        <v>10485</v>
      </c>
      <c r="F12" s="89">
        <v>9202</v>
      </c>
      <c r="G12" s="89" t="s">
        <v>19</v>
      </c>
    </row>
    <row r="13" spans="1:7" x14ac:dyDescent="0.25">
      <c r="A13" s="3" t="s">
        <v>11</v>
      </c>
      <c r="B13" s="94">
        <v>68667</v>
      </c>
      <c r="C13" s="90">
        <v>26397</v>
      </c>
      <c r="D13" s="89" t="s">
        <v>19</v>
      </c>
      <c r="E13" s="89">
        <v>21079</v>
      </c>
      <c r="F13" s="89">
        <v>21191</v>
      </c>
      <c r="G13" s="89" t="s">
        <v>19</v>
      </c>
    </row>
    <row r="14" spans="1:7" x14ac:dyDescent="0.25">
      <c r="A14" s="3" t="s">
        <v>12</v>
      </c>
      <c r="B14" s="94">
        <v>90352</v>
      </c>
      <c r="C14" s="90">
        <v>69965</v>
      </c>
      <c r="D14" s="89" t="s">
        <v>19</v>
      </c>
      <c r="E14" s="89">
        <v>17335</v>
      </c>
      <c r="F14" s="89">
        <v>3052</v>
      </c>
      <c r="G14" s="89" t="s">
        <v>19</v>
      </c>
    </row>
    <row r="15" spans="1:7" x14ac:dyDescent="0.25">
      <c r="A15" s="3" t="s">
        <v>13</v>
      </c>
      <c r="B15" s="94">
        <v>20267</v>
      </c>
      <c r="C15" s="90">
        <v>10950</v>
      </c>
      <c r="D15" s="89" t="s">
        <v>19</v>
      </c>
      <c r="E15" s="89">
        <v>3842</v>
      </c>
      <c r="F15" s="89">
        <v>5475</v>
      </c>
      <c r="G15" s="89" t="s">
        <v>19</v>
      </c>
    </row>
    <row r="16" spans="1:7" x14ac:dyDescent="0.25">
      <c r="A16" s="3" t="s">
        <v>14</v>
      </c>
      <c r="B16" s="94">
        <v>11401</v>
      </c>
      <c r="C16" s="90">
        <v>5379</v>
      </c>
      <c r="D16" s="89" t="s">
        <v>19</v>
      </c>
      <c r="E16" s="89">
        <v>3852</v>
      </c>
      <c r="F16" s="89">
        <v>2170</v>
      </c>
      <c r="G16" s="89" t="s">
        <v>19</v>
      </c>
    </row>
    <row r="17" spans="1:7" x14ac:dyDescent="0.25">
      <c r="A17" s="6" t="s">
        <v>137</v>
      </c>
      <c r="B17" s="95">
        <v>63031</v>
      </c>
      <c r="C17" s="91">
        <v>55051</v>
      </c>
      <c r="D17" s="96" t="s">
        <v>19</v>
      </c>
      <c r="E17" s="92" t="s">
        <v>19</v>
      </c>
      <c r="F17" s="92">
        <v>7980</v>
      </c>
      <c r="G17" s="93" t="s">
        <v>19</v>
      </c>
    </row>
    <row r="18" spans="1:7" ht="12" customHeight="1" x14ac:dyDescent="0.25">
      <c r="A18" s="127" t="s">
        <v>145</v>
      </c>
      <c r="B18" s="127"/>
      <c r="C18" s="127"/>
      <c r="D18" s="127"/>
      <c r="E18" s="127"/>
      <c r="F18" s="127"/>
      <c r="G18" s="127"/>
    </row>
    <row r="19" spans="1:7" ht="12.75" customHeight="1" x14ac:dyDescent="0.25">
      <c r="A19" s="115" t="s">
        <v>146</v>
      </c>
      <c r="B19" s="115"/>
      <c r="C19" s="115"/>
      <c r="D19" s="115"/>
      <c r="E19" s="115"/>
      <c r="F19" s="115"/>
      <c r="G19" s="115"/>
    </row>
    <row r="20" spans="1:7" ht="11.25" customHeight="1" x14ac:dyDescent="0.25">
      <c r="A20" s="115"/>
      <c r="B20" s="115"/>
      <c r="C20" s="115"/>
      <c r="D20" s="115"/>
      <c r="E20" s="115"/>
      <c r="F20" s="115"/>
      <c r="G20" s="115"/>
    </row>
    <row r="21" spans="1:7" ht="12.75" customHeight="1" x14ac:dyDescent="0.25">
      <c r="A21" s="116" t="s">
        <v>136</v>
      </c>
      <c r="B21" s="116"/>
      <c r="C21" s="116"/>
      <c r="D21" s="116"/>
      <c r="E21" s="116"/>
      <c r="F21" s="116"/>
      <c r="G21" s="116"/>
    </row>
    <row r="22" spans="1:7" ht="12.75" customHeight="1" x14ac:dyDescent="0.25">
      <c r="A22" s="116"/>
      <c r="B22" s="116"/>
      <c r="C22" s="116"/>
      <c r="D22" s="116"/>
      <c r="E22" s="116"/>
      <c r="F22" s="116"/>
      <c r="G22" s="116"/>
    </row>
    <row r="24" spans="1:7" ht="12.75" customHeight="1" x14ac:dyDescent="0.25">
      <c r="B24" s="87"/>
      <c r="C24" s="89"/>
      <c r="D24" s="89"/>
      <c r="E24" s="89"/>
      <c r="F24" s="89"/>
      <c r="G24" s="20"/>
    </row>
  </sheetData>
  <mergeCells count="11">
    <mergeCell ref="A18:G18"/>
    <mergeCell ref="A19:G20"/>
    <mergeCell ref="A21:G22"/>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4"/>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7" x14ac:dyDescent="0.25">
      <c r="A1" s="117" t="s">
        <v>141</v>
      </c>
      <c r="B1" s="118"/>
      <c r="C1" s="118"/>
      <c r="D1" s="118"/>
      <c r="E1" s="118"/>
      <c r="F1" s="118"/>
      <c r="G1" s="118"/>
    </row>
    <row r="2" spans="1:7" s="1" customFormat="1" x14ac:dyDescent="0.25">
      <c r="A2" s="119" t="s">
        <v>0</v>
      </c>
      <c r="B2" s="122" t="s">
        <v>1</v>
      </c>
      <c r="C2" s="125" t="s">
        <v>15</v>
      </c>
      <c r="D2" s="125"/>
      <c r="E2" s="125"/>
      <c r="F2" s="125"/>
      <c r="G2" s="125"/>
    </row>
    <row r="3" spans="1:7" s="1" customFormat="1" ht="12.75" customHeight="1" x14ac:dyDescent="0.25">
      <c r="A3" s="120"/>
      <c r="B3" s="123"/>
      <c r="C3" s="126" t="s">
        <v>128</v>
      </c>
      <c r="D3" s="126"/>
      <c r="E3" s="120" t="s">
        <v>75</v>
      </c>
      <c r="F3" s="120" t="s">
        <v>17</v>
      </c>
      <c r="G3" s="120" t="s">
        <v>2</v>
      </c>
    </row>
    <row r="4" spans="1:7" ht="15" customHeight="1" x14ac:dyDescent="0.25">
      <c r="A4" s="121"/>
      <c r="B4" s="124"/>
      <c r="C4" s="9" t="s">
        <v>3</v>
      </c>
      <c r="D4" s="9" t="s">
        <v>69</v>
      </c>
      <c r="E4" s="121"/>
      <c r="F4" s="121"/>
      <c r="G4" s="121"/>
    </row>
    <row r="5" spans="1:7" s="1" customFormat="1" ht="12.75" customHeight="1" x14ac:dyDescent="0.25">
      <c r="A5" s="5" t="s">
        <v>4</v>
      </c>
      <c r="B5" s="86">
        <v>300745</v>
      </c>
      <c r="C5" s="86">
        <v>270731</v>
      </c>
      <c r="D5" s="86">
        <v>2380</v>
      </c>
      <c r="E5" s="86">
        <v>9071</v>
      </c>
      <c r="F5" s="86">
        <v>17074</v>
      </c>
      <c r="G5" s="86">
        <v>1489</v>
      </c>
    </row>
    <row r="6" spans="1:7" s="1" customFormat="1" ht="12.75" customHeight="1" x14ac:dyDescent="0.25">
      <c r="A6" s="3" t="s">
        <v>5</v>
      </c>
      <c r="B6" s="87">
        <v>146486</v>
      </c>
      <c r="C6" s="88">
        <v>124762</v>
      </c>
      <c r="D6" s="15">
        <v>2380</v>
      </c>
      <c r="E6" s="15">
        <v>5024</v>
      </c>
      <c r="F6" s="88">
        <v>12831</v>
      </c>
      <c r="G6" s="89">
        <v>1489</v>
      </c>
    </row>
    <row r="7" spans="1:7" s="1" customFormat="1" ht="12.15" customHeight="1" x14ac:dyDescent="0.25">
      <c r="A7" s="3" t="s">
        <v>6</v>
      </c>
      <c r="B7" s="94">
        <v>3003</v>
      </c>
      <c r="C7" s="90">
        <v>2878</v>
      </c>
      <c r="D7" s="89" t="s">
        <v>19</v>
      </c>
      <c r="E7" s="89" t="s">
        <v>19</v>
      </c>
      <c r="F7" s="89">
        <v>125</v>
      </c>
      <c r="G7" s="89" t="s">
        <v>23</v>
      </c>
    </row>
    <row r="8" spans="1:7" s="1" customFormat="1" ht="12.75" customHeight="1" x14ac:dyDescent="0.25">
      <c r="A8" s="3" t="s">
        <v>7</v>
      </c>
      <c r="B8" s="94">
        <v>7060</v>
      </c>
      <c r="C8" s="90">
        <v>6821</v>
      </c>
      <c r="D8" s="89" t="s">
        <v>19</v>
      </c>
      <c r="E8" s="89">
        <v>239</v>
      </c>
      <c r="F8" s="89" t="s">
        <v>19</v>
      </c>
      <c r="G8" s="89" t="s">
        <v>23</v>
      </c>
    </row>
    <row r="9" spans="1:7" ht="12.75" customHeight="1" x14ac:dyDescent="0.25">
      <c r="A9" s="3" t="s">
        <v>8</v>
      </c>
      <c r="B9" s="94">
        <v>12133</v>
      </c>
      <c r="C9" s="90">
        <v>11632</v>
      </c>
      <c r="D9" s="89" t="s">
        <v>19</v>
      </c>
      <c r="E9" s="89">
        <v>88</v>
      </c>
      <c r="F9" s="89">
        <v>413</v>
      </c>
      <c r="G9" s="89" t="s">
        <v>23</v>
      </c>
    </row>
    <row r="10" spans="1:7" ht="12.75" customHeight="1" x14ac:dyDescent="0.25">
      <c r="A10" s="3" t="s">
        <v>9</v>
      </c>
      <c r="B10" s="94">
        <v>6973</v>
      </c>
      <c r="C10" s="90">
        <v>6355</v>
      </c>
      <c r="D10" s="89" t="s">
        <v>19</v>
      </c>
      <c r="E10" s="89">
        <v>195</v>
      </c>
      <c r="F10" s="89">
        <v>423</v>
      </c>
      <c r="G10" s="89" t="s">
        <v>23</v>
      </c>
    </row>
    <row r="11" spans="1:7" s="7" customFormat="1" ht="12.75" customHeight="1" x14ac:dyDescent="0.25">
      <c r="A11" s="3" t="s">
        <v>20</v>
      </c>
      <c r="B11" s="87" t="s">
        <v>49</v>
      </c>
      <c r="C11" s="89" t="s">
        <v>49</v>
      </c>
      <c r="D11" s="89" t="s">
        <v>19</v>
      </c>
      <c r="E11" s="89" t="s">
        <v>49</v>
      </c>
      <c r="F11" s="89" t="s">
        <v>49</v>
      </c>
      <c r="G11" s="89" t="s">
        <v>49</v>
      </c>
    </row>
    <row r="12" spans="1:7" ht="13.65" customHeight="1" x14ac:dyDescent="0.25">
      <c r="A12" s="3" t="s">
        <v>10</v>
      </c>
      <c r="B12" s="94">
        <v>38359</v>
      </c>
      <c r="C12" s="90">
        <v>37096</v>
      </c>
      <c r="D12" s="89" t="s">
        <v>19</v>
      </c>
      <c r="E12" s="89">
        <v>1142</v>
      </c>
      <c r="F12" s="89">
        <v>121</v>
      </c>
      <c r="G12" s="89" t="s">
        <v>23</v>
      </c>
    </row>
    <row r="13" spans="1:7" x14ac:dyDescent="0.25">
      <c r="A13" s="3" t="s">
        <v>11</v>
      </c>
      <c r="B13" s="94">
        <v>41343</v>
      </c>
      <c r="C13" s="90">
        <v>37991</v>
      </c>
      <c r="D13" s="89" t="s">
        <v>19</v>
      </c>
      <c r="E13" s="89">
        <v>1563</v>
      </c>
      <c r="F13" s="89">
        <v>1789</v>
      </c>
      <c r="G13" s="89" t="s">
        <v>23</v>
      </c>
    </row>
    <row r="14" spans="1:7" x14ac:dyDescent="0.25">
      <c r="A14" s="3" t="s">
        <v>12</v>
      </c>
      <c r="B14" s="94">
        <v>34054</v>
      </c>
      <c r="C14" s="90">
        <v>33027</v>
      </c>
      <c r="D14" s="89" t="s">
        <v>19</v>
      </c>
      <c r="E14" s="89">
        <v>714</v>
      </c>
      <c r="F14" s="89">
        <v>313</v>
      </c>
      <c r="G14" s="89" t="s">
        <v>23</v>
      </c>
    </row>
    <row r="15" spans="1:7" x14ac:dyDescent="0.25">
      <c r="A15" s="3" t="s">
        <v>13</v>
      </c>
      <c r="B15" s="94">
        <v>5631</v>
      </c>
      <c r="C15" s="90">
        <v>5421</v>
      </c>
      <c r="D15" s="89" t="s">
        <v>19</v>
      </c>
      <c r="E15" s="89">
        <v>68</v>
      </c>
      <c r="F15" s="89">
        <v>142</v>
      </c>
      <c r="G15" s="89" t="s">
        <v>23</v>
      </c>
    </row>
    <row r="16" spans="1:7" x14ac:dyDescent="0.25">
      <c r="A16" s="3" t="s">
        <v>14</v>
      </c>
      <c r="B16" s="94">
        <v>2012</v>
      </c>
      <c r="C16" s="90">
        <v>1618</v>
      </c>
      <c r="D16" s="89" t="s">
        <v>19</v>
      </c>
      <c r="E16" s="89">
        <v>38</v>
      </c>
      <c r="F16" s="89">
        <v>356</v>
      </c>
      <c r="G16" s="89" t="s">
        <v>23</v>
      </c>
    </row>
    <row r="17" spans="1:15" x14ac:dyDescent="0.25">
      <c r="A17" s="6" t="s">
        <v>137</v>
      </c>
      <c r="B17" s="95">
        <v>3691</v>
      </c>
      <c r="C17" s="91">
        <v>3130</v>
      </c>
      <c r="D17" s="96" t="s">
        <v>19</v>
      </c>
      <c r="E17" s="92" t="s">
        <v>23</v>
      </c>
      <c r="F17" s="92">
        <v>561</v>
      </c>
      <c r="G17" s="93" t="s">
        <v>23</v>
      </c>
    </row>
    <row r="18" spans="1:15" ht="12" customHeight="1" x14ac:dyDescent="0.25">
      <c r="A18" s="127" t="s">
        <v>143</v>
      </c>
      <c r="B18" s="127"/>
      <c r="C18" s="127"/>
      <c r="D18" s="127"/>
      <c r="E18" s="127"/>
      <c r="F18" s="127"/>
      <c r="G18" s="127"/>
      <c r="H18" s="21"/>
      <c r="I18" s="21"/>
      <c r="J18" s="21"/>
      <c r="K18" s="21"/>
      <c r="L18" s="21"/>
      <c r="M18" s="21"/>
      <c r="N18" s="21"/>
      <c r="O18" s="21"/>
    </row>
    <row r="19" spans="1:15" ht="12.75" customHeight="1" x14ac:dyDescent="0.25">
      <c r="A19" s="115" t="s">
        <v>142</v>
      </c>
      <c r="B19" s="115"/>
      <c r="C19" s="115"/>
      <c r="D19" s="115"/>
      <c r="E19" s="115"/>
      <c r="F19" s="115"/>
      <c r="G19" s="115"/>
    </row>
    <row r="20" spans="1:15" ht="24" customHeight="1" x14ac:dyDescent="0.25">
      <c r="A20" s="115"/>
      <c r="B20" s="115"/>
      <c r="C20" s="115"/>
      <c r="D20" s="115"/>
      <c r="E20" s="115"/>
      <c r="F20" s="115"/>
      <c r="G20" s="115"/>
    </row>
    <row r="21" spans="1:15" ht="12.75" customHeight="1" x14ac:dyDescent="0.25">
      <c r="A21" s="116" t="s">
        <v>136</v>
      </c>
      <c r="B21" s="116"/>
      <c r="C21" s="116"/>
      <c r="D21" s="116"/>
      <c r="E21" s="116"/>
      <c r="F21" s="116"/>
      <c r="G21" s="116"/>
    </row>
    <row r="22" spans="1:15" x14ac:dyDescent="0.25">
      <c r="A22" s="116"/>
      <c r="B22" s="116"/>
      <c r="C22" s="116"/>
      <c r="D22" s="116"/>
      <c r="E22" s="116"/>
      <c r="F22" s="116"/>
      <c r="G22" s="116"/>
    </row>
    <row r="24" spans="1:15" x14ac:dyDescent="0.25">
      <c r="B24" s="87"/>
      <c r="C24" s="89"/>
      <c r="D24" s="89"/>
      <c r="E24" s="89"/>
      <c r="F24" s="89"/>
      <c r="G24" s="20"/>
    </row>
  </sheetData>
  <mergeCells count="11">
    <mergeCell ref="A18:G18"/>
    <mergeCell ref="A19:G20"/>
    <mergeCell ref="A21:G22"/>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4"/>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135</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128</v>
      </c>
      <c r="D3" s="126"/>
      <c r="E3" s="120" t="s">
        <v>75</v>
      </c>
      <c r="F3" s="120" t="s">
        <v>17</v>
      </c>
      <c r="G3" s="120" t="s">
        <v>2</v>
      </c>
      <c r="H3"/>
    </row>
    <row r="4" spans="1:9" ht="15" customHeight="1" x14ac:dyDescent="0.25">
      <c r="A4" s="121"/>
      <c r="B4" s="124"/>
      <c r="C4" s="9" t="s">
        <v>3</v>
      </c>
      <c r="D4" s="9" t="s">
        <v>69</v>
      </c>
      <c r="E4" s="121"/>
      <c r="F4" s="121"/>
      <c r="G4" s="121"/>
      <c r="H4" s="10"/>
      <c r="I4" s="1"/>
    </row>
    <row r="5" spans="1:9" s="1" customFormat="1" ht="12.75" customHeight="1" x14ac:dyDescent="0.25">
      <c r="A5" s="5" t="s">
        <v>4</v>
      </c>
      <c r="B5" s="86">
        <v>142693</v>
      </c>
      <c r="C5" s="86">
        <v>136762</v>
      </c>
      <c r="D5" s="86">
        <v>1380</v>
      </c>
      <c r="E5" s="86">
        <v>822</v>
      </c>
      <c r="F5" s="86">
        <v>3729</v>
      </c>
      <c r="G5" s="86" t="s">
        <v>19</v>
      </c>
      <c r="H5" s="20"/>
    </row>
    <row r="6" spans="1:9" s="1" customFormat="1" ht="12.75" customHeight="1" x14ac:dyDescent="0.25">
      <c r="A6" s="3" t="s">
        <v>5</v>
      </c>
      <c r="B6" s="87">
        <v>61614</v>
      </c>
      <c r="C6" s="88">
        <v>57135</v>
      </c>
      <c r="D6" s="15">
        <v>1380</v>
      </c>
      <c r="E6" s="15">
        <v>136</v>
      </c>
      <c r="F6" s="88">
        <v>2963</v>
      </c>
      <c r="G6" s="89" t="s">
        <v>19</v>
      </c>
      <c r="H6" s="20"/>
    </row>
    <row r="7" spans="1:9" s="1" customFormat="1" ht="12.15" customHeight="1" x14ac:dyDescent="0.25">
      <c r="A7" s="3" t="s">
        <v>6</v>
      </c>
      <c r="B7" s="94">
        <v>3647</v>
      </c>
      <c r="C7" s="90">
        <v>3564</v>
      </c>
      <c r="D7" s="89" t="s">
        <v>19</v>
      </c>
      <c r="E7" s="89" t="s">
        <v>19</v>
      </c>
      <c r="F7" s="89">
        <v>83</v>
      </c>
      <c r="G7" s="89" t="s">
        <v>19</v>
      </c>
      <c r="H7" s="20"/>
    </row>
    <row r="8" spans="1:9" s="1" customFormat="1" ht="12.75" customHeight="1" x14ac:dyDescent="0.25">
      <c r="A8" s="3" t="s">
        <v>7</v>
      </c>
      <c r="B8" s="94">
        <v>2530</v>
      </c>
      <c r="C8" s="90">
        <v>2414</v>
      </c>
      <c r="D8" s="89" t="s">
        <v>19</v>
      </c>
      <c r="E8" s="89">
        <v>36</v>
      </c>
      <c r="F8" s="89">
        <v>80</v>
      </c>
      <c r="G8" s="89" t="s">
        <v>19</v>
      </c>
      <c r="H8" s="20"/>
    </row>
    <row r="9" spans="1:9" ht="12.75" customHeight="1" x14ac:dyDescent="0.25">
      <c r="A9" s="3" t="s">
        <v>8</v>
      </c>
      <c r="B9" s="94">
        <v>460</v>
      </c>
      <c r="C9" s="90">
        <v>460</v>
      </c>
      <c r="D9" s="89" t="s">
        <v>19</v>
      </c>
      <c r="E9" s="89" t="s">
        <v>19</v>
      </c>
      <c r="F9" s="89" t="s">
        <v>19</v>
      </c>
      <c r="G9" s="89" t="s">
        <v>19</v>
      </c>
      <c r="H9" s="20"/>
      <c r="I9" s="1"/>
    </row>
    <row r="10" spans="1:9" ht="12.75" customHeight="1" x14ac:dyDescent="0.25">
      <c r="A10" s="3" t="s">
        <v>9</v>
      </c>
      <c r="B10" s="94">
        <v>3237</v>
      </c>
      <c r="C10" s="90">
        <v>3125</v>
      </c>
      <c r="D10" s="89" t="s">
        <v>19</v>
      </c>
      <c r="E10" s="89">
        <v>90</v>
      </c>
      <c r="F10" s="89">
        <v>22</v>
      </c>
      <c r="G10" s="89" t="s">
        <v>19</v>
      </c>
      <c r="H10" s="20"/>
      <c r="I10" s="1"/>
    </row>
    <row r="11" spans="1:9" s="7" customFormat="1" ht="12.75" customHeight="1" x14ac:dyDescent="0.25">
      <c r="A11" s="3" t="s">
        <v>20</v>
      </c>
      <c r="B11" s="94">
        <v>6036</v>
      </c>
      <c r="C11" s="90">
        <v>6024</v>
      </c>
      <c r="D11" s="89" t="s">
        <v>19</v>
      </c>
      <c r="E11" s="89" t="s">
        <v>19</v>
      </c>
      <c r="F11" s="89">
        <v>12</v>
      </c>
      <c r="G11" s="89" t="s">
        <v>19</v>
      </c>
      <c r="H11" s="20"/>
      <c r="I11" s="1"/>
    </row>
    <row r="12" spans="1:9" ht="13.65" customHeight="1" x14ac:dyDescent="0.25">
      <c r="A12" s="3" t="s">
        <v>10</v>
      </c>
      <c r="B12" s="94">
        <v>15122</v>
      </c>
      <c r="C12" s="90">
        <v>15032</v>
      </c>
      <c r="D12" s="89" t="s">
        <v>19</v>
      </c>
      <c r="E12" s="89">
        <v>69</v>
      </c>
      <c r="F12" s="89">
        <v>21</v>
      </c>
      <c r="G12" s="89" t="s">
        <v>19</v>
      </c>
      <c r="H12" s="20"/>
      <c r="I12" s="1"/>
    </row>
    <row r="13" spans="1:9" x14ac:dyDescent="0.25">
      <c r="A13" s="3" t="s">
        <v>11</v>
      </c>
      <c r="B13" s="94">
        <v>17954</v>
      </c>
      <c r="C13" s="90">
        <v>17378</v>
      </c>
      <c r="D13" s="89" t="s">
        <v>19</v>
      </c>
      <c r="E13" s="89">
        <v>240</v>
      </c>
      <c r="F13" s="89">
        <v>336</v>
      </c>
      <c r="G13" s="89" t="s">
        <v>19</v>
      </c>
      <c r="H13" s="20"/>
      <c r="I13" s="1"/>
    </row>
    <row r="14" spans="1:9" x14ac:dyDescent="0.25">
      <c r="A14" s="3" t="s">
        <v>12</v>
      </c>
      <c r="B14" s="94">
        <v>13029</v>
      </c>
      <c r="C14" s="90">
        <v>12772</v>
      </c>
      <c r="D14" s="89" t="s">
        <v>19</v>
      </c>
      <c r="E14" s="89">
        <v>186</v>
      </c>
      <c r="F14" s="89">
        <v>71</v>
      </c>
      <c r="G14" s="89" t="s">
        <v>19</v>
      </c>
      <c r="H14" s="20"/>
      <c r="I14" s="1"/>
    </row>
    <row r="15" spans="1:9" x14ac:dyDescent="0.25">
      <c r="A15" s="3" t="s">
        <v>13</v>
      </c>
      <c r="B15" s="94">
        <v>3461</v>
      </c>
      <c r="C15" s="90">
        <v>3281</v>
      </c>
      <c r="D15" s="89" t="s">
        <v>19</v>
      </c>
      <c r="E15" s="89">
        <v>65</v>
      </c>
      <c r="F15" s="89">
        <v>115</v>
      </c>
      <c r="G15" s="89" t="s">
        <v>19</v>
      </c>
      <c r="H15" s="20"/>
      <c r="I15" s="1"/>
    </row>
    <row r="16" spans="1:9" x14ac:dyDescent="0.25">
      <c r="A16" s="3" t="s">
        <v>14</v>
      </c>
      <c r="B16" s="94">
        <v>735</v>
      </c>
      <c r="C16" s="90">
        <v>709</v>
      </c>
      <c r="D16" s="89" t="s">
        <v>19</v>
      </c>
      <c r="E16" s="89" t="s">
        <v>19</v>
      </c>
      <c r="F16" s="89">
        <v>26</v>
      </c>
      <c r="G16" s="89" t="s">
        <v>19</v>
      </c>
      <c r="H16" s="20"/>
      <c r="I16" s="1"/>
    </row>
    <row r="17" spans="1:26" x14ac:dyDescent="0.25">
      <c r="A17" s="6" t="s">
        <v>137</v>
      </c>
      <c r="B17" s="95">
        <v>14868</v>
      </c>
      <c r="C17" s="91">
        <v>14868</v>
      </c>
      <c r="D17" s="96" t="s">
        <v>19</v>
      </c>
      <c r="E17" s="92" t="s">
        <v>19</v>
      </c>
      <c r="F17" s="92" t="s">
        <v>19</v>
      </c>
      <c r="G17" s="93" t="s">
        <v>19</v>
      </c>
      <c r="H17" s="20"/>
      <c r="I17" s="1"/>
    </row>
    <row r="18" spans="1:26" ht="37.5" customHeight="1" x14ac:dyDescent="0.25">
      <c r="A18" s="127" t="s">
        <v>134</v>
      </c>
      <c r="B18" s="127"/>
      <c r="C18" s="127"/>
      <c r="D18" s="127"/>
      <c r="E18" s="127"/>
      <c r="F18" s="127"/>
      <c r="G18" s="127"/>
      <c r="H18" s="21"/>
      <c r="I18" s="1"/>
      <c r="J18" s="21"/>
      <c r="K18" s="21"/>
      <c r="L18" s="21"/>
      <c r="M18" s="21"/>
      <c r="N18" s="21"/>
      <c r="O18" s="21"/>
      <c r="P18" s="21"/>
      <c r="Q18" s="21"/>
      <c r="R18" s="21"/>
      <c r="S18" s="21"/>
      <c r="T18" s="21"/>
      <c r="U18" s="21"/>
      <c r="V18" s="21"/>
      <c r="W18" s="21"/>
      <c r="X18" s="21"/>
      <c r="Y18" s="21"/>
      <c r="Z18" s="21"/>
    </row>
    <row r="19" spans="1:26" ht="12.75" customHeight="1" x14ac:dyDescent="0.25">
      <c r="A19" s="115" t="s">
        <v>138</v>
      </c>
      <c r="B19" s="115"/>
      <c r="C19" s="115"/>
      <c r="D19" s="115"/>
      <c r="E19" s="115"/>
      <c r="F19" s="115"/>
      <c r="G19" s="115"/>
    </row>
    <row r="20" spans="1:26" ht="12.75" customHeight="1" x14ac:dyDescent="0.25">
      <c r="A20" s="115"/>
      <c r="B20" s="115"/>
      <c r="C20" s="115"/>
      <c r="D20" s="115"/>
      <c r="E20" s="115"/>
      <c r="F20" s="115"/>
      <c r="G20" s="115"/>
    </row>
    <row r="21" spans="1:26" ht="12.75" customHeight="1" x14ac:dyDescent="0.25">
      <c r="A21" s="116" t="s">
        <v>136</v>
      </c>
      <c r="B21" s="116"/>
      <c r="C21" s="116"/>
      <c r="D21" s="116"/>
      <c r="E21" s="116"/>
      <c r="F21" s="116"/>
      <c r="G21" s="116"/>
    </row>
    <row r="22" spans="1:26" x14ac:dyDescent="0.25">
      <c r="A22" s="116"/>
      <c r="B22" s="116"/>
      <c r="C22" s="116"/>
      <c r="D22" s="116"/>
      <c r="E22" s="116"/>
      <c r="F22" s="116"/>
      <c r="G22" s="116"/>
    </row>
    <row r="24" spans="1:26" x14ac:dyDescent="0.25">
      <c r="B24" s="20"/>
      <c r="C24" s="20"/>
      <c r="D24" s="20"/>
      <c r="E24" s="20"/>
      <c r="F24" s="20"/>
      <c r="G24" s="20"/>
    </row>
  </sheetData>
  <mergeCells count="11">
    <mergeCell ref="A19:G20"/>
    <mergeCell ref="A21:G22"/>
    <mergeCell ref="G3:G4"/>
    <mergeCell ref="A18:G18"/>
    <mergeCell ref="A1:G1"/>
    <mergeCell ref="A2:A4"/>
    <mergeCell ref="B2:B4"/>
    <mergeCell ref="C2:G2"/>
    <mergeCell ref="C3:D3"/>
    <mergeCell ref="E3:E4"/>
    <mergeCell ref="F3:F4"/>
  </mergeCells>
  <pageMargins left="0.11811023622047245" right="0.47244094488188981" top="1" bottom="1"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1"/>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130</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128</v>
      </c>
      <c r="D3" s="126"/>
      <c r="E3" s="120" t="s">
        <v>75</v>
      </c>
      <c r="F3" s="120" t="s">
        <v>17</v>
      </c>
      <c r="G3" s="120" t="s">
        <v>2</v>
      </c>
      <c r="H3"/>
    </row>
    <row r="4" spans="1:9" ht="15" customHeight="1" x14ac:dyDescent="0.25">
      <c r="A4" s="121"/>
      <c r="B4" s="124"/>
      <c r="C4" s="9" t="s">
        <v>3</v>
      </c>
      <c r="D4" s="9" t="s">
        <v>69</v>
      </c>
      <c r="E4" s="121"/>
      <c r="F4" s="121"/>
      <c r="G4" s="121"/>
      <c r="H4" s="10"/>
      <c r="I4" s="1"/>
    </row>
    <row r="5" spans="1:9" s="1" customFormat="1" ht="12.75" customHeight="1" x14ac:dyDescent="0.25">
      <c r="A5" s="5" t="s">
        <v>4</v>
      </c>
      <c r="B5" s="2">
        <v>1032480</v>
      </c>
      <c r="C5" s="2">
        <v>935866</v>
      </c>
      <c r="D5" s="2">
        <v>1971</v>
      </c>
      <c r="E5" s="2">
        <v>19047</v>
      </c>
      <c r="F5" s="2">
        <v>73949</v>
      </c>
      <c r="G5" s="2">
        <v>1647</v>
      </c>
      <c r="H5" s="20"/>
    </row>
    <row r="6" spans="1:9" s="1" customFormat="1" ht="12.75" customHeight="1" x14ac:dyDescent="0.25">
      <c r="A6" s="3" t="s">
        <v>132</v>
      </c>
      <c r="B6" s="2">
        <v>267090</v>
      </c>
      <c r="C6" s="4">
        <v>250524</v>
      </c>
      <c r="D6" s="4">
        <v>1971</v>
      </c>
      <c r="E6" s="4">
        <v>3900</v>
      </c>
      <c r="F6" s="4">
        <v>10695</v>
      </c>
      <c r="G6" s="4" t="s">
        <v>19</v>
      </c>
      <c r="H6" s="20"/>
    </row>
    <row r="7" spans="1:9" s="1" customFormat="1" ht="12.15" customHeight="1" x14ac:dyDescent="0.25">
      <c r="A7" s="3" t="s">
        <v>6</v>
      </c>
      <c r="B7" s="2">
        <v>22125</v>
      </c>
      <c r="C7" s="4">
        <v>22054</v>
      </c>
      <c r="D7" s="4" t="s">
        <v>19</v>
      </c>
      <c r="E7" s="4" t="s">
        <v>19</v>
      </c>
      <c r="F7" s="4">
        <v>71</v>
      </c>
      <c r="G7" s="4" t="s">
        <v>19</v>
      </c>
      <c r="H7" s="20"/>
    </row>
    <row r="8" spans="1:9" s="1" customFormat="1" ht="12.75" customHeight="1" x14ac:dyDescent="0.25">
      <c r="A8" s="3" t="s">
        <v>7</v>
      </c>
      <c r="B8" s="2">
        <v>204020</v>
      </c>
      <c r="C8" s="4">
        <v>163374</v>
      </c>
      <c r="D8" s="4" t="s">
        <v>19</v>
      </c>
      <c r="E8" s="4">
        <v>3217</v>
      </c>
      <c r="F8" s="4">
        <v>37429</v>
      </c>
      <c r="G8" s="4" t="s">
        <v>19</v>
      </c>
      <c r="H8" s="20"/>
    </row>
    <row r="9" spans="1:9" ht="12.75" customHeight="1" x14ac:dyDescent="0.25">
      <c r="A9" s="3" t="s">
        <v>8</v>
      </c>
      <c r="B9" s="2">
        <v>76155</v>
      </c>
      <c r="C9" s="4">
        <v>75259</v>
      </c>
      <c r="D9" s="4" t="s">
        <v>19</v>
      </c>
      <c r="E9" s="4">
        <v>360</v>
      </c>
      <c r="F9" s="4">
        <v>536</v>
      </c>
      <c r="G9" s="4" t="s">
        <v>19</v>
      </c>
      <c r="H9" s="20"/>
      <c r="I9" s="1"/>
    </row>
    <row r="10" spans="1:9" ht="12.75" customHeight="1" x14ac:dyDescent="0.25">
      <c r="A10" s="3" t="s">
        <v>9</v>
      </c>
      <c r="B10" s="2">
        <v>56900</v>
      </c>
      <c r="C10" s="4">
        <v>53899</v>
      </c>
      <c r="D10" s="4" t="s">
        <v>19</v>
      </c>
      <c r="E10" s="4">
        <v>337</v>
      </c>
      <c r="F10" s="4">
        <v>1904</v>
      </c>
      <c r="G10" s="4">
        <v>760</v>
      </c>
      <c r="H10" s="20"/>
      <c r="I10" s="1"/>
    </row>
    <row r="11" spans="1:9" s="7" customFormat="1" ht="12.75" customHeight="1" x14ac:dyDescent="0.25">
      <c r="A11" s="3" t="s">
        <v>20</v>
      </c>
      <c r="B11" s="2">
        <v>28970</v>
      </c>
      <c r="C11" s="4">
        <v>27429</v>
      </c>
      <c r="D11" s="4" t="s">
        <v>19</v>
      </c>
      <c r="E11" s="4">
        <v>941</v>
      </c>
      <c r="F11" s="4">
        <v>600</v>
      </c>
      <c r="G11" s="4" t="s">
        <v>19</v>
      </c>
      <c r="H11" s="20"/>
      <c r="I11" s="1"/>
    </row>
    <row r="12" spans="1:9" ht="13.65" customHeight="1" x14ac:dyDescent="0.25">
      <c r="A12" s="3" t="s">
        <v>10</v>
      </c>
      <c r="B12" s="2">
        <v>82238</v>
      </c>
      <c r="C12" s="4">
        <v>76894</v>
      </c>
      <c r="D12" s="4" t="s">
        <v>19</v>
      </c>
      <c r="E12" s="4">
        <v>2246</v>
      </c>
      <c r="F12" s="4">
        <v>3098</v>
      </c>
      <c r="G12" s="4" t="s">
        <v>19</v>
      </c>
      <c r="H12" s="20"/>
      <c r="I12" s="1"/>
    </row>
    <row r="13" spans="1:9" x14ac:dyDescent="0.25">
      <c r="A13" s="3" t="s">
        <v>11</v>
      </c>
      <c r="B13" s="2">
        <v>91123</v>
      </c>
      <c r="C13" s="4">
        <v>77299</v>
      </c>
      <c r="D13" s="4" t="s">
        <v>19</v>
      </c>
      <c r="E13" s="4">
        <v>2190</v>
      </c>
      <c r="F13" s="4">
        <v>11411</v>
      </c>
      <c r="G13" s="4">
        <v>223</v>
      </c>
      <c r="H13" s="20"/>
      <c r="I13" s="1"/>
    </row>
    <row r="14" spans="1:9" x14ac:dyDescent="0.25">
      <c r="A14" s="3" t="s">
        <v>12</v>
      </c>
      <c r="B14" s="2">
        <v>137055</v>
      </c>
      <c r="C14" s="4">
        <v>132681</v>
      </c>
      <c r="D14" s="4" t="s">
        <v>19</v>
      </c>
      <c r="E14" s="4">
        <v>1538</v>
      </c>
      <c r="F14" s="4">
        <v>2836</v>
      </c>
      <c r="G14" s="4" t="s">
        <v>19</v>
      </c>
      <c r="H14" s="20"/>
      <c r="I14" s="1"/>
    </row>
    <row r="15" spans="1:9" x14ac:dyDescent="0.25">
      <c r="A15" s="3" t="s">
        <v>13</v>
      </c>
      <c r="B15" s="2">
        <v>40278</v>
      </c>
      <c r="C15" s="4">
        <v>35632</v>
      </c>
      <c r="D15" s="4" t="s">
        <v>19</v>
      </c>
      <c r="E15" s="4">
        <v>2883</v>
      </c>
      <c r="F15" s="4">
        <v>1099</v>
      </c>
      <c r="G15" s="4">
        <v>664</v>
      </c>
      <c r="H15" s="20"/>
      <c r="I15" s="1"/>
    </row>
    <row r="16" spans="1:9" x14ac:dyDescent="0.25">
      <c r="A16" s="6" t="s">
        <v>14</v>
      </c>
      <c r="B16" s="11">
        <v>26526</v>
      </c>
      <c r="C16" s="12">
        <v>20821</v>
      </c>
      <c r="D16" s="12" t="s">
        <v>19</v>
      </c>
      <c r="E16" s="12">
        <v>1435</v>
      </c>
      <c r="F16" s="12">
        <v>4270</v>
      </c>
      <c r="G16" s="4" t="s">
        <v>19</v>
      </c>
      <c r="H16" s="20"/>
      <c r="I16" s="1"/>
    </row>
    <row r="17" spans="1:26" ht="37.5" customHeight="1" x14ac:dyDescent="0.25">
      <c r="A17" s="130" t="s">
        <v>134</v>
      </c>
      <c r="B17" s="130"/>
      <c r="C17" s="130"/>
      <c r="D17" s="130"/>
      <c r="E17" s="130"/>
      <c r="F17" s="130"/>
      <c r="G17" s="130"/>
      <c r="H17" s="21"/>
      <c r="I17" s="1"/>
      <c r="J17" s="21"/>
      <c r="K17" s="21"/>
      <c r="L17" s="21"/>
      <c r="M17" s="21"/>
      <c r="N17" s="21"/>
      <c r="O17" s="21"/>
      <c r="P17" s="21"/>
      <c r="Q17" s="21"/>
      <c r="R17" s="21"/>
      <c r="S17" s="21"/>
      <c r="T17" s="21"/>
      <c r="U17" s="21"/>
      <c r="V17" s="21"/>
      <c r="W17" s="21"/>
      <c r="X17" s="21"/>
      <c r="Y17" s="21"/>
      <c r="Z17" s="21"/>
    </row>
    <row r="18" spans="1:26" ht="13.5" customHeight="1" x14ac:dyDescent="0.25">
      <c r="A18" s="128" t="s">
        <v>133</v>
      </c>
      <c r="B18" s="129"/>
      <c r="C18" s="129"/>
      <c r="D18" s="129"/>
      <c r="E18" s="129"/>
      <c r="F18" s="129"/>
      <c r="G18" s="129"/>
      <c r="H18" s="21"/>
      <c r="I18" s="1"/>
      <c r="J18" s="21"/>
      <c r="K18" s="21"/>
      <c r="L18" s="21"/>
      <c r="M18" s="21"/>
      <c r="N18" s="21"/>
      <c r="O18" s="21"/>
      <c r="P18" s="21"/>
      <c r="Q18" s="21"/>
      <c r="R18" s="21"/>
      <c r="S18" s="21"/>
      <c r="T18" s="21"/>
      <c r="U18" s="21"/>
      <c r="V18" s="21"/>
      <c r="W18" s="21"/>
      <c r="X18" s="21"/>
      <c r="Y18" s="21"/>
      <c r="Z18" s="21"/>
    </row>
    <row r="19" spans="1:26" ht="23.25" customHeight="1" x14ac:dyDescent="0.25">
      <c r="A19" s="131" t="s">
        <v>131</v>
      </c>
      <c r="B19" s="131"/>
      <c r="C19" s="131"/>
      <c r="D19" s="131"/>
      <c r="E19" s="131"/>
      <c r="F19" s="131"/>
      <c r="G19" s="131"/>
      <c r="I19" s="1"/>
    </row>
    <row r="20" spans="1:26" x14ac:dyDescent="0.25">
      <c r="B20" s="20"/>
      <c r="C20" s="20"/>
      <c r="D20" s="20"/>
      <c r="E20" s="20"/>
      <c r="F20" s="20"/>
      <c r="G20" s="20"/>
    </row>
    <row r="21" spans="1:26" x14ac:dyDescent="0.25">
      <c r="A21" s="85"/>
      <c r="B21" s="20"/>
      <c r="C21" s="20"/>
      <c r="D21" s="20"/>
      <c r="E21" s="20"/>
      <c r="F21" s="20"/>
      <c r="G21" s="20"/>
    </row>
  </sheetData>
  <mergeCells count="11">
    <mergeCell ref="A18:G18"/>
    <mergeCell ref="A17:G17"/>
    <mergeCell ref="A19:G19"/>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9"/>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126</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128</v>
      </c>
      <c r="D3" s="126"/>
      <c r="E3" s="120" t="s">
        <v>75</v>
      </c>
      <c r="F3" s="120" t="s">
        <v>17</v>
      </c>
      <c r="G3" s="120" t="s">
        <v>2</v>
      </c>
      <c r="H3"/>
      <c r="I3"/>
    </row>
    <row r="4" spans="1:9" ht="15" customHeight="1" x14ac:dyDescent="0.25">
      <c r="A4" s="121"/>
      <c r="B4" s="124"/>
      <c r="C4" s="9" t="s">
        <v>3</v>
      </c>
      <c r="D4" s="9" t="s">
        <v>69</v>
      </c>
      <c r="E4" s="121"/>
      <c r="F4" s="121"/>
      <c r="G4" s="121"/>
      <c r="H4" s="10"/>
      <c r="I4" s="10"/>
    </row>
    <row r="5" spans="1:9" s="1" customFormat="1" ht="12.75" customHeight="1" x14ac:dyDescent="0.25">
      <c r="A5" s="5" t="s">
        <v>4</v>
      </c>
      <c r="B5" s="2">
        <v>724168</v>
      </c>
      <c r="C5" s="2">
        <v>590768</v>
      </c>
      <c r="D5" s="13" t="s">
        <v>19</v>
      </c>
      <c r="E5" s="8">
        <v>15679</v>
      </c>
      <c r="F5" s="2">
        <v>114999</v>
      </c>
      <c r="G5" s="2">
        <v>2722</v>
      </c>
      <c r="H5" s="20"/>
      <c r="I5"/>
    </row>
    <row r="6" spans="1:9" s="1" customFormat="1" ht="12.75" customHeight="1" x14ac:dyDescent="0.25">
      <c r="A6" s="3" t="s">
        <v>5</v>
      </c>
      <c r="B6" s="2">
        <v>108502</v>
      </c>
      <c r="C6" s="4">
        <v>85744</v>
      </c>
      <c r="D6" s="4" t="s">
        <v>19</v>
      </c>
      <c r="E6" s="4">
        <v>3219</v>
      </c>
      <c r="F6" s="4">
        <v>19111</v>
      </c>
      <c r="G6" s="4">
        <v>428</v>
      </c>
      <c r="H6" s="20"/>
      <c r="I6"/>
    </row>
    <row r="7" spans="1:9" s="1" customFormat="1" ht="12.15" customHeight="1" x14ac:dyDescent="0.25">
      <c r="A7" s="3" t="s">
        <v>6</v>
      </c>
      <c r="B7" s="2">
        <v>11599</v>
      </c>
      <c r="C7" s="4">
        <v>11568</v>
      </c>
      <c r="D7" s="4" t="s">
        <v>19</v>
      </c>
      <c r="E7" s="4" t="s">
        <v>19</v>
      </c>
      <c r="F7" s="4">
        <v>31</v>
      </c>
      <c r="G7" s="4" t="s">
        <v>19</v>
      </c>
      <c r="H7" s="20"/>
      <c r="I7"/>
    </row>
    <row r="8" spans="1:9" s="1" customFormat="1" ht="12.75" customHeight="1" x14ac:dyDescent="0.25">
      <c r="A8" s="3" t="s">
        <v>7</v>
      </c>
      <c r="B8" s="2">
        <v>200590</v>
      </c>
      <c r="C8" s="4">
        <v>123888</v>
      </c>
      <c r="D8" s="4" t="s">
        <v>19</v>
      </c>
      <c r="E8" s="4">
        <v>3779</v>
      </c>
      <c r="F8" s="4">
        <v>72923</v>
      </c>
      <c r="G8" s="4" t="s">
        <v>19</v>
      </c>
      <c r="H8" s="20"/>
      <c r="I8"/>
    </row>
    <row r="9" spans="1:9" ht="12.75" customHeight="1" x14ac:dyDescent="0.25">
      <c r="A9" s="3" t="s">
        <v>8</v>
      </c>
      <c r="B9" s="2">
        <v>71617</v>
      </c>
      <c r="C9" s="4">
        <v>71617</v>
      </c>
      <c r="D9" s="4" t="s">
        <v>19</v>
      </c>
      <c r="E9" s="4" t="s">
        <v>19</v>
      </c>
      <c r="F9" s="4" t="s">
        <v>19</v>
      </c>
      <c r="G9" s="4" t="s">
        <v>19</v>
      </c>
      <c r="H9" s="20"/>
    </row>
    <row r="10" spans="1:9" ht="12.75" customHeight="1" x14ac:dyDescent="0.25">
      <c r="A10" s="3" t="s">
        <v>9</v>
      </c>
      <c r="B10" s="2">
        <v>29817</v>
      </c>
      <c r="C10" s="4">
        <v>27720</v>
      </c>
      <c r="D10" s="4" t="s">
        <v>19</v>
      </c>
      <c r="E10" s="4">
        <v>496</v>
      </c>
      <c r="F10" s="4">
        <v>800</v>
      </c>
      <c r="G10" s="4">
        <v>801</v>
      </c>
      <c r="H10" s="20"/>
    </row>
    <row r="11" spans="1:9" s="7" customFormat="1" ht="12.75" customHeight="1" x14ac:dyDescent="0.25">
      <c r="A11" s="3" t="s">
        <v>20</v>
      </c>
      <c r="B11" s="2">
        <v>12002</v>
      </c>
      <c r="C11" s="4">
        <v>11960</v>
      </c>
      <c r="D11" s="4" t="s">
        <v>19</v>
      </c>
      <c r="E11" s="4" t="s">
        <v>19</v>
      </c>
      <c r="F11" s="4">
        <v>42</v>
      </c>
      <c r="G11" s="4" t="s">
        <v>19</v>
      </c>
      <c r="H11" s="20"/>
      <c r="I11"/>
    </row>
    <row r="12" spans="1:9" ht="13.65" customHeight="1" x14ac:dyDescent="0.25">
      <c r="A12" s="3" t="s">
        <v>10</v>
      </c>
      <c r="B12" s="2">
        <v>63401</v>
      </c>
      <c r="C12" s="4">
        <v>60179</v>
      </c>
      <c r="D12" s="4" t="s">
        <v>19</v>
      </c>
      <c r="E12" s="4" t="s">
        <v>19</v>
      </c>
      <c r="F12" s="4">
        <v>3222</v>
      </c>
      <c r="G12" s="4" t="s">
        <v>19</v>
      </c>
      <c r="H12" s="20"/>
    </row>
    <row r="13" spans="1:9" x14ac:dyDescent="0.25">
      <c r="A13" s="3" t="s">
        <v>11</v>
      </c>
      <c r="B13" s="2">
        <v>73339</v>
      </c>
      <c r="C13" s="4">
        <v>59128</v>
      </c>
      <c r="D13" s="4" t="s">
        <v>19</v>
      </c>
      <c r="E13" s="4">
        <v>3436</v>
      </c>
      <c r="F13" s="4">
        <v>10463</v>
      </c>
      <c r="G13" s="4">
        <v>312</v>
      </c>
      <c r="H13" s="20"/>
    </row>
    <row r="14" spans="1:9" x14ac:dyDescent="0.25">
      <c r="A14" s="3" t="s">
        <v>12</v>
      </c>
      <c r="B14" s="2">
        <v>109266</v>
      </c>
      <c r="C14" s="4">
        <v>101972</v>
      </c>
      <c r="D14" s="4" t="s">
        <v>19</v>
      </c>
      <c r="E14" s="4">
        <v>2542</v>
      </c>
      <c r="F14" s="4">
        <v>4429</v>
      </c>
      <c r="G14" s="4">
        <v>323</v>
      </c>
      <c r="H14" s="20"/>
    </row>
    <row r="15" spans="1:9" x14ac:dyDescent="0.25">
      <c r="A15" s="3" t="s">
        <v>13</v>
      </c>
      <c r="B15" s="2">
        <v>26539</v>
      </c>
      <c r="C15" s="4">
        <v>22908</v>
      </c>
      <c r="D15" s="4" t="s">
        <v>19</v>
      </c>
      <c r="E15" s="4">
        <v>1940</v>
      </c>
      <c r="F15" s="4">
        <v>833</v>
      </c>
      <c r="G15" s="4">
        <v>858</v>
      </c>
      <c r="H15" s="20"/>
    </row>
    <row r="16" spans="1:9" x14ac:dyDescent="0.25">
      <c r="A16" s="6" t="s">
        <v>14</v>
      </c>
      <c r="B16" s="11">
        <v>17496</v>
      </c>
      <c r="C16" s="12">
        <v>14084</v>
      </c>
      <c r="D16" s="12" t="s">
        <v>19</v>
      </c>
      <c r="E16" s="12">
        <v>267</v>
      </c>
      <c r="F16" s="12">
        <v>3145</v>
      </c>
      <c r="G16" s="12" t="s">
        <v>19</v>
      </c>
      <c r="H16" s="20"/>
    </row>
    <row r="17" spans="1:26" ht="23.25" customHeight="1" x14ac:dyDescent="0.25">
      <c r="A17" s="130" t="s">
        <v>129</v>
      </c>
      <c r="B17" s="130"/>
      <c r="C17" s="130"/>
      <c r="D17" s="130"/>
      <c r="E17" s="130"/>
      <c r="F17" s="130"/>
      <c r="G17" s="130"/>
      <c r="H17" s="21"/>
      <c r="I17" s="21"/>
      <c r="J17" s="21"/>
      <c r="K17" s="21"/>
      <c r="L17" s="21"/>
      <c r="M17" s="21"/>
      <c r="N17" s="21"/>
      <c r="O17" s="21"/>
      <c r="P17" s="21"/>
      <c r="Q17" s="21"/>
      <c r="R17" s="21"/>
      <c r="S17" s="21"/>
      <c r="T17" s="21"/>
      <c r="U17" s="21"/>
      <c r="V17" s="21"/>
      <c r="W17" s="21"/>
      <c r="X17" s="21"/>
      <c r="Y17" s="21"/>
      <c r="Z17" s="21"/>
    </row>
    <row r="18" spans="1:26" ht="23.25" customHeight="1" x14ac:dyDescent="0.25">
      <c r="A18" s="131" t="s">
        <v>125</v>
      </c>
      <c r="B18" s="131"/>
      <c r="C18" s="131"/>
      <c r="D18" s="131"/>
      <c r="E18" s="131"/>
      <c r="F18" s="131"/>
      <c r="G18" s="131"/>
    </row>
    <row r="19" spans="1:26" x14ac:dyDescent="0.25">
      <c r="B19" s="20"/>
      <c r="C19" s="20"/>
      <c r="D19" s="20"/>
      <c r="E19" s="20"/>
      <c r="F19" s="20"/>
      <c r="G19" s="20"/>
    </row>
  </sheetData>
  <mergeCells count="10">
    <mergeCell ref="A17:G17"/>
    <mergeCell ref="A18:G18"/>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9"/>
  <sheetViews>
    <sheetView workbookViewId="0">
      <selection sqref="A1:G1"/>
    </sheetView>
  </sheetViews>
  <sheetFormatPr baseColWidth="10" defaultColWidth="11.44140625" defaultRowHeight="13.2" x14ac:dyDescent="0.25"/>
  <cols>
    <col min="1" max="1" width="24" customWidth="1"/>
    <col min="2" max="7" width="17.6640625" customWidth="1"/>
  </cols>
  <sheetData>
    <row r="1" spans="1:9" x14ac:dyDescent="0.25">
      <c r="A1" s="117" t="s">
        <v>123</v>
      </c>
      <c r="B1" s="118"/>
      <c r="C1" s="118"/>
      <c r="D1" s="118"/>
      <c r="E1" s="118"/>
      <c r="F1" s="118"/>
      <c r="G1" s="118"/>
    </row>
    <row r="2" spans="1:9" s="1" customFormat="1" x14ac:dyDescent="0.25">
      <c r="A2" s="119" t="s">
        <v>0</v>
      </c>
      <c r="B2" s="122" t="s">
        <v>1</v>
      </c>
      <c r="C2" s="125" t="s">
        <v>15</v>
      </c>
      <c r="D2" s="125"/>
      <c r="E2" s="125"/>
      <c r="F2" s="125"/>
      <c r="G2" s="125"/>
    </row>
    <row r="3" spans="1:9" s="1" customFormat="1" ht="12.75" customHeight="1" x14ac:dyDescent="0.25">
      <c r="A3" s="120"/>
      <c r="B3" s="123"/>
      <c r="C3" s="126" t="s">
        <v>16</v>
      </c>
      <c r="D3" s="126"/>
      <c r="E3" s="120" t="s">
        <v>75</v>
      </c>
      <c r="F3" s="120" t="s">
        <v>17</v>
      </c>
      <c r="G3" s="120" t="s">
        <v>2</v>
      </c>
      <c r="H3"/>
      <c r="I3"/>
    </row>
    <row r="4" spans="1:9" ht="15" customHeight="1" x14ac:dyDescent="0.25">
      <c r="A4" s="121"/>
      <c r="B4" s="124"/>
      <c r="C4" s="9" t="s">
        <v>124</v>
      </c>
      <c r="D4" s="9" t="s">
        <v>18</v>
      </c>
      <c r="E4" s="121"/>
      <c r="F4" s="121"/>
      <c r="G4" s="121"/>
      <c r="H4" s="10"/>
      <c r="I4" s="10"/>
    </row>
    <row r="5" spans="1:9" s="1" customFormat="1" ht="12.75" customHeight="1" x14ac:dyDescent="0.25">
      <c r="A5" s="5" t="s">
        <v>4</v>
      </c>
      <c r="B5" s="2">
        <v>796763</v>
      </c>
      <c r="C5" s="2">
        <v>654610</v>
      </c>
      <c r="D5" s="13" t="s">
        <v>19</v>
      </c>
      <c r="E5" s="8">
        <v>19612</v>
      </c>
      <c r="F5" s="2">
        <v>120240</v>
      </c>
      <c r="G5" s="2">
        <v>2301</v>
      </c>
      <c r="H5"/>
      <c r="I5"/>
    </row>
    <row r="6" spans="1:9" s="1" customFormat="1" ht="12.75" customHeight="1" x14ac:dyDescent="0.25">
      <c r="A6" s="3" t="s">
        <v>5</v>
      </c>
      <c r="B6" s="2">
        <v>204902</v>
      </c>
      <c r="C6" s="4">
        <v>178295</v>
      </c>
      <c r="D6" s="4" t="s">
        <v>19</v>
      </c>
      <c r="E6" s="4">
        <v>4687</v>
      </c>
      <c r="F6" s="4">
        <v>21018</v>
      </c>
      <c r="G6" s="4">
        <v>902</v>
      </c>
      <c r="H6"/>
      <c r="I6"/>
    </row>
    <row r="7" spans="1:9" s="1" customFormat="1" ht="12.15" customHeight="1" x14ac:dyDescent="0.25">
      <c r="A7" s="3" t="s">
        <v>6</v>
      </c>
      <c r="B7" s="2">
        <v>11319</v>
      </c>
      <c r="C7" s="4">
        <v>10667</v>
      </c>
      <c r="D7" s="4" t="s">
        <v>19</v>
      </c>
      <c r="E7" s="4" t="s">
        <v>19</v>
      </c>
      <c r="F7" s="4">
        <v>652</v>
      </c>
      <c r="G7" s="4" t="s">
        <v>19</v>
      </c>
      <c r="H7"/>
      <c r="I7"/>
    </row>
    <row r="8" spans="1:9" s="1" customFormat="1" ht="12.75" customHeight="1" x14ac:dyDescent="0.25">
      <c r="A8" s="3" t="s">
        <v>7</v>
      </c>
      <c r="B8" s="2">
        <v>235738</v>
      </c>
      <c r="C8" s="4">
        <v>156209</v>
      </c>
      <c r="D8" s="4" t="s">
        <v>19</v>
      </c>
      <c r="E8" s="4">
        <v>4220</v>
      </c>
      <c r="F8" s="4">
        <v>75224</v>
      </c>
      <c r="G8" s="4">
        <v>85</v>
      </c>
      <c r="H8"/>
      <c r="I8"/>
    </row>
    <row r="9" spans="1:9" ht="12.75" customHeight="1" x14ac:dyDescent="0.25">
      <c r="A9" s="3" t="s">
        <v>8</v>
      </c>
      <c r="B9" s="2">
        <v>40282</v>
      </c>
      <c r="C9" s="4">
        <v>39871</v>
      </c>
      <c r="D9" s="4" t="s">
        <v>19</v>
      </c>
      <c r="E9" s="4" t="s">
        <v>19</v>
      </c>
      <c r="F9" s="4">
        <v>323</v>
      </c>
      <c r="G9" s="4">
        <v>88</v>
      </c>
    </row>
    <row r="10" spans="1:9" ht="12.75" customHeight="1" x14ac:dyDescent="0.25">
      <c r="A10" s="3" t="s">
        <v>9</v>
      </c>
      <c r="B10" s="2">
        <v>23340</v>
      </c>
      <c r="C10" s="4">
        <v>22946</v>
      </c>
      <c r="D10" s="4" t="s">
        <v>19</v>
      </c>
      <c r="E10" s="4">
        <v>32</v>
      </c>
      <c r="F10" s="4">
        <v>70</v>
      </c>
      <c r="G10" s="4">
        <v>292</v>
      </c>
    </row>
    <row r="11" spans="1:9" s="7" customFormat="1" ht="12.75" customHeight="1" x14ac:dyDescent="0.25">
      <c r="A11" s="3" t="s">
        <v>20</v>
      </c>
      <c r="B11" s="2">
        <v>39821</v>
      </c>
      <c r="C11" s="4">
        <v>33740</v>
      </c>
      <c r="D11" s="4" t="s">
        <v>19</v>
      </c>
      <c r="E11" s="4" t="s">
        <v>19</v>
      </c>
      <c r="F11" s="4">
        <v>6081</v>
      </c>
      <c r="G11" s="4" t="s">
        <v>19</v>
      </c>
      <c r="H11"/>
      <c r="I11"/>
    </row>
    <row r="12" spans="1:9" ht="13.65" customHeight="1" x14ac:dyDescent="0.25">
      <c r="A12" s="3" t="s">
        <v>10</v>
      </c>
      <c r="B12" s="2">
        <v>42744</v>
      </c>
      <c r="C12" s="4">
        <v>40094</v>
      </c>
      <c r="D12" s="4" t="s">
        <v>19</v>
      </c>
      <c r="E12" s="4">
        <v>572</v>
      </c>
      <c r="F12" s="4">
        <v>2078</v>
      </c>
      <c r="G12" s="4" t="s">
        <v>19</v>
      </c>
    </row>
    <row r="13" spans="1:9" x14ac:dyDescent="0.25">
      <c r="A13" s="3" t="s">
        <v>11</v>
      </c>
      <c r="B13" s="2">
        <v>53723</v>
      </c>
      <c r="C13" s="4">
        <v>43836</v>
      </c>
      <c r="D13" s="4" t="s">
        <v>19</v>
      </c>
      <c r="E13" s="4">
        <v>5011</v>
      </c>
      <c r="F13" s="4">
        <v>4701</v>
      </c>
      <c r="G13" s="4">
        <v>175</v>
      </c>
    </row>
    <row r="14" spans="1:9" x14ac:dyDescent="0.25">
      <c r="A14" s="3" t="s">
        <v>12</v>
      </c>
      <c r="B14" s="2">
        <v>103363</v>
      </c>
      <c r="C14" s="4">
        <v>95974</v>
      </c>
      <c r="D14" s="4" t="s">
        <v>19</v>
      </c>
      <c r="E14" s="4">
        <v>2783</v>
      </c>
      <c r="F14" s="4">
        <v>4241</v>
      </c>
      <c r="G14" s="4">
        <v>365</v>
      </c>
    </row>
    <row r="15" spans="1:9" x14ac:dyDescent="0.25">
      <c r="A15" s="3" t="s">
        <v>13</v>
      </c>
      <c r="B15" s="2">
        <v>25929</v>
      </c>
      <c r="C15" s="4">
        <v>22278</v>
      </c>
      <c r="D15" s="4" t="s">
        <v>19</v>
      </c>
      <c r="E15" s="4">
        <v>1704</v>
      </c>
      <c r="F15" s="4">
        <v>1553</v>
      </c>
      <c r="G15" s="4">
        <v>394</v>
      </c>
    </row>
    <row r="16" spans="1:9" x14ac:dyDescent="0.25">
      <c r="A16" s="6" t="s">
        <v>14</v>
      </c>
      <c r="B16" s="11">
        <v>15602</v>
      </c>
      <c r="C16" s="12">
        <v>10700</v>
      </c>
      <c r="D16" s="12" t="s">
        <v>19</v>
      </c>
      <c r="E16" s="12">
        <v>603</v>
      </c>
      <c r="F16" s="12">
        <v>4299</v>
      </c>
      <c r="G16" s="12" t="s">
        <v>19</v>
      </c>
    </row>
    <row r="17" spans="1:26" ht="15" customHeight="1" x14ac:dyDescent="0.25">
      <c r="A17" s="132" t="s">
        <v>21</v>
      </c>
      <c r="B17" s="131"/>
      <c r="C17" s="131"/>
      <c r="D17" s="131"/>
      <c r="E17" s="131"/>
      <c r="F17" s="131"/>
      <c r="G17" s="131"/>
    </row>
    <row r="18" spans="1:26" ht="13.5" customHeight="1" x14ac:dyDescent="0.25">
      <c r="A18" s="82" t="s">
        <v>127</v>
      </c>
      <c r="B18" s="83"/>
      <c r="C18" s="83"/>
      <c r="D18" s="83"/>
      <c r="E18" s="83"/>
      <c r="F18" s="83"/>
      <c r="G18" s="83"/>
      <c r="H18" s="21"/>
      <c r="I18" s="21"/>
      <c r="J18" s="21"/>
      <c r="K18" s="21"/>
      <c r="L18" s="21"/>
      <c r="M18" s="21"/>
      <c r="N18" s="21"/>
      <c r="O18" s="21"/>
      <c r="P18" s="21"/>
      <c r="Q18" s="21"/>
      <c r="R18" s="21"/>
      <c r="S18" s="21"/>
      <c r="T18" s="21"/>
      <c r="U18" s="21"/>
      <c r="V18" s="21"/>
      <c r="W18" s="21"/>
      <c r="X18" s="21"/>
      <c r="Y18" s="21"/>
      <c r="Z18" s="21"/>
    </row>
    <row r="19" spans="1:26" ht="23.25" customHeight="1" x14ac:dyDescent="0.25">
      <c r="A19" s="131" t="s">
        <v>125</v>
      </c>
      <c r="B19" s="131"/>
      <c r="C19" s="131"/>
      <c r="D19" s="131"/>
      <c r="E19" s="131"/>
      <c r="F19" s="131"/>
      <c r="G19" s="131"/>
    </row>
  </sheetData>
  <mergeCells count="10">
    <mergeCell ref="A17:G17"/>
    <mergeCell ref="A19:G19"/>
    <mergeCell ref="A1:G1"/>
    <mergeCell ref="A2:A4"/>
    <mergeCell ref="B2:B4"/>
    <mergeCell ref="C2:G2"/>
    <mergeCell ref="C3:D3"/>
    <mergeCell ref="E3:E4"/>
    <mergeCell ref="F3:F4"/>
    <mergeCell ref="G3:G4"/>
  </mergeCells>
  <pageMargins left="0.11811023622047245" right="0.47244094488188981" top="1" bottom="1"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CL_M_AX02</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Ficha</vt:lpstr>
    </vt:vector>
  </TitlesOfParts>
  <Company>DGEYC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Justo Ledesma</dc:creator>
  <cp:lastModifiedBy>Melina Silva</cp:lastModifiedBy>
  <cp:lastPrinted>2012-05-03T16:53:37Z</cp:lastPrinted>
  <dcterms:created xsi:type="dcterms:W3CDTF">2004-10-12T15:53:32Z</dcterms:created>
  <dcterms:modified xsi:type="dcterms:W3CDTF">2025-04-10T12:21:20Z</dcterms:modified>
</cp:coreProperties>
</file>