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35" yWindow="-195" windowWidth="11775" windowHeight="10005"/>
  </bookViews>
  <sheets>
    <sheet name="TR_MC_AX05" sheetId="1" r:id="rId1"/>
    <sheet name="Ficha Técnica" sheetId="2" r:id="rId2"/>
  </sheets>
  <definedNames>
    <definedName name="_xlnm.Print_Area" localSheetId="1">'Ficha Técnica'!$A:$B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  <c r="B68" i="1"/>
  <c r="B67" i="1"/>
  <c r="B66" i="1"/>
  <c r="B65" i="1"/>
  <c r="B64" i="1"/>
  <c r="B63" i="1"/>
  <c r="B62" i="1"/>
  <c r="B59" i="1"/>
  <c r="B58" i="1"/>
  <c r="B57" i="1"/>
  <c r="B56" i="1"/>
  <c r="B55" i="1"/>
  <c r="B54" i="1"/>
  <c r="B53" i="1"/>
  <c r="B52" i="1"/>
  <c r="B51" i="1"/>
  <c r="B50" i="1"/>
  <c r="B49" i="1"/>
  <c r="B48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D19" i="1"/>
  <c r="C19" i="1"/>
  <c r="B17" i="1"/>
  <c r="B16" i="1"/>
  <c r="B15" i="1"/>
  <c r="B14" i="1"/>
  <c r="B13" i="1"/>
  <c r="B12" i="1"/>
  <c r="B11" i="1"/>
  <c r="B10" i="1"/>
  <c r="B9" i="1"/>
  <c r="B8" i="1"/>
  <c r="B7" i="1"/>
  <c r="B6" i="1"/>
  <c r="D5" i="1"/>
  <c r="C5" i="1"/>
  <c r="B5" i="1" l="1"/>
  <c r="B19" i="1"/>
  <c r="B47" i="1"/>
  <c r="B33" i="1"/>
</calcChain>
</file>

<file path=xl/sharedStrings.xml><?xml version="1.0" encoding="utf-8"?>
<sst xmlns="http://schemas.openxmlformats.org/spreadsheetml/2006/main" count="251" uniqueCount="48">
  <si>
    <t>Total</t>
  </si>
  <si>
    <t>Bultos</t>
  </si>
  <si>
    <t>Contenedores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</si>
  <si>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</si>
  <si>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</si>
  <si>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</si>
  <si>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</si>
  <si>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</si>
  <si>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</si>
  <si>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</si>
  <si>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</si>
  <si>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</si>
  <si>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</si>
  <si>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</si>
  <si>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</si>
  <si>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</si>
  <si>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 xml:space="preserve">FICHA TECNICA </t>
  </si>
  <si>
    <t>Archivo</t>
  </si>
  <si>
    <t xml:space="preserve">Área Temática </t>
  </si>
  <si>
    <t>Tránsito y Transporte</t>
  </si>
  <si>
    <t xml:space="preserve">Tema </t>
  </si>
  <si>
    <t>Marítimo</t>
  </si>
  <si>
    <t>Subtema</t>
  </si>
  <si>
    <t xml:space="preserve">No corresponde </t>
  </si>
  <si>
    <t>Serie</t>
  </si>
  <si>
    <t>Objetivo</t>
  </si>
  <si>
    <t>Mostrar la carga manipulada en el Puerto de Buenos Aires por tipo</t>
  </si>
  <si>
    <t xml:space="preserve">Variable 1 </t>
  </si>
  <si>
    <t xml:space="preserve">Bultos </t>
  </si>
  <si>
    <t xml:space="preserve">Definición operativa </t>
  </si>
  <si>
    <t>Cantidad de mercadería manipulada en unidades de embalaje independiente en el Puerto de Buenos Aires</t>
  </si>
  <si>
    <t>Unidad de medida</t>
  </si>
  <si>
    <t>Toneladas</t>
  </si>
  <si>
    <t>Método de cálculo (formula)</t>
  </si>
  <si>
    <t>Variable 2</t>
  </si>
  <si>
    <t>Cantidad de mercadería manipulada en embalajes metálicos grandes y recuperables en el Puerto de Buenos Aires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</si>
  <si>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</si>
  <si>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</si>
  <si>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</si>
  <si>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</si>
  <si>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Mensual</t>
  </si>
  <si>
    <t>TR_MC_AX05</t>
  </si>
  <si>
    <t>No aplica</t>
  </si>
  <si>
    <r>
      <t>Fuente:</t>
    </r>
    <r>
      <rPr>
        <sz val="8"/>
        <color indexed="8"/>
        <rFont val="Arial"/>
        <family val="2"/>
      </rPr>
      <t xml:space="preserve"> Dirección General de Estadística y Censos (Ministerio de Hacienda y Finanzas GCBA) sobre la base de información de la Administración General de Puertos (AGP).</t>
    </r>
  </si>
  <si>
    <t>Dirección General de Estadística y Censos (Ministerio de Hacienda y Finanzas GCBA) sobre la base de información de la Administración General de Puertos (AGP).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</si>
  <si>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 xml:space="preserve">: la diferencia con otras publicaciones se debe a la reducción de la unidad de medida por parte de la fuente. </t>
    </r>
  </si>
  <si>
    <t>Carga en toneladas en el Puerto de Buenos Aires por tipo</t>
  </si>
  <si>
    <t>Carga general en toneladas en el Puerto de Buenos Aires por tipo. Ciudad de Buenos Aires. Enero de 2012/diciembre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</si>
</sst>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4" fontId="27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22" borderId="0" applyNumberFormat="0" applyBorder="0" applyProtection="0">
      <alignment horizontal="center"/>
    </xf>
    <xf numFmtId="0" fontId="18" fillId="23" borderId="0" applyNumberFormat="0" applyBorder="0" applyAlignment="0" applyProtection="0"/>
    <xf numFmtId="0" fontId="26" fillId="0" borderId="0"/>
    <xf numFmtId="0" fontId="28" fillId="0" borderId="0"/>
    <xf numFmtId="0" fontId="27" fillId="24" borderId="4" applyNumberFormat="0" applyFont="0" applyAlignment="0" applyProtection="0"/>
    <xf numFmtId="0" fontId="6" fillId="22" borderId="0" applyProtection="0">
      <alignment horizontal="center"/>
    </xf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2">
    <xf numFmtId="0" fontId="0" fillId="0" borderId="0" xfId="0"/>
    <xf numFmtId="0" fontId="0" fillId="25" borderId="0" xfId="0" applyFill="1"/>
    <xf numFmtId="0" fontId="2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 vertical="top" wrapText="1"/>
    </xf>
    <xf numFmtId="3" fontId="3" fillId="25" borderId="0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/>
    </xf>
    <xf numFmtId="0" fontId="5" fillId="25" borderId="0" xfId="0" applyFont="1" applyFill="1" applyAlignment="1">
      <alignment horizontal="left"/>
    </xf>
    <xf numFmtId="3" fontId="5" fillId="25" borderId="0" xfId="0" applyNumberFormat="1" applyFont="1" applyFill="1"/>
    <xf numFmtId="3" fontId="5" fillId="25" borderId="0" xfId="0" applyNumberFormat="1" applyFont="1" applyFill="1" applyAlignment="1">
      <alignment horizontal="right"/>
    </xf>
    <xf numFmtId="0" fontId="5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3" fontId="3" fillId="25" borderId="0" xfId="0" applyNumberFormat="1" applyFont="1" applyFill="1"/>
    <xf numFmtId="0" fontId="6" fillId="25" borderId="0" xfId="0" applyFont="1" applyFill="1"/>
    <xf numFmtId="0" fontId="3" fillId="25" borderId="0" xfId="0" applyFont="1" applyFill="1" applyAlignment="1">
      <alignment horizontal="left"/>
    </xf>
    <xf numFmtId="0" fontId="9" fillId="25" borderId="0" xfId="0" applyFont="1" applyFill="1"/>
    <xf numFmtId="0" fontId="28" fillId="25" borderId="0" xfId="36" applyFill="1"/>
    <xf numFmtId="0" fontId="26" fillId="25" borderId="11" xfId="35" applyFont="1" applyFill="1" applyBorder="1" applyAlignment="1">
      <alignment vertical="top" wrapText="1"/>
    </xf>
    <xf numFmtId="0" fontId="26" fillId="25" borderId="12" xfId="35" applyFont="1" applyFill="1" applyBorder="1" applyAlignment="1">
      <alignment vertical="top" wrapText="1"/>
    </xf>
    <xf numFmtId="0" fontId="26" fillId="25" borderId="13" xfId="35" applyFont="1" applyFill="1" applyBorder="1" applyAlignment="1">
      <alignment vertical="top" wrapText="1"/>
    </xf>
    <xf numFmtId="0" fontId="6" fillId="25" borderId="14" xfId="35" applyFont="1" applyFill="1" applyBorder="1" applyAlignment="1">
      <alignment vertical="top" wrapText="1"/>
    </xf>
    <xf numFmtId="0" fontId="6" fillId="25" borderId="15" xfId="35" applyFont="1" applyFill="1" applyBorder="1" applyAlignment="1">
      <alignment horizontal="center" vertical="top"/>
    </xf>
    <xf numFmtId="0" fontId="6" fillId="25" borderId="15" xfId="35" applyFont="1" applyFill="1" applyBorder="1" applyAlignment="1">
      <alignment horizontal="center" vertical="center"/>
    </xf>
    <xf numFmtId="0" fontId="6" fillId="25" borderId="16" xfId="35" applyFont="1" applyFill="1" applyBorder="1" applyAlignment="1">
      <alignment vertical="center" wrapText="1"/>
    </xf>
    <xf numFmtId="0" fontId="6" fillId="25" borderId="17" xfId="35" applyFont="1" applyFill="1" applyBorder="1" applyAlignment="1">
      <alignment vertical="center" wrapText="1"/>
    </xf>
    <xf numFmtId="0" fontId="6" fillId="25" borderId="18" xfId="35" applyFont="1" applyFill="1" applyBorder="1" applyAlignment="1">
      <alignment vertical="center" wrapText="1"/>
    </xf>
    <xf numFmtId="0" fontId="6" fillId="25" borderId="19" xfId="35" applyFont="1" applyFill="1" applyBorder="1" applyAlignment="1">
      <alignment vertical="center" wrapText="1"/>
    </xf>
    <xf numFmtId="0" fontId="6" fillId="25" borderId="20" xfId="35" applyFont="1" applyFill="1" applyBorder="1" applyAlignment="1">
      <alignment vertical="center" wrapText="1"/>
    </xf>
    <xf numFmtId="0" fontId="26" fillId="25" borderId="21" xfId="35" applyFont="1" applyFill="1" applyBorder="1" applyAlignment="1">
      <alignment vertical="top" wrapText="1"/>
    </xf>
    <xf numFmtId="3" fontId="3" fillId="25" borderId="0" xfId="0" applyNumberFormat="1" applyFont="1" applyFill="1" applyAlignment="1">
      <alignment horizontal="right"/>
    </xf>
    <xf numFmtId="3" fontId="0" fillId="25" borderId="0" xfId="0" applyNumberFormat="1" applyFill="1"/>
    <xf numFmtId="0" fontId="0" fillId="25" borderId="21" xfId="35" applyFont="1" applyFill="1" applyBorder="1" applyAlignment="1">
      <alignment vertical="top" wrapText="1"/>
    </xf>
    <xf numFmtId="0" fontId="0" fillId="25" borderId="13" xfId="35" applyFont="1" applyFill="1" applyBorder="1" applyAlignment="1">
      <alignment vertical="top" wrapText="1"/>
    </xf>
    <xf numFmtId="0" fontId="2" fillId="25" borderId="0" xfId="0" applyFont="1" applyFill="1" applyAlignment="1">
      <alignment horizontal="left" vertical="top" wrapText="1"/>
    </xf>
    <xf numFmtId="0" fontId="2" fillId="25" borderId="22" xfId="0" applyFont="1" applyFill="1" applyBorder="1" applyAlignment="1">
      <alignment horizontal="left" vertical="top" wrapText="1"/>
    </xf>
    <xf numFmtId="0" fontId="8" fillId="25" borderId="0" xfId="0" applyFont="1" applyFill="1" applyBorder="1" applyAlignment="1">
      <alignment horizontal="left" vertical="top" wrapText="1"/>
    </xf>
    <xf numFmtId="0" fontId="7" fillId="25" borderId="0" xfId="0" applyFont="1" applyFill="1" applyBorder="1" applyAlignment="1">
      <alignment horizontal="left" vertical="top" wrapText="1"/>
    </xf>
    <xf numFmtId="0" fontId="7" fillId="25" borderId="23" xfId="0" applyFont="1" applyFill="1" applyBorder="1" applyAlignment="1">
      <alignment horizontal="left" vertical="top" wrapText="1"/>
    </xf>
    <xf numFmtId="0" fontId="6" fillId="25" borderId="24" xfId="35" applyFont="1" applyFill="1" applyBorder="1" applyAlignment="1">
      <alignment horizontal="center" vertical="center"/>
    </xf>
    <xf numFmtId="0" fontId="6" fillId="25" borderId="25" xfId="35" applyFont="1" applyFill="1" applyBorder="1" applyAlignment="1">
      <alignment horizontal="center" vertical="center"/>
    </xf>
  </cellXfs>
  <cellStyles count="4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3" xfId="36"/>
    <cellStyle name="Notas 2" xfId="37"/>
    <cellStyle name="Pato" xfId="3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activeCell="F13" sqref="F13"/>
    </sheetView>
  </sheetViews>
  <sheetFormatPr baseColWidth="10" defaultColWidth="11.42578125" defaultRowHeight="12.75" x14ac:dyDescent="0.2"/>
  <cols>
    <col min="1" max="1" width="11.42578125" style="1"/>
    <col min="2" max="2" width="11.42578125" style="17"/>
    <col min="3" max="16384" width="11.42578125" style="1"/>
  </cols>
  <sheetData>
    <row r="1" spans="1:4" ht="12.75" customHeight="1" x14ac:dyDescent="0.2">
      <c r="A1" s="35" t="s">
        <v>47</v>
      </c>
      <c r="B1" s="35"/>
      <c r="C1" s="35"/>
      <c r="D1" s="35"/>
    </row>
    <row r="2" spans="1:4" x14ac:dyDescent="0.2">
      <c r="A2" s="35"/>
      <c r="B2" s="35"/>
      <c r="C2" s="35"/>
      <c r="D2" s="35"/>
    </row>
    <row r="3" spans="1:4" x14ac:dyDescent="0.2">
      <c r="A3" s="36"/>
      <c r="B3" s="36"/>
      <c r="C3" s="36"/>
      <c r="D3" s="36"/>
    </row>
    <row r="4" spans="1:4" x14ac:dyDescent="0.2">
      <c r="A4" s="2"/>
      <c r="B4" s="3" t="s">
        <v>0</v>
      </c>
      <c r="C4" s="4" t="s">
        <v>1</v>
      </c>
      <c r="D4" s="4" t="s">
        <v>2</v>
      </c>
    </row>
    <row r="5" spans="1:4" x14ac:dyDescent="0.2">
      <c r="A5" s="5">
        <v>2012</v>
      </c>
      <c r="B5" s="6">
        <f>SUM(B6:B17)</f>
        <v>9011910</v>
      </c>
      <c r="C5" s="7">
        <f>SUM(C6:C17)</f>
        <v>63110</v>
      </c>
      <c r="D5" s="7">
        <f>SUM(D6:D17)</f>
        <v>8948800</v>
      </c>
    </row>
    <row r="6" spans="1:4" x14ac:dyDescent="0.2">
      <c r="A6" s="8" t="s">
        <v>3</v>
      </c>
      <c r="B6" s="6">
        <f>SUM(C6:D6)</f>
        <v>686300</v>
      </c>
      <c r="C6" s="9">
        <v>13100</v>
      </c>
      <c r="D6" s="9">
        <v>673200</v>
      </c>
    </row>
    <row r="7" spans="1:4" x14ac:dyDescent="0.2">
      <c r="A7" s="8" t="s">
        <v>4</v>
      </c>
      <c r="B7" s="6">
        <f t="shared" ref="B7:B17" si="0">SUM(C7:D7)</f>
        <v>757800</v>
      </c>
      <c r="C7" s="9">
        <v>8600</v>
      </c>
      <c r="D7" s="9">
        <v>749200</v>
      </c>
    </row>
    <row r="8" spans="1:4" x14ac:dyDescent="0.2">
      <c r="A8" s="8" t="s">
        <v>5</v>
      </c>
      <c r="B8" s="6">
        <f t="shared" si="0"/>
        <v>619020</v>
      </c>
      <c r="C8" s="10">
        <v>820.00000000000011</v>
      </c>
      <c r="D8" s="9">
        <v>618200</v>
      </c>
    </row>
    <row r="9" spans="1:4" x14ac:dyDescent="0.2">
      <c r="A9" s="8" t="s">
        <v>6</v>
      </c>
      <c r="B9" s="6">
        <f t="shared" si="0"/>
        <v>625470</v>
      </c>
      <c r="C9" s="9">
        <v>270</v>
      </c>
      <c r="D9" s="9">
        <v>625200</v>
      </c>
    </row>
    <row r="10" spans="1:4" x14ac:dyDescent="0.2">
      <c r="A10" s="8" t="s">
        <v>7</v>
      </c>
      <c r="B10" s="6">
        <f t="shared" si="0"/>
        <v>639300</v>
      </c>
      <c r="C10" s="9">
        <v>5100</v>
      </c>
      <c r="D10" s="9">
        <v>634200</v>
      </c>
    </row>
    <row r="11" spans="1:4" x14ac:dyDescent="0.2">
      <c r="A11" s="8" t="s">
        <v>8</v>
      </c>
      <c r="B11" s="6">
        <f t="shared" si="0"/>
        <v>774500</v>
      </c>
      <c r="C11" s="9">
        <v>8300</v>
      </c>
      <c r="D11" s="9">
        <v>766200</v>
      </c>
    </row>
    <row r="12" spans="1:4" x14ac:dyDescent="0.2">
      <c r="A12" s="8" t="s">
        <v>9</v>
      </c>
      <c r="B12" s="6">
        <f t="shared" si="0"/>
        <v>783700</v>
      </c>
      <c r="C12" s="9">
        <v>10900</v>
      </c>
      <c r="D12" s="9">
        <v>772800</v>
      </c>
    </row>
    <row r="13" spans="1:4" x14ac:dyDescent="0.2">
      <c r="A13" s="8" t="s">
        <v>10</v>
      </c>
      <c r="B13" s="6">
        <f t="shared" si="0"/>
        <v>792500</v>
      </c>
      <c r="C13" s="9">
        <v>9900</v>
      </c>
      <c r="D13" s="9">
        <v>782600</v>
      </c>
    </row>
    <row r="14" spans="1:4" x14ac:dyDescent="0.2">
      <c r="A14" s="8" t="s">
        <v>11</v>
      </c>
      <c r="B14" s="6">
        <f t="shared" si="0"/>
        <v>904100</v>
      </c>
      <c r="C14" s="9">
        <v>5500</v>
      </c>
      <c r="D14" s="9">
        <v>898600</v>
      </c>
    </row>
    <row r="15" spans="1:4" x14ac:dyDescent="0.2">
      <c r="A15" s="8" t="s">
        <v>12</v>
      </c>
      <c r="B15" s="6">
        <f t="shared" si="0"/>
        <v>840800</v>
      </c>
      <c r="C15" s="10">
        <v>400</v>
      </c>
      <c r="D15" s="9">
        <v>840400</v>
      </c>
    </row>
    <row r="16" spans="1:4" x14ac:dyDescent="0.2">
      <c r="A16" s="8" t="s">
        <v>13</v>
      </c>
      <c r="B16" s="6">
        <f t="shared" si="0"/>
        <v>745420</v>
      </c>
      <c r="C16" s="9">
        <v>20</v>
      </c>
      <c r="D16" s="9">
        <v>745400</v>
      </c>
    </row>
    <row r="17" spans="1:4" x14ac:dyDescent="0.2">
      <c r="A17" s="8" t="s">
        <v>14</v>
      </c>
      <c r="B17" s="6">
        <f t="shared" si="0"/>
        <v>843000</v>
      </c>
      <c r="C17" s="9">
        <v>200</v>
      </c>
      <c r="D17" s="9">
        <v>842800</v>
      </c>
    </row>
    <row r="18" spans="1:4" x14ac:dyDescent="0.2">
      <c r="A18" s="8"/>
      <c r="B18" s="11"/>
      <c r="C18" s="12"/>
      <c r="D18" s="13"/>
    </row>
    <row r="19" spans="1:4" x14ac:dyDescent="0.2">
      <c r="A19" s="5">
        <v>2013</v>
      </c>
      <c r="B19" s="6">
        <f>SUM(B20:B31)</f>
        <v>9176610</v>
      </c>
      <c r="C19" s="7">
        <f>SUM(C20:C31)</f>
        <v>35310</v>
      </c>
      <c r="D19" s="7">
        <f>SUM(D20:D31)</f>
        <v>9141300</v>
      </c>
    </row>
    <row r="20" spans="1:4" x14ac:dyDescent="0.2">
      <c r="A20" s="8" t="s">
        <v>3</v>
      </c>
      <c r="B20" s="6">
        <f>SUM(C20:D20)</f>
        <v>685800</v>
      </c>
      <c r="C20" s="9">
        <v>100</v>
      </c>
      <c r="D20" s="9">
        <v>685700</v>
      </c>
    </row>
    <row r="21" spans="1:4" x14ac:dyDescent="0.2">
      <c r="A21" s="8" t="s">
        <v>4</v>
      </c>
      <c r="B21" s="6">
        <f t="shared" ref="B21:B31" si="1">SUM(C21:D21)</f>
        <v>664300</v>
      </c>
      <c r="C21" s="10">
        <v>2300</v>
      </c>
      <c r="D21" s="9">
        <v>662000</v>
      </c>
    </row>
    <row r="22" spans="1:4" x14ac:dyDescent="0.2">
      <c r="A22" s="8" t="s">
        <v>5</v>
      </c>
      <c r="B22" s="6">
        <f t="shared" si="1"/>
        <v>699610</v>
      </c>
      <c r="C22" s="9">
        <v>910</v>
      </c>
      <c r="D22" s="9">
        <v>698700</v>
      </c>
    </row>
    <row r="23" spans="1:4" x14ac:dyDescent="0.2">
      <c r="A23" s="8" t="s">
        <v>6</v>
      </c>
      <c r="B23" s="6">
        <f t="shared" si="1"/>
        <v>697000</v>
      </c>
      <c r="C23" s="9">
        <v>3600</v>
      </c>
      <c r="D23" s="9">
        <v>693400</v>
      </c>
    </row>
    <row r="24" spans="1:4" x14ac:dyDescent="0.2">
      <c r="A24" s="8" t="s">
        <v>7</v>
      </c>
      <c r="B24" s="6">
        <f t="shared" si="1"/>
        <v>806600</v>
      </c>
      <c r="C24" s="9">
        <v>800</v>
      </c>
      <c r="D24" s="9">
        <v>805800</v>
      </c>
    </row>
    <row r="25" spans="1:4" x14ac:dyDescent="0.2">
      <c r="A25" s="8" t="s">
        <v>8</v>
      </c>
      <c r="B25" s="6">
        <f t="shared" si="1"/>
        <v>767400.00000000012</v>
      </c>
      <c r="C25" s="9">
        <v>500</v>
      </c>
      <c r="D25" s="9">
        <v>766900.00000000012</v>
      </c>
    </row>
    <row r="26" spans="1:4" x14ac:dyDescent="0.2">
      <c r="A26" s="8" t="s">
        <v>9</v>
      </c>
      <c r="B26" s="6">
        <f t="shared" si="1"/>
        <v>771800</v>
      </c>
      <c r="C26" s="9">
        <v>4700</v>
      </c>
      <c r="D26" s="9">
        <v>767100</v>
      </c>
    </row>
    <row r="27" spans="1:4" x14ac:dyDescent="0.2">
      <c r="A27" s="8" t="s">
        <v>10</v>
      </c>
      <c r="B27" s="6">
        <f t="shared" si="1"/>
        <v>934900</v>
      </c>
      <c r="C27" s="9">
        <v>4600</v>
      </c>
      <c r="D27" s="9">
        <v>930300</v>
      </c>
    </row>
    <row r="28" spans="1:4" x14ac:dyDescent="0.2">
      <c r="A28" s="8" t="s">
        <v>11</v>
      </c>
      <c r="B28" s="6">
        <f t="shared" si="1"/>
        <v>799300</v>
      </c>
      <c r="C28" s="10">
        <v>1500</v>
      </c>
      <c r="D28" s="9">
        <v>797800</v>
      </c>
    </row>
    <row r="29" spans="1:4" x14ac:dyDescent="0.2">
      <c r="A29" s="8" t="s">
        <v>12</v>
      </c>
      <c r="B29" s="6">
        <f t="shared" si="1"/>
        <v>840800</v>
      </c>
      <c r="C29" s="9">
        <v>3500</v>
      </c>
      <c r="D29" s="9">
        <v>837300</v>
      </c>
    </row>
    <row r="30" spans="1:4" x14ac:dyDescent="0.2">
      <c r="A30" s="8" t="s">
        <v>13</v>
      </c>
      <c r="B30" s="6">
        <f t="shared" si="1"/>
        <v>771400</v>
      </c>
      <c r="C30" s="9">
        <v>2400</v>
      </c>
      <c r="D30" s="9">
        <v>769000</v>
      </c>
    </row>
    <row r="31" spans="1:4" x14ac:dyDescent="0.2">
      <c r="A31" s="8" t="s">
        <v>14</v>
      </c>
      <c r="B31" s="6">
        <f t="shared" si="1"/>
        <v>737700</v>
      </c>
      <c r="C31" s="9">
        <v>10400</v>
      </c>
      <c r="D31" s="9">
        <v>727300</v>
      </c>
    </row>
    <row r="32" spans="1:4" x14ac:dyDescent="0.2">
      <c r="A32" s="8"/>
      <c r="B32" s="11"/>
      <c r="C32" s="12"/>
      <c r="D32" s="13"/>
    </row>
    <row r="33" spans="1:4" x14ac:dyDescent="0.2">
      <c r="A33" s="5">
        <v>2014</v>
      </c>
      <c r="B33" s="6">
        <f>SUM(B34:B45)</f>
        <v>8145010</v>
      </c>
      <c r="C33" s="7">
        <f>SUM(C34:C45)</f>
        <v>84410</v>
      </c>
      <c r="D33" s="7">
        <f>SUM(D34:D45)</f>
        <v>8060600</v>
      </c>
    </row>
    <row r="34" spans="1:4" x14ac:dyDescent="0.2">
      <c r="A34" s="8" t="s">
        <v>3</v>
      </c>
      <c r="B34" s="14">
        <f>SUM(C34:D34)</f>
        <v>721400</v>
      </c>
      <c r="C34" s="10">
        <v>2100</v>
      </c>
      <c r="D34" s="9">
        <v>719300</v>
      </c>
    </row>
    <row r="35" spans="1:4" x14ac:dyDescent="0.2">
      <c r="A35" s="8" t="s">
        <v>4</v>
      </c>
      <c r="B35" s="14">
        <f t="shared" ref="B35:B45" si="2">SUM(C35:D35)</f>
        <v>688300</v>
      </c>
      <c r="C35" s="9">
        <v>5100</v>
      </c>
      <c r="D35" s="9">
        <v>683200</v>
      </c>
    </row>
    <row r="36" spans="1:4" x14ac:dyDescent="0.2">
      <c r="A36" s="8" t="s">
        <v>5</v>
      </c>
      <c r="B36" s="14">
        <f t="shared" si="2"/>
        <v>634309.99999999988</v>
      </c>
      <c r="C36" s="9">
        <v>1210</v>
      </c>
      <c r="D36" s="9">
        <v>633099.99999999988</v>
      </c>
    </row>
    <row r="37" spans="1:4" x14ac:dyDescent="0.2">
      <c r="A37" s="8" t="s">
        <v>6</v>
      </c>
      <c r="B37" s="14">
        <f t="shared" si="2"/>
        <v>662300</v>
      </c>
      <c r="C37" s="9">
        <v>10200</v>
      </c>
      <c r="D37" s="9">
        <v>652100</v>
      </c>
    </row>
    <row r="38" spans="1:4" x14ac:dyDescent="0.2">
      <c r="A38" s="8" t="s">
        <v>7</v>
      </c>
      <c r="B38" s="14">
        <f t="shared" si="2"/>
        <v>692200</v>
      </c>
      <c r="C38" s="9">
        <v>15600</v>
      </c>
      <c r="D38" s="9">
        <v>676600</v>
      </c>
    </row>
    <row r="39" spans="1:4" x14ac:dyDescent="0.2">
      <c r="A39" s="8" t="s">
        <v>8</v>
      </c>
      <c r="B39" s="14">
        <f t="shared" si="2"/>
        <v>717100</v>
      </c>
      <c r="C39" s="9">
        <v>3400</v>
      </c>
      <c r="D39" s="9">
        <v>713700</v>
      </c>
    </row>
    <row r="40" spans="1:4" x14ac:dyDescent="0.2">
      <c r="A40" s="8" t="s">
        <v>9</v>
      </c>
      <c r="B40" s="14">
        <f t="shared" si="2"/>
        <v>685400</v>
      </c>
      <c r="C40" s="9">
        <v>6600</v>
      </c>
      <c r="D40" s="9">
        <v>678800</v>
      </c>
    </row>
    <row r="41" spans="1:4" x14ac:dyDescent="0.2">
      <c r="A41" s="8" t="s">
        <v>10</v>
      </c>
      <c r="B41" s="14">
        <f t="shared" si="2"/>
        <v>782800</v>
      </c>
      <c r="C41" s="10">
        <v>4300</v>
      </c>
      <c r="D41" s="9">
        <v>778500</v>
      </c>
    </row>
    <row r="42" spans="1:4" x14ac:dyDescent="0.2">
      <c r="A42" s="8" t="s">
        <v>11</v>
      </c>
      <c r="B42" s="14">
        <f t="shared" si="2"/>
        <v>663900</v>
      </c>
      <c r="C42" s="9">
        <v>5500</v>
      </c>
      <c r="D42" s="9">
        <v>658400</v>
      </c>
    </row>
    <row r="43" spans="1:4" x14ac:dyDescent="0.2">
      <c r="A43" s="8" t="s">
        <v>12</v>
      </c>
      <c r="B43" s="14">
        <f t="shared" si="2"/>
        <v>662200</v>
      </c>
      <c r="C43" s="9">
        <v>17900</v>
      </c>
      <c r="D43" s="9">
        <v>644300</v>
      </c>
    </row>
    <row r="44" spans="1:4" x14ac:dyDescent="0.2">
      <c r="A44" s="8" t="s">
        <v>13</v>
      </c>
      <c r="B44" s="14">
        <f t="shared" si="2"/>
        <v>608000.00000000012</v>
      </c>
      <c r="C44" s="9">
        <v>10600</v>
      </c>
      <c r="D44" s="9">
        <v>597400.00000000012</v>
      </c>
    </row>
    <row r="45" spans="1:4" x14ac:dyDescent="0.2">
      <c r="A45" s="8" t="s">
        <v>14</v>
      </c>
      <c r="B45" s="14">
        <f t="shared" si="2"/>
        <v>627100</v>
      </c>
      <c r="C45" s="9">
        <v>1900</v>
      </c>
      <c r="D45" s="9">
        <v>625200</v>
      </c>
    </row>
    <row r="46" spans="1:4" x14ac:dyDescent="0.2">
      <c r="A46" s="8"/>
      <c r="B46" s="11"/>
      <c r="C46" s="12"/>
      <c r="D46" s="13"/>
    </row>
    <row r="47" spans="1:4" s="15" customFormat="1" x14ac:dyDescent="0.2">
      <c r="A47" s="5">
        <v>2015</v>
      </c>
      <c r="B47" s="6">
        <f>SUM(B48:B59)</f>
        <v>7181200</v>
      </c>
      <c r="C47" s="7">
        <f>SUM(C48:C59)</f>
        <v>113600</v>
      </c>
      <c r="D47" s="7">
        <f>SUM(D48:D59)</f>
        <v>7067600</v>
      </c>
    </row>
    <row r="48" spans="1:4" x14ac:dyDescent="0.2">
      <c r="A48" s="8" t="s">
        <v>3</v>
      </c>
      <c r="B48" s="14">
        <f t="shared" ref="B48:B59" si="3">SUM(C48:D48)</f>
        <v>552600</v>
      </c>
      <c r="C48" s="10" t="s">
        <v>15</v>
      </c>
      <c r="D48" s="9">
        <v>552600</v>
      </c>
    </row>
    <row r="49" spans="1:4" x14ac:dyDescent="0.2">
      <c r="A49" s="8" t="s">
        <v>4</v>
      </c>
      <c r="B49" s="14">
        <f t="shared" si="3"/>
        <v>540500</v>
      </c>
      <c r="C49" s="9">
        <v>1300</v>
      </c>
      <c r="D49" s="9">
        <v>539200</v>
      </c>
    </row>
    <row r="50" spans="1:4" x14ac:dyDescent="0.2">
      <c r="A50" s="8" t="s">
        <v>5</v>
      </c>
      <c r="B50" s="14">
        <f t="shared" si="3"/>
        <v>637800</v>
      </c>
      <c r="C50" s="9">
        <v>31200</v>
      </c>
      <c r="D50" s="9">
        <v>606600</v>
      </c>
    </row>
    <row r="51" spans="1:4" x14ac:dyDescent="0.2">
      <c r="A51" s="8" t="s">
        <v>6</v>
      </c>
      <c r="B51" s="14">
        <f t="shared" si="3"/>
        <v>658500</v>
      </c>
      <c r="C51" s="9">
        <v>11800</v>
      </c>
      <c r="D51" s="9">
        <v>646700</v>
      </c>
    </row>
    <row r="52" spans="1:4" x14ac:dyDescent="0.2">
      <c r="A52" s="8" t="s">
        <v>7</v>
      </c>
      <c r="B52" s="14">
        <f t="shared" si="3"/>
        <v>649800.00000000012</v>
      </c>
      <c r="C52" s="9">
        <v>2900</v>
      </c>
      <c r="D52" s="9">
        <v>646900.00000000012</v>
      </c>
    </row>
    <row r="53" spans="1:4" x14ac:dyDescent="0.2">
      <c r="A53" s="8" t="s">
        <v>8</v>
      </c>
      <c r="B53" s="14">
        <f t="shared" si="3"/>
        <v>635200</v>
      </c>
      <c r="C53" s="9">
        <v>5400</v>
      </c>
      <c r="D53" s="9">
        <v>629800</v>
      </c>
    </row>
    <row r="54" spans="1:4" x14ac:dyDescent="0.2">
      <c r="A54" s="8" t="s">
        <v>9</v>
      </c>
      <c r="B54" s="14">
        <f t="shared" si="3"/>
        <v>709300</v>
      </c>
      <c r="C54" s="9">
        <v>18200</v>
      </c>
      <c r="D54" s="9">
        <v>691100</v>
      </c>
    </row>
    <row r="55" spans="1:4" x14ac:dyDescent="0.2">
      <c r="A55" s="8" t="s">
        <v>10</v>
      </c>
      <c r="B55" s="14">
        <f t="shared" si="3"/>
        <v>657200</v>
      </c>
      <c r="C55" s="10" t="s">
        <v>15</v>
      </c>
      <c r="D55" s="9">
        <v>657200</v>
      </c>
    </row>
    <row r="56" spans="1:4" x14ac:dyDescent="0.2">
      <c r="A56" s="8" t="s">
        <v>11</v>
      </c>
      <c r="B56" s="14">
        <f t="shared" si="3"/>
        <v>571199.99999999988</v>
      </c>
      <c r="C56" s="9">
        <v>21600</v>
      </c>
      <c r="D56" s="9">
        <v>549599.99999999988</v>
      </c>
    </row>
    <row r="57" spans="1:4" x14ac:dyDescent="0.2">
      <c r="A57" s="8" t="s">
        <v>12</v>
      </c>
      <c r="B57" s="14">
        <f t="shared" si="3"/>
        <v>519899.99999999994</v>
      </c>
      <c r="C57" s="9">
        <v>4600</v>
      </c>
      <c r="D57" s="9">
        <v>515299.99999999994</v>
      </c>
    </row>
    <row r="58" spans="1:4" x14ac:dyDescent="0.2">
      <c r="A58" s="8" t="s">
        <v>13</v>
      </c>
      <c r="B58" s="14">
        <f t="shared" si="3"/>
        <v>542800</v>
      </c>
      <c r="C58" s="9">
        <v>11300</v>
      </c>
      <c r="D58" s="9">
        <v>531500</v>
      </c>
    </row>
    <row r="59" spans="1:4" x14ac:dyDescent="0.2">
      <c r="A59" s="8" t="s">
        <v>14</v>
      </c>
      <c r="B59" s="14">
        <f t="shared" si="3"/>
        <v>506399.99999999994</v>
      </c>
      <c r="C59" s="9">
        <v>5300</v>
      </c>
      <c r="D59" s="9">
        <v>501099.99999999994</v>
      </c>
    </row>
    <row r="60" spans="1:4" x14ac:dyDescent="0.2">
      <c r="A60" s="8"/>
      <c r="B60" s="9"/>
      <c r="C60" s="9"/>
      <c r="D60" s="14"/>
    </row>
    <row r="61" spans="1:4" s="15" customFormat="1" x14ac:dyDescent="0.2">
      <c r="A61" s="16">
        <v>2016</v>
      </c>
      <c r="B61" s="14">
        <v>6425700</v>
      </c>
      <c r="C61" s="14">
        <v>49000</v>
      </c>
      <c r="D61" s="14">
        <v>6376700</v>
      </c>
    </row>
    <row r="62" spans="1:4" x14ac:dyDescent="0.2">
      <c r="A62" s="8" t="s">
        <v>3</v>
      </c>
      <c r="B62" s="14">
        <f t="shared" ref="B62:B69" si="4">SUM(C62:D62)</f>
        <v>460200.00000000006</v>
      </c>
      <c r="C62" s="9">
        <v>12000</v>
      </c>
      <c r="D62" s="9">
        <v>448200.00000000006</v>
      </c>
    </row>
    <row r="63" spans="1:4" x14ac:dyDescent="0.2">
      <c r="A63" s="8" t="s">
        <v>4</v>
      </c>
      <c r="B63" s="14">
        <f t="shared" si="4"/>
        <v>482300</v>
      </c>
      <c r="C63" s="10" t="s">
        <v>15</v>
      </c>
      <c r="D63" s="9">
        <v>482300</v>
      </c>
    </row>
    <row r="64" spans="1:4" x14ac:dyDescent="0.2">
      <c r="A64" s="8" t="s">
        <v>5</v>
      </c>
      <c r="B64" s="14">
        <f t="shared" si="4"/>
        <v>534100</v>
      </c>
      <c r="C64" s="9">
        <v>400</v>
      </c>
      <c r="D64" s="9">
        <v>533700</v>
      </c>
    </row>
    <row r="65" spans="1:4" x14ac:dyDescent="0.2">
      <c r="A65" s="8" t="s">
        <v>6</v>
      </c>
      <c r="B65" s="14">
        <f t="shared" si="4"/>
        <v>522500</v>
      </c>
      <c r="C65" s="10">
        <v>500</v>
      </c>
      <c r="D65" s="9">
        <v>522000</v>
      </c>
    </row>
    <row r="66" spans="1:4" x14ac:dyDescent="0.2">
      <c r="A66" s="8" t="s">
        <v>7</v>
      </c>
      <c r="B66" s="14">
        <f t="shared" si="4"/>
        <v>614500</v>
      </c>
      <c r="C66" s="10" t="s">
        <v>15</v>
      </c>
      <c r="D66" s="9">
        <v>614500</v>
      </c>
    </row>
    <row r="67" spans="1:4" x14ac:dyDescent="0.2">
      <c r="A67" s="8" t="s">
        <v>8</v>
      </c>
      <c r="B67" s="14">
        <f t="shared" si="4"/>
        <v>535800</v>
      </c>
      <c r="C67" s="10" t="s">
        <v>15</v>
      </c>
      <c r="D67" s="9">
        <v>535800</v>
      </c>
    </row>
    <row r="68" spans="1:4" x14ac:dyDescent="0.2">
      <c r="A68" s="8" t="s">
        <v>9</v>
      </c>
      <c r="B68" s="14">
        <f t="shared" si="4"/>
        <v>605300</v>
      </c>
      <c r="C68" s="10" t="s">
        <v>15</v>
      </c>
      <c r="D68" s="9">
        <v>605300</v>
      </c>
    </row>
    <row r="69" spans="1:4" x14ac:dyDescent="0.2">
      <c r="A69" s="8" t="s">
        <v>10</v>
      </c>
      <c r="B69" s="14">
        <f t="shared" si="4"/>
        <v>595199.99999999988</v>
      </c>
      <c r="C69" s="9">
        <v>600</v>
      </c>
      <c r="D69" s="9">
        <v>594599.99999999988</v>
      </c>
    </row>
    <row r="70" spans="1:4" x14ac:dyDescent="0.2">
      <c r="A70" s="8" t="s">
        <v>11</v>
      </c>
      <c r="B70" s="14">
        <v>522700.00000000006</v>
      </c>
      <c r="C70" s="10" t="s">
        <v>15</v>
      </c>
      <c r="D70" s="9">
        <v>522700.00000000006</v>
      </c>
    </row>
    <row r="71" spans="1:4" x14ac:dyDescent="0.2">
      <c r="A71" s="8" t="s">
        <v>12</v>
      </c>
      <c r="B71" s="14">
        <v>530200.00000000012</v>
      </c>
      <c r="C71" s="9">
        <v>4300</v>
      </c>
      <c r="D71" s="9">
        <v>525900.00000000012</v>
      </c>
    </row>
    <row r="72" spans="1:4" x14ac:dyDescent="0.2">
      <c r="A72" s="8" t="s">
        <v>13</v>
      </c>
      <c r="B72" s="14">
        <v>476300</v>
      </c>
      <c r="C72" s="9">
        <v>5200</v>
      </c>
      <c r="D72" s="9">
        <v>471100</v>
      </c>
    </row>
    <row r="73" spans="1:4" x14ac:dyDescent="0.2">
      <c r="A73" s="8" t="s">
        <v>14</v>
      </c>
      <c r="B73" s="14">
        <v>546600</v>
      </c>
      <c r="C73" s="9">
        <v>26000</v>
      </c>
      <c r="D73" s="9">
        <v>520600</v>
      </c>
    </row>
    <row r="74" spans="1:4" x14ac:dyDescent="0.2">
      <c r="A74" s="8"/>
      <c r="B74" s="14"/>
      <c r="C74" s="9"/>
      <c r="D74" s="9"/>
    </row>
    <row r="75" spans="1:4" s="15" customFormat="1" x14ac:dyDescent="0.2">
      <c r="A75" s="16">
        <v>2017</v>
      </c>
      <c r="B75" s="14">
        <v>6685500</v>
      </c>
      <c r="C75" s="14">
        <v>40300</v>
      </c>
      <c r="D75" s="14">
        <v>6645200</v>
      </c>
    </row>
    <row r="76" spans="1:4" x14ac:dyDescent="0.2">
      <c r="A76" s="8" t="s">
        <v>3</v>
      </c>
      <c r="B76" s="14">
        <v>499800</v>
      </c>
      <c r="C76" s="9">
        <v>7600</v>
      </c>
      <c r="D76" s="9">
        <v>492200</v>
      </c>
    </row>
    <row r="77" spans="1:4" x14ac:dyDescent="0.2">
      <c r="A77" s="8" t="s">
        <v>4</v>
      </c>
      <c r="B77" s="14">
        <v>460000</v>
      </c>
      <c r="C77" s="9">
        <v>300</v>
      </c>
      <c r="D77" s="9">
        <v>459700</v>
      </c>
    </row>
    <row r="78" spans="1:4" x14ac:dyDescent="0.2">
      <c r="A78" s="8" t="s">
        <v>5</v>
      </c>
      <c r="B78" s="14">
        <v>465600</v>
      </c>
      <c r="C78" s="9">
        <v>6600</v>
      </c>
      <c r="D78" s="9">
        <v>459000</v>
      </c>
    </row>
    <row r="79" spans="1:4" x14ac:dyDescent="0.2">
      <c r="A79" s="8" t="s">
        <v>6</v>
      </c>
      <c r="B79" s="14">
        <v>552599.99999999988</v>
      </c>
      <c r="C79" s="9">
        <v>2500</v>
      </c>
      <c r="D79" s="9">
        <v>550099.99999999988</v>
      </c>
    </row>
    <row r="80" spans="1:4" x14ac:dyDescent="0.2">
      <c r="A80" s="8" t="s">
        <v>7</v>
      </c>
      <c r="B80" s="14">
        <v>546899.99999999988</v>
      </c>
      <c r="C80" s="9">
        <v>8300</v>
      </c>
      <c r="D80" s="9">
        <v>538599.99999999988</v>
      </c>
    </row>
    <row r="81" spans="1:4" x14ac:dyDescent="0.2">
      <c r="A81" s="8" t="s">
        <v>8</v>
      </c>
      <c r="B81" s="14">
        <v>551100</v>
      </c>
      <c r="C81" s="9">
        <v>5800</v>
      </c>
      <c r="D81" s="9">
        <v>545300</v>
      </c>
    </row>
    <row r="82" spans="1:4" x14ac:dyDescent="0.2">
      <c r="A82" s="8" t="s">
        <v>9</v>
      </c>
      <c r="B82" s="14">
        <v>607200</v>
      </c>
      <c r="C82" s="9">
        <v>1600</v>
      </c>
      <c r="D82" s="9">
        <v>605600</v>
      </c>
    </row>
    <row r="83" spans="1:4" x14ac:dyDescent="0.2">
      <c r="A83" s="8" t="s">
        <v>10</v>
      </c>
      <c r="B83" s="14">
        <v>597300</v>
      </c>
      <c r="C83" s="9">
        <v>6800</v>
      </c>
      <c r="D83" s="9">
        <v>590500</v>
      </c>
    </row>
    <row r="84" spans="1:4" x14ac:dyDescent="0.2">
      <c r="A84" s="8" t="s">
        <v>11</v>
      </c>
      <c r="B84" s="14">
        <v>620100</v>
      </c>
      <c r="C84" s="10" t="s">
        <v>15</v>
      </c>
      <c r="D84" s="9">
        <v>620100</v>
      </c>
    </row>
    <row r="85" spans="1:4" x14ac:dyDescent="0.2">
      <c r="A85" s="8" t="s">
        <v>12</v>
      </c>
      <c r="B85" s="14">
        <v>565100</v>
      </c>
      <c r="C85" s="10">
        <v>300</v>
      </c>
      <c r="D85" s="9">
        <v>564800</v>
      </c>
    </row>
    <row r="86" spans="1:4" x14ac:dyDescent="0.2">
      <c r="A86" s="8" t="s">
        <v>13</v>
      </c>
      <c r="B86" s="14">
        <v>559300</v>
      </c>
      <c r="C86" s="10">
        <v>500</v>
      </c>
      <c r="D86" s="9">
        <v>558800</v>
      </c>
    </row>
    <row r="87" spans="1:4" x14ac:dyDescent="0.2">
      <c r="A87" s="8" t="s">
        <v>14</v>
      </c>
      <c r="B87" s="14">
        <v>660500</v>
      </c>
      <c r="C87" s="10" t="s">
        <v>15</v>
      </c>
      <c r="D87" s="9">
        <v>660500</v>
      </c>
    </row>
    <row r="88" spans="1:4" x14ac:dyDescent="0.2">
      <c r="A88" s="8"/>
      <c r="B88" s="14"/>
      <c r="C88" s="10"/>
      <c r="D88" s="9"/>
    </row>
    <row r="89" spans="1:4" s="15" customFormat="1" x14ac:dyDescent="0.2">
      <c r="A89" s="16">
        <v>2018</v>
      </c>
      <c r="B89" s="14">
        <v>6856500</v>
      </c>
      <c r="C89" s="31">
        <v>7800</v>
      </c>
      <c r="D89" s="14">
        <v>6848700</v>
      </c>
    </row>
    <row r="90" spans="1:4" x14ac:dyDescent="0.2">
      <c r="A90" s="8" t="s">
        <v>3</v>
      </c>
      <c r="B90" s="14">
        <v>557000</v>
      </c>
      <c r="C90" s="10">
        <v>1000</v>
      </c>
      <c r="D90" s="9">
        <v>556000</v>
      </c>
    </row>
    <row r="91" spans="1:4" x14ac:dyDescent="0.2">
      <c r="A91" s="8" t="s">
        <v>4</v>
      </c>
      <c r="B91" s="14">
        <v>518000.00000000012</v>
      </c>
      <c r="C91" s="10">
        <v>2100</v>
      </c>
      <c r="D91" s="9">
        <v>515900.00000000012</v>
      </c>
    </row>
    <row r="92" spans="1:4" x14ac:dyDescent="0.2">
      <c r="A92" s="8" t="s">
        <v>5</v>
      </c>
      <c r="B92" s="14">
        <v>590299.99999999988</v>
      </c>
      <c r="C92" s="10">
        <v>399.99999999999989</v>
      </c>
      <c r="D92" s="9">
        <v>589899.99999999988</v>
      </c>
    </row>
    <row r="93" spans="1:4" x14ac:dyDescent="0.2">
      <c r="A93" s="8" t="s">
        <v>6</v>
      </c>
      <c r="B93" s="14">
        <v>508700.00000000006</v>
      </c>
      <c r="C93" s="10" t="s">
        <v>15</v>
      </c>
      <c r="D93" s="9">
        <v>508700.00000000006</v>
      </c>
    </row>
    <row r="94" spans="1:4" x14ac:dyDescent="0.2">
      <c r="A94" s="8" t="s">
        <v>7</v>
      </c>
      <c r="B94" s="14">
        <v>533800.00000000023</v>
      </c>
      <c r="C94" s="10" t="s">
        <v>15</v>
      </c>
      <c r="D94" s="9">
        <v>533800.00000000023</v>
      </c>
    </row>
    <row r="95" spans="1:4" x14ac:dyDescent="0.2">
      <c r="A95" s="8" t="s">
        <v>8</v>
      </c>
      <c r="B95" s="14">
        <v>521000</v>
      </c>
      <c r="C95" s="10" t="s">
        <v>15</v>
      </c>
      <c r="D95" s="9">
        <v>521000</v>
      </c>
    </row>
    <row r="96" spans="1:4" x14ac:dyDescent="0.2">
      <c r="A96" s="8" t="s">
        <v>9</v>
      </c>
      <c r="B96" s="14">
        <v>762600</v>
      </c>
      <c r="C96" s="10">
        <v>2599.9999999999995</v>
      </c>
      <c r="D96" s="9">
        <v>760000</v>
      </c>
    </row>
    <row r="97" spans="1:7" x14ac:dyDescent="0.2">
      <c r="A97" s="8" t="s">
        <v>10</v>
      </c>
      <c r="B97" s="14">
        <v>611099.99999999942</v>
      </c>
      <c r="C97" s="10" t="s">
        <v>15</v>
      </c>
      <c r="D97" s="9">
        <v>611099.99999999942</v>
      </c>
    </row>
    <row r="98" spans="1:7" x14ac:dyDescent="0.2">
      <c r="A98" s="8" t="s">
        <v>11</v>
      </c>
      <c r="B98" s="14">
        <v>578200.00000000058</v>
      </c>
      <c r="C98" s="10">
        <v>300.00000000000068</v>
      </c>
      <c r="D98" s="9">
        <v>577900.00000000058</v>
      </c>
    </row>
    <row r="99" spans="1:7" x14ac:dyDescent="0.2">
      <c r="A99" s="8" t="s">
        <v>12</v>
      </c>
      <c r="B99" s="14">
        <v>594000</v>
      </c>
      <c r="C99" s="10" t="s">
        <v>15</v>
      </c>
      <c r="D99" s="9">
        <v>594000</v>
      </c>
    </row>
    <row r="100" spans="1:7" x14ac:dyDescent="0.2">
      <c r="A100" s="8" t="s">
        <v>13</v>
      </c>
      <c r="B100" s="14">
        <v>510500</v>
      </c>
      <c r="C100" s="10">
        <v>1500</v>
      </c>
      <c r="D100" s="9">
        <v>509000</v>
      </c>
    </row>
    <row r="101" spans="1:7" x14ac:dyDescent="0.2">
      <c r="A101" s="8" t="s">
        <v>14</v>
      </c>
      <c r="B101" s="14">
        <v>571399.99999999965</v>
      </c>
      <c r="C101" s="10" t="s">
        <v>15</v>
      </c>
      <c r="D101" s="9">
        <v>571399.99999999965</v>
      </c>
    </row>
    <row r="102" spans="1:7" x14ac:dyDescent="0.2">
      <c r="A102" s="8"/>
      <c r="B102" s="14"/>
      <c r="C102" s="10"/>
      <c r="D102" s="9"/>
    </row>
    <row r="103" spans="1:7" s="15" customFormat="1" x14ac:dyDescent="0.2">
      <c r="A103" s="16">
        <v>2019</v>
      </c>
      <c r="B103" s="14">
        <v>6805000</v>
      </c>
      <c r="C103" s="14">
        <v>6500</v>
      </c>
      <c r="D103" s="14">
        <v>6798500</v>
      </c>
    </row>
    <row r="104" spans="1:7" x14ac:dyDescent="0.2">
      <c r="A104" s="8" t="s">
        <v>3</v>
      </c>
      <c r="B104" s="14">
        <v>473700</v>
      </c>
      <c r="C104" s="10" t="s">
        <v>15</v>
      </c>
      <c r="D104" s="9">
        <v>473700</v>
      </c>
    </row>
    <row r="105" spans="1:7" x14ac:dyDescent="0.2">
      <c r="A105" s="8" t="s">
        <v>4</v>
      </c>
      <c r="B105" s="14">
        <v>524099.99999999988</v>
      </c>
      <c r="C105" s="10" t="s">
        <v>15</v>
      </c>
      <c r="D105" s="9">
        <v>524099.99999999988</v>
      </c>
      <c r="G105" s="32"/>
    </row>
    <row r="106" spans="1:7" x14ac:dyDescent="0.2">
      <c r="A106" s="8" t="s">
        <v>5</v>
      </c>
      <c r="B106" s="14">
        <v>473700.00000000006</v>
      </c>
      <c r="C106" s="10" t="s">
        <v>15</v>
      </c>
      <c r="D106" s="9">
        <v>473700.00000000006</v>
      </c>
    </row>
    <row r="107" spans="1:7" ht="12.75" customHeight="1" x14ac:dyDescent="0.2">
      <c r="A107" s="8" t="s">
        <v>6</v>
      </c>
      <c r="B107" s="14">
        <v>467300.00000000006</v>
      </c>
      <c r="C107" s="10">
        <v>100</v>
      </c>
      <c r="D107" s="9">
        <v>467200.00000000006</v>
      </c>
      <c r="F107" s="32"/>
    </row>
    <row r="108" spans="1:7" x14ac:dyDescent="0.2">
      <c r="A108" s="8" t="s">
        <v>7</v>
      </c>
      <c r="B108" s="14">
        <v>610600.00000000012</v>
      </c>
      <c r="C108" s="10" t="s">
        <v>15</v>
      </c>
      <c r="D108" s="9">
        <v>610600.00000000012</v>
      </c>
    </row>
    <row r="109" spans="1:7" x14ac:dyDescent="0.2">
      <c r="A109" s="8" t="s">
        <v>8</v>
      </c>
      <c r="B109" s="14">
        <v>599199.99999999977</v>
      </c>
      <c r="C109" s="10" t="s">
        <v>15</v>
      </c>
      <c r="D109" s="9">
        <v>599199.99999999977</v>
      </c>
    </row>
    <row r="110" spans="1:7" x14ac:dyDescent="0.2">
      <c r="A110" s="8" t="s">
        <v>9</v>
      </c>
      <c r="B110" s="14">
        <v>603699.99999999977</v>
      </c>
      <c r="C110" s="10" t="s">
        <v>15</v>
      </c>
      <c r="D110" s="9">
        <v>603699.99999999977</v>
      </c>
    </row>
    <row r="111" spans="1:7" x14ac:dyDescent="0.2">
      <c r="A111" s="8" t="s">
        <v>10</v>
      </c>
      <c r="B111" s="14">
        <v>652800.00000000023</v>
      </c>
      <c r="C111" s="10" t="s">
        <v>15</v>
      </c>
      <c r="D111" s="9">
        <v>652800.00000000023</v>
      </c>
    </row>
    <row r="112" spans="1:7" x14ac:dyDescent="0.2">
      <c r="A112" s="8" t="s">
        <v>11</v>
      </c>
      <c r="B112" s="14">
        <v>604800.00000000023</v>
      </c>
      <c r="C112" s="10" t="s">
        <v>15</v>
      </c>
      <c r="D112" s="9">
        <v>604800.00000000023</v>
      </c>
    </row>
    <row r="113" spans="1:4" x14ac:dyDescent="0.2">
      <c r="A113" s="8" t="s">
        <v>12</v>
      </c>
      <c r="B113" s="14">
        <v>594599.99999999965</v>
      </c>
      <c r="C113" s="10">
        <v>6200</v>
      </c>
      <c r="D113" s="9">
        <v>588399.99999999965</v>
      </c>
    </row>
    <row r="114" spans="1:4" x14ac:dyDescent="0.2">
      <c r="A114" s="8" t="s">
        <v>13</v>
      </c>
      <c r="B114" s="14">
        <v>577300.00000000035</v>
      </c>
      <c r="C114" s="10">
        <v>200.00000000000017</v>
      </c>
      <c r="D114" s="9">
        <v>577100.00000000035</v>
      </c>
    </row>
    <row r="115" spans="1:4" x14ac:dyDescent="0.2">
      <c r="A115" s="8" t="s">
        <v>14</v>
      </c>
      <c r="B115" s="14">
        <v>623199.99999999977</v>
      </c>
      <c r="C115" s="10" t="s">
        <v>15</v>
      </c>
      <c r="D115" s="9">
        <v>623199.99999999977</v>
      </c>
    </row>
    <row r="116" spans="1:4" x14ac:dyDescent="0.2">
      <c r="A116" s="8"/>
      <c r="B116" s="14"/>
      <c r="C116" s="10"/>
      <c r="D116" s="9"/>
    </row>
    <row r="117" spans="1:4" s="15" customFormat="1" x14ac:dyDescent="0.2">
      <c r="A117" s="16">
        <v>2020</v>
      </c>
      <c r="B117" s="14">
        <v>6545300.0000000009</v>
      </c>
      <c r="C117" s="31" t="s">
        <v>15</v>
      </c>
      <c r="D117" s="14">
        <v>6545300.0000000009</v>
      </c>
    </row>
    <row r="118" spans="1:4" x14ac:dyDescent="0.2">
      <c r="A118" s="8" t="s">
        <v>3</v>
      </c>
      <c r="B118" s="14">
        <v>564700</v>
      </c>
      <c r="C118" s="10" t="s">
        <v>15</v>
      </c>
      <c r="D118" s="9">
        <v>564700</v>
      </c>
    </row>
    <row r="119" spans="1:4" x14ac:dyDescent="0.2">
      <c r="A119" s="8" t="s">
        <v>4</v>
      </c>
      <c r="B119" s="14">
        <v>499200.00000000006</v>
      </c>
      <c r="C119" s="10" t="s">
        <v>15</v>
      </c>
      <c r="D119" s="9">
        <v>499200.00000000006</v>
      </c>
    </row>
    <row r="120" spans="1:4" x14ac:dyDescent="0.2">
      <c r="A120" s="8" t="s">
        <v>5</v>
      </c>
      <c r="B120" s="14">
        <v>500099.99999999988</v>
      </c>
      <c r="C120" s="10" t="s">
        <v>15</v>
      </c>
      <c r="D120" s="9">
        <v>500099.99999999988</v>
      </c>
    </row>
    <row r="121" spans="1:4" x14ac:dyDescent="0.2">
      <c r="A121" s="8" t="s">
        <v>6</v>
      </c>
      <c r="B121" s="14">
        <v>485400.00000000012</v>
      </c>
      <c r="C121" s="10" t="s">
        <v>15</v>
      </c>
      <c r="D121" s="9">
        <v>485400.00000000012</v>
      </c>
    </row>
    <row r="122" spans="1:4" x14ac:dyDescent="0.2">
      <c r="A122" s="8" t="s">
        <v>7</v>
      </c>
      <c r="B122" s="14">
        <v>563299.99999999977</v>
      </c>
      <c r="C122" s="10" t="s">
        <v>15</v>
      </c>
      <c r="D122" s="9">
        <v>563299.99999999977</v>
      </c>
    </row>
    <row r="123" spans="1:4" x14ac:dyDescent="0.2">
      <c r="A123" s="8" t="s">
        <v>8</v>
      </c>
      <c r="B123" s="14">
        <v>485500</v>
      </c>
      <c r="C123" s="10" t="s">
        <v>15</v>
      </c>
      <c r="D123" s="9">
        <v>485500</v>
      </c>
    </row>
    <row r="124" spans="1:4" x14ac:dyDescent="0.2">
      <c r="A124" s="8" t="s">
        <v>9</v>
      </c>
      <c r="B124" s="14">
        <v>559400.00000000012</v>
      </c>
      <c r="C124" s="10" t="s">
        <v>15</v>
      </c>
      <c r="D124" s="9">
        <v>559400.00000000012</v>
      </c>
    </row>
    <row r="125" spans="1:4" x14ac:dyDescent="0.2">
      <c r="A125" s="8" t="s">
        <v>10</v>
      </c>
      <c r="B125" s="14">
        <v>583099.99999999988</v>
      </c>
      <c r="C125" s="10" t="s">
        <v>15</v>
      </c>
      <c r="D125" s="9">
        <v>583099.99999999988</v>
      </c>
    </row>
    <row r="126" spans="1:4" x14ac:dyDescent="0.2">
      <c r="A126" s="8" t="s">
        <v>11</v>
      </c>
      <c r="B126" s="14">
        <v>508300.00000000017</v>
      </c>
      <c r="C126" s="10" t="s">
        <v>15</v>
      </c>
      <c r="D126" s="9">
        <v>508300.00000000017</v>
      </c>
    </row>
    <row r="127" spans="1:4" x14ac:dyDescent="0.2">
      <c r="A127" s="8" t="s">
        <v>12</v>
      </c>
      <c r="B127" s="14">
        <v>614899.99999999965</v>
      </c>
      <c r="C127" s="10" t="s">
        <v>15</v>
      </c>
      <c r="D127" s="9">
        <v>614899.99999999965</v>
      </c>
    </row>
    <row r="128" spans="1:4" x14ac:dyDescent="0.2">
      <c r="A128" s="8" t="s">
        <v>13</v>
      </c>
      <c r="B128" s="14">
        <v>627500</v>
      </c>
      <c r="C128" s="10" t="s">
        <v>15</v>
      </c>
      <c r="D128" s="9">
        <v>627500</v>
      </c>
    </row>
    <row r="129" spans="1:4" x14ac:dyDescent="0.2">
      <c r="A129" s="8" t="s">
        <v>14</v>
      </c>
      <c r="B129" s="14">
        <v>553900.00000000058</v>
      </c>
      <c r="C129" s="10" t="s">
        <v>15</v>
      </c>
      <c r="D129" s="9">
        <v>553900.00000000058</v>
      </c>
    </row>
    <row r="130" spans="1:4" x14ac:dyDescent="0.2">
      <c r="A130" s="8"/>
      <c r="B130" s="14"/>
      <c r="C130" s="10"/>
      <c r="D130" s="9"/>
    </row>
    <row r="131" spans="1:4" s="15" customFormat="1" x14ac:dyDescent="0.2">
      <c r="A131" s="16">
        <v>2021</v>
      </c>
      <c r="B131" s="14">
        <v>6542700</v>
      </c>
      <c r="C131" s="31">
        <v>600</v>
      </c>
      <c r="D131" s="14">
        <v>6542100</v>
      </c>
    </row>
    <row r="132" spans="1:4" x14ac:dyDescent="0.2">
      <c r="A132" s="8" t="s">
        <v>3</v>
      </c>
      <c r="B132" s="14">
        <v>524300</v>
      </c>
      <c r="C132" s="10" t="s">
        <v>15</v>
      </c>
      <c r="D132" s="9">
        <v>524300</v>
      </c>
    </row>
    <row r="133" spans="1:4" x14ac:dyDescent="0.2">
      <c r="A133" s="8" t="s">
        <v>4</v>
      </c>
      <c r="B133" s="14">
        <v>570800</v>
      </c>
      <c r="C133" s="10" t="s">
        <v>15</v>
      </c>
      <c r="D133" s="9">
        <v>570800</v>
      </c>
    </row>
    <row r="134" spans="1:4" x14ac:dyDescent="0.2">
      <c r="A134" s="8" t="s">
        <v>5</v>
      </c>
      <c r="B134" s="14">
        <v>603900.00000000012</v>
      </c>
      <c r="C134" s="10" t="s">
        <v>15</v>
      </c>
      <c r="D134" s="9">
        <v>603900.00000000012</v>
      </c>
    </row>
    <row r="135" spans="1:4" x14ac:dyDescent="0.2">
      <c r="A135" s="8" t="s">
        <v>6</v>
      </c>
      <c r="B135" s="14">
        <v>442300.00000000017</v>
      </c>
      <c r="C135" s="10" t="s">
        <v>15</v>
      </c>
      <c r="D135" s="9">
        <v>442300.00000000017</v>
      </c>
    </row>
    <row r="136" spans="1:4" x14ac:dyDescent="0.2">
      <c r="A136" s="8" t="s">
        <v>7</v>
      </c>
      <c r="B136" s="14">
        <v>624799.99999999977</v>
      </c>
      <c r="C136" s="10" t="s">
        <v>15</v>
      </c>
      <c r="D136" s="9">
        <v>624799.99999999977</v>
      </c>
    </row>
    <row r="137" spans="1:4" x14ac:dyDescent="0.2">
      <c r="A137" s="8" t="s">
        <v>8</v>
      </c>
      <c r="B137" s="14">
        <v>550599.99999999988</v>
      </c>
      <c r="C137" s="10" t="s">
        <v>15</v>
      </c>
      <c r="D137" s="9">
        <v>550599.99999999988</v>
      </c>
    </row>
    <row r="138" spans="1:4" x14ac:dyDescent="0.2">
      <c r="A138" s="8" t="s">
        <v>9</v>
      </c>
      <c r="B138" s="14">
        <v>591000</v>
      </c>
      <c r="C138" s="10" t="s">
        <v>15</v>
      </c>
      <c r="D138" s="9">
        <v>591000</v>
      </c>
    </row>
    <row r="139" spans="1:4" x14ac:dyDescent="0.2">
      <c r="A139" s="8" t="s">
        <v>10</v>
      </c>
      <c r="B139" s="14">
        <v>511600.00000000035</v>
      </c>
      <c r="C139" s="10" t="s">
        <v>15</v>
      </c>
      <c r="D139" s="9">
        <v>511600.00000000035</v>
      </c>
    </row>
    <row r="140" spans="1:4" x14ac:dyDescent="0.2">
      <c r="A140" s="8" t="s">
        <v>11</v>
      </c>
      <c r="B140" s="14">
        <v>627199.99999999977</v>
      </c>
      <c r="C140" s="10" t="s">
        <v>15</v>
      </c>
      <c r="D140" s="9">
        <v>627199.99999999977</v>
      </c>
    </row>
    <row r="141" spans="1:4" x14ac:dyDescent="0.2">
      <c r="A141" s="8" t="s">
        <v>12</v>
      </c>
      <c r="B141" s="14">
        <v>508100</v>
      </c>
      <c r="C141" s="10">
        <v>600</v>
      </c>
      <c r="D141" s="9">
        <v>507500</v>
      </c>
    </row>
    <row r="142" spans="1:4" x14ac:dyDescent="0.2">
      <c r="A142" s="8" t="s">
        <v>13</v>
      </c>
      <c r="B142" s="14">
        <v>490600.00000000035</v>
      </c>
      <c r="C142" s="10" t="s">
        <v>15</v>
      </c>
      <c r="D142" s="9">
        <v>490600.00000000035</v>
      </c>
    </row>
    <row r="143" spans="1:4" x14ac:dyDescent="0.2">
      <c r="A143" s="8" t="s">
        <v>14</v>
      </c>
      <c r="B143" s="14">
        <v>497500</v>
      </c>
      <c r="C143" s="10" t="s">
        <v>15</v>
      </c>
      <c r="D143" s="9">
        <v>497500</v>
      </c>
    </row>
    <row r="144" spans="1:4" x14ac:dyDescent="0.2">
      <c r="A144" s="8"/>
      <c r="B144" s="14"/>
      <c r="C144" s="10"/>
      <c r="D144" s="9"/>
    </row>
    <row r="145" spans="1:4" s="15" customFormat="1" x14ac:dyDescent="0.2">
      <c r="A145" s="16">
        <v>2022</v>
      </c>
      <c r="B145" s="14">
        <v>5974300.0000000009</v>
      </c>
      <c r="C145" s="31">
        <v>2700.0000000000005</v>
      </c>
      <c r="D145" s="14">
        <v>5971600.0000000009</v>
      </c>
    </row>
    <row r="146" spans="1:4" x14ac:dyDescent="0.2">
      <c r="A146" s="8" t="s">
        <v>3</v>
      </c>
      <c r="B146" s="14">
        <v>561000</v>
      </c>
      <c r="C146" s="10" t="s">
        <v>15</v>
      </c>
      <c r="D146" s="9">
        <v>561000</v>
      </c>
    </row>
    <row r="147" spans="1:4" x14ac:dyDescent="0.2">
      <c r="A147" s="8" t="s">
        <v>4</v>
      </c>
      <c r="B147" s="14">
        <v>424400</v>
      </c>
      <c r="C147" s="10" t="s">
        <v>15</v>
      </c>
      <c r="D147" s="9">
        <v>424400</v>
      </c>
    </row>
    <row r="148" spans="1:4" x14ac:dyDescent="0.2">
      <c r="A148" s="8" t="s">
        <v>5</v>
      </c>
      <c r="B148" s="14">
        <v>468100.00000000012</v>
      </c>
      <c r="C148" s="10">
        <v>100</v>
      </c>
      <c r="D148" s="9">
        <v>468000.00000000012</v>
      </c>
    </row>
    <row r="149" spans="1:4" x14ac:dyDescent="0.2">
      <c r="A149" s="8" t="s">
        <v>6</v>
      </c>
      <c r="B149" s="14">
        <v>522899.99999999994</v>
      </c>
      <c r="C149" s="10">
        <v>100</v>
      </c>
      <c r="D149" s="9">
        <v>522799.99999999994</v>
      </c>
    </row>
    <row r="150" spans="1:4" x14ac:dyDescent="0.2">
      <c r="A150" s="8" t="s">
        <v>7</v>
      </c>
      <c r="B150" s="14">
        <v>566899.99999999977</v>
      </c>
      <c r="C150" s="10">
        <v>399.99999999999994</v>
      </c>
      <c r="D150" s="9">
        <v>566499.99999999977</v>
      </c>
    </row>
    <row r="151" spans="1:4" x14ac:dyDescent="0.2">
      <c r="A151" s="8" t="s">
        <v>8</v>
      </c>
      <c r="B151" s="14">
        <v>507000.00000000017</v>
      </c>
      <c r="C151" s="10">
        <v>700.00000000000011</v>
      </c>
      <c r="D151" s="9">
        <v>506300.00000000017</v>
      </c>
    </row>
    <row r="152" spans="1:4" x14ac:dyDescent="0.2">
      <c r="A152" s="8" t="s">
        <v>9</v>
      </c>
      <c r="B152" s="14">
        <v>639000</v>
      </c>
      <c r="C152" s="10" t="s">
        <v>15</v>
      </c>
      <c r="D152" s="9">
        <v>639000</v>
      </c>
    </row>
    <row r="153" spans="1:4" x14ac:dyDescent="0.2">
      <c r="A153" s="8" t="s">
        <v>10</v>
      </c>
      <c r="B153" s="14">
        <v>607199.99999999977</v>
      </c>
      <c r="C153" s="10" t="s">
        <v>15</v>
      </c>
      <c r="D153" s="9">
        <v>607199.99999999977</v>
      </c>
    </row>
    <row r="154" spans="1:4" x14ac:dyDescent="0.2">
      <c r="A154" s="8" t="s">
        <v>11</v>
      </c>
      <c r="B154" s="14">
        <v>566199.99999999977</v>
      </c>
      <c r="C154" s="10">
        <v>500</v>
      </c>
      <c r="D154" s="9">
        <v>565699.99999999977</v>
      </c>
    </row>
    <row r="155" spans="1:4" x14ac:dyDescent="0.2">
      <c r="A155" s="8" t="s">
        <v>12</v>
      </c>
      <c r="B155" s="14">
        <v>540800.00000000023</v>
      </c>
      <c r="C155" s="10">
        <v>499.99999999999977</v>
      </c>
      <c r="D155" s="9">
        <v>540300.00000000023</v>
      </c>
    </row>
    <row r="156" spans="1:4" x14ac:dyDescent="0.2">
      <c r="A156" s="8" t="s">
        <v>13</v>
      </c>
      <c r="B156" s="14">
        <v>570800.00000000058</v>
      </c>
      <c r="C156" s="10">
        <v>400.00000000000034</v>
      </c>
      <c r="D156" s="9">
        <v>570400.00000000058</v>
      </c>
    </row>
    <row r="157" spans="1:4" x14ac:dyDescent="0.2">
      <c r="A157" s="8" t="s">
        <v>14</v>
      </c>
      <c r="B157" s="14">
        <v>523599.99999999948</v>
      </c>
      <c r="C157" s="10" t="s">
        <v>15</v>
      </c>
      <c r="D157" s="9">
        <v>523599.99999999948</v>
      </c>
    </row>
    <row r="158" spans="1:4" x14ac:dyDescent="0.2">
      <c r="A158" s="8"/>
      <c r="B158" s="14"/>
      <c r="C158" s="10"/>
      <c r="D158" s="9"/>
    </row>
    <row r="159" spans="1:4" x14ac:dyDescent="0.2">
      <c r="A159" s="16">
        <v>2023</v>
      </c>
      <c r="B159" s="14">
        <v>6052800</v>
      </c>
      <c r="C159" s="31">
        <v>600</v>
      </c>
      <c r="D159" s="14">
        <v>6052200</v>
      </c>
    </row>
    <row r="160" spans="1:4" x14ac:dyDescent="0.2">
      <c r="A160" s="8" t="s">
        <v>3</v>
      </c>
      <c r="B160" s="14">
        <v>438900</v>
      </c>
      <c r="C160" s="10" t="s">
        <v>15</v>
      </c>
      <c r="D160" s="9">
        <v>438900</v>
      </c>
    </row>
    <row r="161" spans="1:4" x14ac:dyDescent="0.2">
      <c r="A161" s="8" t="s">
        <v>4</v>
      </c>
      <c r="B161" s="14">
        <v>454100</v>
      </c>
      <c r="C161" s="10" t="s">
        <v>15</v>
      </c>
      <c r="D161" s="9">
        <v>454100</v>
      </c>
    </row>
    <row r="162" spans="1:4" x14ac:dyDescent="0.2">
      <c r="A162" s="8" t="s">
        <v>5</v>
      </c>
      <c r="B162" s="14">
        <v>462599.99999999988</v>
      </c>
      <c r="C162" s="10" t="s">
        <v>15</v>
      </c>
      <c r="D162" s="9">
        <v>462599.99999999988</v>
      </c>
    </row>
    <row r="163" spans="1:4" x14ac:dyDescent="0.2">
      <c r="A163" s="8" t="s">
        <v>6</v>
      </c>
      <c r="B163" s="14">
        <v>485600.00000000012</v>
      </c>
      <c r="C163" s="10" t="s">
        <v>15</v>
      </c>
      <c r="D163" s="9">
        <v>485600.00000000012</v>
      </c>
    </row>
    <row r="164" spans="1:4" x14ac:dyDescent="0.2">
      <c r="A164" s="8" t="s">
        <v>7</v>
      </c>
      <c r="B164" s="14">
        <v>575700.00000000012</v>
      </c>
      <c r="C164" s="10">
        <v>600</v>
      </c>
      <c r="D164" s="9">
        <v>575100.00000000012</v>
      </c>
    </row>
    <row r="165" spans="1:4" x14ac:dyDescent="0.2">
      <c r="A165" s="8" t="s">
        <v>8</v>
      </c>
      <c r="B165" s="14">
        <v>486899.99999999965</v>
      </c>
      <c r="C165" s="10" t="s">
        <v>15</v>
      </c>
      <c r="D165" s="9">
        <v>486899.99999999965</v>
      </c>
    </row>
    <row r="166" spans="1:4" x14ac:dyDescent="0.2">
      <c r="A166" s="8" t="s">
        <v>9</v>
      </c>
      <c r="B166" s="14">
        <v>583300.00000000023</v>
      </c>
      <c r="C166" s="10" t="s">
        <v>15</v>
      </c>
      <c r="D166" s="9">
        <v>583300.00000000023</v>
      </c>
    </row>
    <row r="167" spans="1:4" x14ac:dyDescent="0.2">
      <c r="A167" s="8" t="s">
        <v>10</v>
      </c>
      <c r="B167" s="14">
        <v>612699.99999999977</v>
      </c>
      <c r="C167" s="10" t="s">
        <v>15</v>
      </c>
      <c r="D167" s="9">
        <v>612699.99999999977</v>
      </c>
    </row>
    <row r="168" spans="1:4" x14ac:dyDescent="0.2">
      <c r="A168" s="8" t="s">
        <v>11</v>
      </c>
      <c r="B168" s="14">
        <v>496000</v>
      </c>
      <c r="C168" s="10" t="s">
        <v>15</v>
      </c>
      <c r="D168" s="9">
        <v>496000</v>
      </c>
    </row>
    <row r="169" spans="1:4" x14ac:dyDescent="0.2">
      <c r="A169" s="8" t="s">
        <v>12</v>
      </c>
      <c r="B169" s="14">
        <v>534000</v>
      </c>
      <c r="C169" s="10" t="s">
        <v>15</v>
      </c>
      <c r="D169" s="9">
        <v>534000</v>
      </c>
    </row>
    <row r="170" spans="1:4" x14ac:dyDescent="0.2">
      <c r="A170" s="8" t="s">
        <v>13</v>
      </c>
      <c r="B170" s="14">
        <v>460500</v>
      </c>
      <c r="C170" s="10" t="s">
        <v>15</v>
      </c>
      <c r="D170" s="9">
        <v>460500</v>
      </c>
    </row>
    <row r="171" spans="1:4" x14ac:dyDescent="0.2">
      <c r="A171" s="8" t="s">
        <v>14</v>
      </c>
      <c r="B171" s="14">
        <v>462500</v>
      </c>
      <c r="C171" s="10" t="s">
        <v>15</v>
      </c>
      <c r="D171" s="9">
        <v>462500</v>
      </c>
    </row>
    <row r="172" spans="1:4" ht="12.75" customHeight="1" x14ac:dyDescent="0.2">
      <c r="A172" s="39" t="s">
        <v>45</v>
      </c>
      <c r="B172" s="39"/>
      <c r="C172" s="39"/>
      <c r="D172" s="39"/>
    </row>
    <row r="173" spans="1:4" x14ac:dyDescent="0.2">
      <c r="A173" s="38"/>
      <c r="B173" s="38"/>
      <c r="C173" s="38"/>
      <c r="D173" s="38"/>
    </row>
    <row r="174" spans="1:4" x14ac:dyDescent="0.2">
      <c r="A174" s="37" t="s">
        <v>43</v>
      </c>
      <c r="B174" s="37"/>
      <c r="C174" s="37"/>
      <c r="D174" s="37"/>
    </row>
    <row r="175" spans="1:4" x14ac:dyDescent="0.2">
      <c r="A175" s="37"/>
      <c r="B175" s="37"/>
      <c r="C175" s="37"/>
      <c r="D175" s="37"/>
    </row>
    <row r="176" spans="1:4" x14ac:dyDescent="0.2">
      <c r="A176" s="37"/>
      <c r="B176" s="37"/>
      <c r="C176" s="37"/>
      <c r="D176" s="37"/>
    </row>
    <row r="177" spans="1:4" x14ac:dyDescent="0.2">
      <c r="A177" s="38"/>
      <c r="B177" s="38"/>
      <c r="C177" s="38"/>
      <c r="D177" s="38"/>
    </row>
    <row r="178" spans="1:4" x14ac:dyDescent="0.2">
      <c r="A178" s="38"/>
      <c r="B178" s="38"/>
      <c r="C178" s="38"/>
      <c r="D178" s="38"/>
    </row>
  </sheetData>
  <mergeCells count="4">
    <mergeCell ref="A1:D3"/>
    <mergeCell ref="A174:D176"/>
    <mergeCell ref="A177:D178"/>
    <mergeCell ref="A172:D173"/>
  </mergeCells>
  <phoneticPr fontId="2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38.28515625" style="18" customWidth="1"/>
    <col min="2" max="2" width="43.140625" style="18" customWidth="1"/>
    <col min="3" max="16384" width="11.42578125" style="18"/>
  </cols>
  <sheetData>
    <row r="1" spans="1:2" ht="15.75" thickBot="1" x14ac:dyDescent="0.3">
      <c r="A1" s="40" t="s">
        <v>16</v>
      </c>
      <c r="B1" s="41"/>
    </row>
    <row r="2" spans="1:2" ht="15.75" thickBot="1" x14ac:dyDescent="0.3">
      <c r="A2" s="23" t="s">
        <v>17</v>
      </c>
      <c r="B2" s="24" t="s">
        <v>41</v>
      </c>
    </row>
    <row r="3" spans="1:2" x14ac:dyDescent="0.25">
      <c r="A3" s="25" t="s">
        <v>18</v>
      </c>
      <c r="B3" s="19" t="s">
        <v>19</v>
      </c>
    </row>
    <row r="4" spans="1:2" x14ac:dyDescent="0.25">
      <c r="A4" s="26" t="s">
        <v>20</v>
      </c>
      <c r="B4" s="20" t="s">
        <v>21</v>
      </c>
    </row>
    <row r="5" spans="1:2" x14ac:dyDescent="0.25">
      <c r="A5" s="26" t="s">
        <v>22</v>
      </c>
      <c r="B5" s="20" t="s">
        <v>23</v>
      </c>
    </row>
    <row r="6" spans="1:2" ht="25.5" x14ac:dyDescent="0.25">
      <c r="A6" s="27" t="s">
        <v>24</v>
      </c>
      <c r="B6" s="34" t="s">
        <v>46</v>
      </c>
    </row>
    <row r="7" spans="1:2" ht="26.25" thickBot="1" x14ac:dyDescent="0.3">
      <c r="A7" s="27" t="s">
        <v>25</v>
      </c>
      <c r="B7" s="21" t="s">
        <v>26</v>
      </c>
    </row>
    <row r="8" spans="1:2" x14ac:dyDescent="0.25">
      <c r="A8" s="28" t="s">
        <v>27</v>
      </c>
      <c r="B8" s="22" t="s">
        <v>28</v>
      </c>
    </row>
    <row r="9" spans="1:2" ht="38.25" x14ac:dyDescent="0.25">
      <c r="A9" s="26" t="s">
        <v>29</v>
      </c>
      <c r="B9" s="20" t="s">
        <v>30</v>
      </c>
    </row>
    <row r="10" spans="1:2" x14ac:dyDescent="0.25">
      <c r="A10" s="26" t="s">
        <v>31</v>
      </c>
      <c r="B10" s="20" t="s">
        <v>32</v>
      </c>
    </row>
    <row r="11" spans="1:2" ht="15.75" thickBot="1" x14ac:dyDescent="0.3">
      <c r="A11" s="29" t="s">
        <v>33</v>
      </c>
      <c r="B11" s="30" t="s">
        <v>42</v>
      </c>
    </row>
    <row r="12" spans="1:2" x14ac:dyDescent="0.25">
      <c r="A12" s="28" t="s">
        <v>34</v>
      </c>
      <c r="B12" s="22" t="s">
        <v>2</v>
      </c>
    </row>
    <row r="13" spans="1:2" ht="38.25" x14ac:dyDescent="0.25">
      <c r="A13" s="26" t="s">
        <v>29</v>
      </c>
      <c r="B13" s="20" t="s">
        <v>35</v>
      </c>
    </row>
    <row r="14" spans="1:2" x14ac:dyDescent="0.25">
      <c r="A14" s="26" t="s">
        <v>31</v>
      </c>
      <c r="B14" s="20" t="s">
        <v>32</v>
      </c>
    </row>
    <row r="15" spans="1:2" ht="15.75" thickBot="1" x14ac:dyDescent="0.3">
      <c r="A15" s="29" t="s">
        <v>33</v>
      </c>
      <c r="B15" s="30" t="s">
        <v>42</v>
      </c>
    </row>
    <row r="16" spans="1:2" ht="27" customHeight="1" x14ac:dyDescent="0.25">
      <c r="A16" s="25" t="s">
        <v>36</v>
      </c>
      <c r="B16" s="19" t="s">
        <v>40</v>
      </c>
    </row>
    <row r="17" spans="1:2" ht="27.75" customHeight="1" x14ac:dyDescent="0.25">
      <c r="A17" s="25" t="s">
        <v>37</v>
      </c>
      <c r="B17" s="19" t="s">
        <v>23</v>
      </c>
    </row>
    <row r="18" spans="1:2" x14ac:dyDescent="0.25">
      <c r="A18" s="26" t="s">
        <v>38</v>
      </c>
      <c r="B18" s="20" t="s">
        <v>40</v>
      </c>
    </row>
    <row r="19" spans="1:2" ht="51.75" thickBot="1" x14ac:dyDescent="0.3">
      <c r="A19" s="29" t="s">
        <v>39</v>
      </c>
      <c r="B19" s="33" t="s">
        <v>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TR_MC_AX05</vt:lpstr>
      <vt:lpstr>Ficha Técnica</vt:lpstr>
      <vt:lpstr>'Ficha Técnica'!Área_de_impresión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Nieva</dc:creator>
  <cp:lastModifiedBy>Paula Pentimalle Ramos</cp:lastModifiedBy>
  <dcterms:created xsi:type="dcterms:W3CDTF">2016-11-01T14:21:03Z</dcterms:created>
  <dcterms:modified xsi:type="dcterms:W3CDTF">2024-03-18T14:43:39Z</dcterms:modified>
</cp:coreProperties>
</file>