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970" yWindow="-60" windowWidth="12630" windowHeight="11760"/>
  </bookViews>
  <sheets>
    <sheet name="seg_01_ax38 " sheetId="1" r:id="rId1"/>
    <sheet name="Ficha técnica " sheetId="4" r:id="rId2"/>
  </sheets>
  <calcPr calcId="144525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<sst xmlns="http://schemas.openxmlformats.org/spreadsheetml/2006/main" count="101" uniqueCount="52">
  <si>
    <t>Comuna</t>
  </si>
  <si>
    <t>Total (%)</t>
  </si>
  <si>
    <t>Promedio diario</t>
  </si>
  <si>
    <t>sin datos</t>
  </si>
  <si>
    <t xml:space="preserve">Hurto </t>
  </si>
  <si>
    <t xml:space="preserve">FICHA TECNICA </t>
  </si>
  <si>
    <t>Archivo</t>
  </si>
  <si>
    <t xml:space="preserve">Área Temática </t>
  </si>
  <si>
    <t>Seguridad Pública</t>
  </si>
  <si>
    <t xml:space="preserve">Tema </t>
  </si>
  <si>
    <t>Delitos</t>
  </si>
  <si>
    <t>Subtema</t>
  </si>
  <si>
    <t>no aplica</t>
  </si>
  <si>
    <t>Serie</t>
  </si>
  <si>
    <t>Objetivo</t>
  </si>
  <si>
    <r>
      <t xml:space="preserve">Definición </t>
    </r>
    <r>
      <rPr>
        <b/>
        <sz val="11"/>
        <rFont val="Calibri"/>
        <family val="2"/>
      </rPr>
      <t>operativa</t>
    </r>
  </si>
  <si>
    <t>Unidad de medida</t>
  </si>
  <si>
    <t>Método de Cálculo (formula)</t>
  </si>
  <si>
    <t xml:space="preserve">Variable 2 </t>
  </si>
  <si>
    <t>Definición operativa</t>
  </si>
  <si>
    <t>Periodicidad de recepción (información secundaria)</t>
  </si>
  <si>
    <t>Anual</t>
  </si>
  <si>
    <t>Periodicidad de recolección (información primaria)</t>
  </si>
  <si>
    <t>Mensual</t>
  </si>
  <si>
    <t xml:space="preserve">Periodicidad de difusión </t>
  </si>
  <si>
    <t>Fuente</t>
  </si>
  <si>
    <t>Robo</t>
  </si>
  <si>
    <t xml:space="preserve">Robo </t>
  </si>
  <si>
    <t>Comuna de ocurrencia</t>
  </si>
  <si>
    <t>%</t>
  </si>
  <si>
    <t>Porcentaje</t>
  </si>
  <si>
    <t>Total (Abs.)</t>
  </si>
  <si>
    <t>Promedio diario de robos registrados</t>
  </si>
  <si>
    <t>Promedio diario de hurtos registrados</t>
  </si>
  <si>
    <t>Unidad de gestión política y administrativa con competencia territorial. (Ley N° 1.777 y Ley N° 2.650 del año 2005 y 2008 respectivamente). En este caso refiere a la comuna donde ocurre y se registra el robo o el hurto.</t>
  </si>
  <si>
    <r>
      <rPr>
        <b/>
        <sz val="8"/>
        <color theme="1"/>
        <rFont val="Arial"/>
        <family val="2"/>
      </rPr>
      <t>Nota</t>
    </r>
    <r>
      <rPr>
        <sz val="8"/>
        <color theme="1"/>
        <rFont val="Arial"/>
        <family val="2"/>
      </rPr>
      <t>: incluye robo y hurto automotor.</t>
    </r>
  </si>
  <si>
    <t xml:space="preserve">Mostrar el total de robos y hurtos registrados por la policía de la Ciudad, el peso en cada comuna de ocurrencia y el promedio diario de robos y hurtos registrados por comuna y en el total de la Ciudad. </t>
  </si>
  <si>
    <r>
      <t>seg_01_ax38</t>
    </r>
    <r>
      <rPr>
        <sz val="9"/>
        <color theme="1"/>
        <rFont val="Arial"/>
        <family val="2"/>
      </rPr>
      <t xml:space="preserve"> </t>
    </r>
  </si>
  <si>
    <t xml:space="preserve"> </t>
  </si>
  <si>
    <t xml:space="preserve">Variable 1 </t>
  </si>
  <si>
    <t>Variable 3</t>
  </si>
  <si>
    <t>Expresa un promedio por dia de robos registrados en cada comuna y en el total de la ciudad. Se define como robo al acto de apoderarse ilegítimamente de una cosa mueble total o parcialmente ajena, con fuerza en las cosas o con violencia física hacia las personas ( Art. 164, cap. II, título VI Código Penal de la Nación)</t>
  </si>
  <si>
    <r>
      <t>Cociente entre la sumatoria de hurtos o robos  denunciados y registrados por la Policia de la Ciudad (según corresponda), en un año, en cada comuna y el total de hurtos registrados y en el total de robos, respectivamente.</t>
    </r>
    <r>
      <rPr>
        <sz val="11"/>
        <rFont val="Calibri"/>
        <family val="2"/>
        <scheme val="minor"/>
      </rPr>
      <t xml:space="preserve"> </t>
    </r>
  </si>
  <si>
    <t xml:space="preserve">Expresa un promedio por dia de hurtos registrados en cada comuna y en el total de la ciudad. Se define como como hurto registrado  el apoderamiento de una cosa sin violencia sobre la persona o fuerza sobre el objeto, generalmente calificado en los términos del Artículo 162 y subsiguientes del Código Penal. Se contabilizan los robos y hurtos  registrados/denunciados en las comisarías de la policía de la Ciudad y en las delegaciones fiscales citas en las mismas. </t>
  </si>
  <si>
    <t>Sumatoria de robos cometidos en un año, dividido por la cantidad de días del año.</t>
  </si>
  <si>
    <t>Sumatoria de hurtos cometidos en un año, dividido por la cantidad de días del año.</t>
  </si>
  <si>
    <r>
      <t>Robo</t>
    </r>
    <r>
      <rPr>
        <sz val="10"/>
        <rFont val="Arial"/>
        <family val="2"/>
      </rPr>
      <t>s y hurtos</t>
    </r>
    <r>
      <rPr>
        <sz val="10"/>
        <color theme="1"/>
        <rFont val="Arial"/>
        <family val="2"/>
      </rPr>
      <t xml:space="preserve"> registrados, y distribución porcentual  y promedio diario por comuna de ocurrencia. Ciudad de Buenos Aires. Años 2016/2023</t>
    </r>
  </si>
  <si>
    <t>Hurto registrado</t>
  </si>
  <si>
    <t>Robo registrado</t>
  </si>
  <si>
    <t>Robos y hurtos registrados</t>
  </si>
  <si>
    <t>Fuente:  Instituto de Estadística y Censos de la Ciudad Autónoma de Buenos Aires (Jefatura de Gabinete de Ministros - GCBA) sobre la base de datos de la Dirección General de Información y Estadística Criminal. Ministerio de Justicia y Seguridad CABA. Información extraída del sitio https://data.buenosaires.gob.ar/dataset/delitos el  25/06/2024 para el año 2023.</t>
  </si>
  <si>
    <t xml:space="preserve">Instituto de Estadística y Censos de la Ciudad Autónoma de Buenos Aires (Jefatura de Gabinete de Ministros - GCBA) sobre la base de datos de la Dirección General de Información y Estadística Criminal. Ministerio de Justicia y Seguridad CABA. Información extraída del sitio https://data.buenosaires.gob.ar/dataset/delitos el  25/06/2024 para el año 2023.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</si>
</sst>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 [$€-2]\ * #,##0.00_ ;_ [$€-2]\ * \-#,##0.00_ ;_ [$€-2]\ * &quot;-&quot;??_ "/>
    <numFmt numFmtId="166" formatCode="#,##0.00\ &quot;Pts&quot;;\-#,##0.00\ &quot;Pts&quot;"/>
    <numFmt numFmtId="167" formatCode="#,##0\ &quot;Pts&quot;;\-#,##0\ &quot;Pts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9" fillId="0" borderId="0"/>
    <xf numFmtId="0" fontId="14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165" fontId="9" fillId="0" borderId="0" applyFont="0" applyFill="0" applyBorder="0" applyAlignment="0" applyProtection="0">
      <alignment vertical="top"/>
    </xf>
    <xf numFmtId="0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3" fontId="9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0" applyNumberFormat="1" applyFont="1" applyBorder="1"/>
    <xf numFmtId="164" fontId="6" fillId="0" borderId="0" xfId="0" applyNumberFormat="1" applyFont="1" applyBorder="1" applyAlignment="1">
      <alignment horizontal="right" wrapText="1"/>
    </xf>
    <xf numFmtId="164" fontId="3" fillId="0" borderId="0" xfId="0" applyNumberFormat="1" applyFont="1" applyBorder="1" applyAlignment="1">
      <alignment horizontal="right" wrapText="1"/>
    </xf>
    <xf numFmtId="0" fontId="9" fillId="0" borderId="0" xfId="1"/>
    <xf numFmtId="0" fontId="11" fillId="0" borderId="6" xfId="1" applyFont="1" applyBorder="1" applyAlignment="1">
      <alignment vertical="top"/>
    </xf>
    <xf numFmtId="0" fontId="12" fillId="0" borderId="9" xfId="1" applyFont="1" applyBorder="1" applyAlignment="1">
      <alignment vertical="top" wrapText="1"/>
    </xf>
    <xf numFmtId="0" fontId="12" fillId="0" borderId="9" xfId="1" applyFont="1" applyFill="1" applyBorder="1" applyAlignment="1">
      <alignment vertical="center" wrapText="1"/>
    </xf>
    <xf numFmtId="0" fontId="11" fillId="0" borderId="11" xfId="1" applyFont="1" applyBorder="1" applyAlignment="1">
      <alignment horizontal="left" vertical="top" wrapText="1"/>
    </xf>
    <xf numFmtId="0" fontId="11" fillId="0" borderId="6" xfId="1" applyFont="1" applyFill="1" applyBorder="1" applyAlignment="1">
      <alignment horizontal="left" vertical="top" wrapText="1"/>
    </xf>
    <xf numFmtId="0" fontId="11" fillId="0" borderId="7" xfId="1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left" vertical="top" wrapText="1"/>
    </xf>
    <xf numFmtId="0" fontId="11" fillId="0" borderId="8" xfId="1" applyFont="1" applyBorder="1" applyAlignment="1">
      <alignment horizontal="left" vertical="top" wrapText="1"/>
    </xf>
    <xf numFmtId="0" fontId="12" fillId="0" borderId="9" xfId="1" applyFont="1" applyFill="1" applyBorder="1" applyAlignment="1">
      <alignment wrapText="1"/>
    </xf>
    <xf numFmtId="0" fontId="0" fillId="0" borderId="0" xfId="0" applyBorder="1"/>
    <xf numFmtId="0" fontId="12" fillId="0" borderId="12" xfId="1" applyFont="1" applyFill="1" applyBorder="1" applyAlignment="1">
      <alignment vertical="center" wrapText="1"/>
    </xf>
    <xf numFmtId="0" fontId="11" fillId="0" borderId="8" xfId="1" applyFont="1" applyBorder="1" applyAlignment="1">
      <alignment vertical="top" wrapText="1"/>
    </xf>
    <xf numFmtId="0" fontId="11" fillId="0" borderId="11" xfId="1" applyFont="1" applyFill="1" applyBorder="1" applyAlignment="1">
      <alignment horizontal="left" vertical="top" wrapText="1"/>
    </xf>
    <xf numFmtId="0" fontId="9" fillId="0" borderId="0" xfId="1" applyAlignment="1">
      <alignment vertical="top"/>
    </xf>
    <xf numFmtId="0" fontId="17" fillId="0" borderId="0" xfId="1" applyFont="1"/>
    <xf numFmtId="0" fontId="11" fillId="0" borderId="7" xfId="1" applyFont="1" applyFill="1" applyBorder="1" applyAlignment="1">
      <alignment vertical="center" wrapText="1"/>
    </xf>
    <xf numFmtId="0" fontId="12" fillId="0" borderId="7" xfId="1" applyFont="1" applyFill="1" applyBorder="1" applyAlignment="1">
      <alignment vertical="center" wrapText="1"/>
    </xf>
    <xf numFmtId="0" fontId="18" fillId="0" borderId="2" xfId="0" applyFont="1" applyBorder="1" applyAlignment="1">
      <alignment horizontal="left" wrapText="1"/>
    </xf>
    <xf numFmtId="0" fontId="18" fillId="0" borderId="0" xfId="0" applyFont="1"/>
    <xf numFmtId="0" fontId="11" fillId="0" borderId="10" xfId="1" applyFont="1" applyBorder="1" applyAlignment="1">
      <alignment horizontal="left" vertical="top" wrapText="1"/>
    </xf>
    <xf numFmtId="0" fontId="11" fillId="0" borderId="13" xfId="1" applyFont="1" applyFill="1" applyBorder="1" applyAlignment="1">
      <alignment horizontal="left" vertical="top" wrapText="1"/>
    </xf>
    <xf numFmtId="3" fontId="6" fillId="0" borderId="0" xfId="0" applyNumberFormat="1" applyFont="1" applyFill="1" applyBorder="1" applyAlignment="1"/>
    <xf numFmtId="164" fontId="6" fillId="0" borderId="0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Border="1"/>
    <xf numFmtId="164" fontId="3" fillId="0" borderId="1" xfId="0" applyNumberFormat="1" applyFont="1" applyFill="1" applyBorder="1"/>
    <xf numFmtId="0" fontId="6" fillId="0" borderId="0" xfId="0" applyFont="1"/>
    <xf numFmtId="3" fontId="6" fillId="0" borderId="0" xfId="0" applyNumberFormat="1" applyFont="1" applyBorder="1" applyAlignment="1"/>
    <xf numFmtId="164" fontId="7" fillId="0" borderId="0" xfId="0" applyNumberFormat="1" applyFont="1" applyBorder="1"/>
    <xf numFmtId="164" fontId="6" fillId="0" borderId="0" xfId="0" applyNumberFormat="1" applyFont="1" applyBorder="1"/>
    <xf numFmtId="0" fontId="19" fillId="0" borderId="15" xfId="0" applyFont="1" applyFill="1" applyBorder="1" applyAlignment="1">
      <alignment horizontal="center" wrapText="1"/>
    </xf>
    <xf numFmtId="0" fontId="3" fillId="0" borderId="15" xfId="0" applyFont="1" applyFill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164" fontId="3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0" fontId="12" fillId="0" borderId="12" xfId="1" applyFont="1" applyFill="1" applyBorder="1" applyAlignment="1">
      <alignment vertical="top" wrapText="1"/>
    </xf>
    <xf numFmtId="0" fontId="0" fillId="0" borderId="0" xfId="0" applyAlignment="1">
      <alignment horizontal="left"/>
    </xf>
    <xf numFmtId="164" fontId="0" fillId="0" borderId="0" xfId="0" applyNumberFormat="1"/>
    <xf numFmtId="164" fontId="3" fillId="0" borderId="0" xfId="0" applyNumberFormat="1" applyFont="1"/>
    <xf numFmtId="164" fontId="0" fillId="0" borderId="1" xfId="0" applyNumberFormat="1" applyBorder="1"/>
    <xf numFmtId="164" fontId="6" fillId="0" borderId="0" xfId="0" applyNumberFormat="1" applyFont="1"/>
    <xf numFmtId="0" fontId="12" fillId="0" borderId="14" xfId="1" applyFont="1" applyFill="1" applyBorder="1" applyAlignment="1">
      <alignment vertical="center" wrapText="1"/>
    </xf>
    <xf numFmtId="0" fontId="11" fillId="0" borderId="16" xfId="1" applyFont="1" applyFill="1" applyBorder="1" applyAlignment="1">
      <alignment horizontal="left" vertical="top" wrapText="1"/>
    </xf>
    <xf numFmtId="0" fontId="12" fillId="0" borderId="17" xfId="1" applyFont="1" applyFill="1" applyBorder="1" applyAlignment="1">
      <alignment vertical="center" wrapText="1"/>
    </xf>
    <xf numFmtId="0" fontId="4" fillId="0" borderId="1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10" fillId="0" borderId="4" xfId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16" fillId="0" borderId="3" xfId="1" applyFont="1" applyBorder="1" applyAlignment="1">
      <alignment horizontal="center" wrapText="1"/>
    </xf>
    <xf numFmtId="0" fontId="16" fillId="0" borderId="0" xfId="1" applyFont="1" applyAlignment="1">
      <alignment horizontal="center" wrapText="1"/>
    </xf>
  </cellXfs>
  <cellStyles count="15">
    <cellStyle name="Cabecera 1" xfId="2"/>
    <cellStyle name="Cabecera 2" xfId="3"/>
    <cellStyle name="Euro" xfId="4"/>
    <cellStyle name="Fecha" xfId="5"/>
    <cellStyle name="Fijo" xfId="6"/>
    <cellStyle name="Monetario" xfId="7"/>
    <cellStyle name="Monetario0" xfId="8"/>
    <cellStyle name="Normal" xfId="0" builtinId="0"/>
    <cellStyle name="Normal 2" xfId="9"/>
    <cellStyle name="Normal 3" xfId="10"/>
    <cellStyle name="Normal 4" xfId="11"/>
    <cellStyle name="Normal 5" xfId="12"/>
    <cellStyle name="Normal 6" xfId="1"/>
    <cellStyle name="Normal 6 2" xfId="13"/>
    <cellStyle name="Punto0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tabSelected="1" zoomScaleNormal="100" workbookViewId="0">
      <selection activeCell="B8" sqref="B8"/>
    </sheetView>
  </sheetViews>
  <sheetFormatPr baseColWidth="10" defaultColWidth="8.85546875" defaultRowHeight="15" x14ac:dyDescent="0.25"/>
  <cols>
    <col min="1" max="1" width="11.5703125" customWidth="1"/>
    <col min="2" max="2" width="8.7109375" customWidth="1"/>
    <col min="3" max="3" width="9.85546875" customWidth="1"/>
    <col min="4" max="4" width="8.28515625" customWidth="1"/>
    <col min="5" max="5" width="9" customWidth="1"/>
    <col min="6" max="6" width="9.140625" customWidth="1"/>
    <col min="7" max="7" width="11.7109375" customWidth="1"/>
    <col min="8" max="8" width="9.28515625" customWidth="1"/>
    <col min="9" max="9" width="11.7109375" customWidth="1"/>
    <col min="10" max="10" width="9.28515625" customWidth="1"/>
    <col min="11" max="11" width="10.28515625" customWidth="1"/>
    <col min="12" max="12" width="8.28515625" customWidth="1"/>
    <col min="13" max="13" width="11.28515625" customWidth="1"/>
    <col min="14" max="14" width="9.5703125" customWidth="1"/>
    <col min="15" max="15" width="9" customWidth="1"/>
    <col min="16" max="16" width="8.85546875" customWidth="1"/>
    <col min="17" max="17" width="11" customWidth="1"/>
    <col min="18" max="21" width="8.85546875" customWidth="1"/>
  </cols>
  <sheetData>
    <row r="1" spans="1:33" x14ac:dyDescent="0.25">
      <c r="A1" s="53" t="s">
        <v>46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33" x14ac:dyDescent="0.25">
      <c r="A2" s="57" t="s">
        <v>0</v>
      </c>
      <c r="B2" s="59">
        <v>2016</v>
      </c>
      <c r="C2" s="59"/>
      <c r="D2" s="59"/>
      <c r="E2" s="59"/>
      <c r="F2" s="59">
        <v>2017</v>
      </c>
      <c r="G2" s="59"/>
      <c r="H2" s="59"/>
      <c r="I2" s="59"/>
      <c r="J2" s="59">
        <v>2018</v>
      </c>
      <c r="K2" s="59"/>
      <c r="L2" s="59"/>
      <c r="M2" s="59"/>
      <c r="N2" s="59">
        <v>2019</v>
      </c>
      <c r="O2" s="59"/>
      <c r="P2" s="59"/>
      <c r="Q2" s="59"/>
      <c r="R2" s="59">
        <v>2020</v>
      </c>
      <c r="S2" s="59"/>
      <c r="T2" s="59"/>
      <c r="U2" s="59"/>
      <c r="V2" s="59">
        <v>2021</v>
      </c>
      <c r="W2" s="59"/>
      <c r="X2" s="59"/>
      <c r="Y2" s="59"/>
      <c r="Z2" s="59">
        <v>2022</v>
      </c>
      <c r="AA2" s="59"/>
      <c r="AB2" s="59"/>
      <c r="AC2" s="59"/>
      <c r="AD2" s="59">
        <v>2023</v>
      </c>
      <c r="AE2" s="59"/>
      <c r="AF2" s="59"/>
      <c r="AG2" s="59"/>
    </row>
    <row r="3" spans="1:33" ht="23.45" customHeight="1" x14ac:dyDescent="0.25">
      <c r="A3" s="58"/>
      <c r="B3" s="60" t="s">
        <v>26</v>
      </c>
      <c r="C3" s="60"/>
      <c r="D3" s="60" t="s">
        <v>4</v>
      </c>
      <c r="E3" s="60"/>
      <c r="F3" s="56" t="s">
        <v>27</v>
      </c>
      <c r="G3" s="56"/>
      <c r="H3" s="60" t="s">
        <v>4</v>
      </c>
      <c r="I3" s="60"/>
      <c r="J3" s="56" t="s">
        <v>27</v>
      </c>
      <c r="K3" s="56"/>
      <c r="L3" s="56" t="s">
        <v>4</v>
      </c>
      <c r="M3" s="56"/>
      <c r="N3" s="56" t="s">
        <v>27</v>
      </c>
      <c r="O3" s="56"/>
      <c r="P3" s="56" t="s">
        <v>4</v>
      </c>
      <c r="Q3" s="56"/>
      <c r="R3" s="56" t="s">
        <v>27</v>
      </c>
      <c r="S3" s="56"/>
      <c r="T3" s="56" t="s">
        <v>4</v>
      </c>
      <c r="U3" s="56"/>
      <c r="V3" s="56" t="s">
        <v>27</v>
      </c>
      <c r="W3" s="56"/>
      <c r="X3" s="56" t="s">
        <v>4</v>
      </c>
      <c r="Y3" s="56"/>
      <c r="Z3" s="56" t="s">
        <v>27</v>
      </c>
      <c r="AA3" s="56"/>
      <c r="AB3" s="56" t="s">
        <v>4</v>
      </c>
      <c r="AC3" s="56"/>
      <c r="AD3" s="56" t="s">
        <v>27</v>
      </c>
      <c r="AE3" s="56"/>
      <c r="AF3" s="56" t="s">
        <v>4</v>
      </c>
      <c r="AG3" s="56"/>
    </row>
    <row r="4" spans="1:33" ht="26.45" customHeight="1" x14ac:dyDescent="0.25">
      <c r="A4" s="58"/>
      <c r="B4" s="38" t="s">
        <v>29</v>
      </c>
      <c r="C4" s="39" t="s">
        <v>2</v>
      </c>
      <c r="D4" s="38" t="s">
        <v>29</v>
      </c>
      <c r="E4" s="39" t="s">
        <v>2</v>
      </c>
      <c r="F4" s="40" t="s">
        <v>29</v>
      </c>
      <c r="G4" s="41" t="s">
        <v>2</v>
      </c>
      <c r="H4" s="40" t="s">
        <v>29</v>
      </c>
      <c r="I4" s="41" t="s">
        <v>2</v>
      </c>
      <c r="J4" s="40" t="s">
        <v>29</v>
      </c>
      <c r="K4" s="41" t="s">
        <v>2</v>
      </c>
      <c r="L4" s="40" t="s">
        <v>29</v>
      </c>
      <c r="M4" s="41" t="s">
        <v>2</v>
      </c>
      <c r="N4" s="40" t="s">
        <v>29</v>
      </c>
      <c r="O4" s="41" t="s">
        <v>2</v>
      </c>
      <c r="P4" s="40" t="s">
        <v>29</v>
      </c>
      <c r="Q4" s="41" t="s">
        <v>2</v>
      </c>
      <c r="R4" s="40" t="s">
        <v>29</v>
      </c>
      <c r="S4" s="41" t="s">
        <v>2</v>
      </c>
      <c r="T4" s="40" t="s">
        <v>29</v>
      </c>
      <c r="U4" s="41" t="s">
        <v>2</v>
      </c>
      <c r="V4" s="40" t="s">
        <v>29</v>
      </c>
      <c r="W4" s="41" t="s">
        <v>2</v>
      </c>
      <c r="X4" s="40" t="s">
        <v>29</v>
      </c>
      <c r="Y4" s="41" t="s">
        <v>2</v>
      </c>
      <c r="Z4" s="40" t="s">
        <v>29</v>
      </c>
      <c r="AA4" s="41" t="s">
        <v>2</v>
      </c>
      <c r="AB4" s="40" t="s">
        <v>29</v>
      </c>
      <c r="AC4" s="41" t="s">
        <v>2</v>
      </c>
      <c r="AD4" s="40" t="s">
        <v>29</v>
      </c>
      <c r="AE4" s="41" t="s">
        <v>2</v>
      </c>
      <c r="AF4" s="40" t="s">
        <v>29</v>
      </c>
      <c r="AG4" s="41" t="s">
        <v>2</v>
      </c>
    </row>
    <row r="5" spans="1:33" s="18" customFormat="1" x14ac:dyDescent="0.25">
      <c r="A5" s="26" t="s">
        <v>31</v>
      </c>
      <c r="B5" s="30">
        <v>71226</v>
      </c>
      <c r="C5" s="30">
        <v>71226</v>
      </c>
      <c r="D5" s="30">
        <v>46178</v>
      </c>
      <c r="E5" s="30">
        <v>46178</v>
      </c>
      <c r="F5" s="35">
        <v>68297</v>
      </c>
      <c r="G5" s="35">
        <v>68297</v>
      </c>
      <c r="H5" s="35">
        <v>42150</v>
      </c>
      <c r="I5" s="35">
        <v>42150</v>
      </c>
      <c r="J5" s="35">
        <v>71121</v>
      </c>
      <c r="K5" s="35">
        <v>71121</v>
      </c>
      <c r="L5" s="35">
        <v>42274</v>
      </c>
      <c r="M5" s="35">
        <v>42274</v>
      </c>
      <c r="N5" s="35">
        <v>62829</v>
      </c>
      <c r="O5" s="35">
        <v>62829</v>
      </c>
      <c r="P5" s="35">
        <v>49351</v>
      </c>
      <c r="Q5" s="35">
        <v>49351</v>
      </c>
      <c r="R5" s="30">
        <v>34460</v>
      </c>
      <c r="S5" s="30">
        <v>34460</v>
      </c>
      <c r="T5" s="35">
        <v>25664</v>
      </c>
      <c r="U5" s="35">
        <v>25664</v>
      </c>
      <c r="V5" s="35">
        <v>44825</v>
      </c>
      <c r="W5" s="35">
        <v>44825</v>
      </c>
      <c r="X5" s="35">
        <v>36443</v>
      </c>
      <c r="Y5" s="35">
        <v>36443</v>
      </c>
      <c r="Z5" s="35">
        <v>56334</v>
      </c>
      <c r="AA5" s="35">
        <v>56334</v>
      </c>
      <c r="AB5" s="35">
        <v>54304</v>
      </c>
      <c r="AC5" s="35">
        <v>54304</v>
      </c>
      <c r="AD5" s="35">
        <v>64983</v>
      </c>
      <c r="AE5" s="35">
        <v>64983</v>
      </c>
      <c r="AF5" s="35">
        <v>62567</v>
      </c>
      <c r="AG5" s="35">
        <v>62567</v>
      </c>
    </row>
    <row r="6" spans="1:33" x14ac:dyDescent="0.25">
      <c r="A6" s="27" t="s">
        <v>1</v>
      </c>
      <c r="B6" s="31">
        <v>100</v>
      </c>
      <c r="C6" s="31">
        <f>C5/365</f>
        <v>195.13972602739727</v>
      </c>
      <c r="D6" s="31">
        <v>100</v>
      </c>
      <c r="E6" s="31">
        <v>126.54520547945205</v>
      </c>
      <c r="F6" s="6">
        <v>100</v>
      </c>
      <c r="G6" s="6">
        <v>187.11506849315069</v>
      </c>
      <c r="H6" s="6">
        <v>100</v>
      </c>
      <c r="I6" s="6">
        <v>115.47945205479452</v>
      </c>
      <c r="J6" s="6">
        <v>100</v>
      </c>
      <c r="K6" s="6">
        <v>194.85205479452054</v>
      </c>
      <c r="L6" s="6">
        <v>100</v>
      </c>
      <c r="M6" s="36">
        <v>115.81917808219178</v>
      </c>
      <c r="N6" s="6">
        <v>100</v>
      </c>
      <c r="O6" s="37">
        <v>172.13424657534247</v>
      </c>
      <c r="P6" s="6">
        <v>100</v>
      </c>
      <c r="Q6" s="37">
        <v>135.2082191780822</v>
      </c>
      <c r="R6" s="37">
        <v>100</v>
      </c>
      <c r="S6" s="37">
        <v>94.410958904109592</v>
      </c>
      <c r="T6" s="6">
        <v>100</v>
      </c>
      <c r="U6" s="37">
        <v>70.31232876712329</v>
      </c>
      <c r="V6" s="6">
        <v>100</v>
      </c>
      <c r="W6" s="49">
        <v>122.8082191780822</v>
      </c>
      <c r="X6" s="6">
        <v>100</v>
      </c>
      <c r="Y6" s="47">
        <v>99.843835616438355</v>
      </c>
      <c r="Z6" s="6">
        <v>99.999999999999986</v>
      </c>
      <c r="AA6" s="6">
        <v>154.33972602739726</v>
      </c>
      <c r="AB6" s="6">
        <v>100.00000000000001</v>
      </c>
      <c r="AC6" s="6">
        <v>148.77808219178081</v>
      </c>
      <c r="AD6" s="6">
        <v>100.00000000000001</v>
      </c>
      <c r="AE6" s="6">
        <v>178.03561643835616</v>
      </c>
      <c r="AF6" s="6">
        <v>100.00000000000001</v>
      </c>
      <c r="AG6" s="6">
        <v>171.41643835616438</v>
      </c>
    </row>
    <row r="7" spans="1:33" ht="14.45" customHeight="1" x14ac:dyDescent="0.25">
      <c r="A7" s="2">
        <v>1</v>
      </c>
      <c r="B7" s="32">
        <v>12.096242121369514</v>
      </c>
      <c r="C7" s="32">
        <v>23.608219178082191</v>
      </c>
      <c r="D7" s="32">
        <v>16.012470501634589</v>
      </c>
      <c r="E7" s="32">
        <v>20.263013698630136</v>
      </c>
      <c r="F7" s="5">
        <v>12.485175044291843</v>
      </c>
      <c r="G7" s="5">
        <v>23.361643835616437</v>
      </c>
      <c r="H7" s="7">
        <v>15.366548042704625</v>
      </c>
      <c r="I7" s="5">
        <v>17.745205479452054</v>
      </c>
      <c r="J7" s="5">
        <v>12.654490234951702</v>
      </c>
      <c r="K7" s="5">
        <v>24.657534246575342</v>
      </c>
      <c r="L7" s="5">
        <v>16.232199460661402</v>
      </c>
      <c r="M7" s="5">
        <v>18.8</v>
      </c>
      <c r="N7" s="5">
        <v>14.483406586406778</v>
      </c>
      <c r="O7" s="5">
        <v>24.917808219178081</v>
      </c>
      <c r="P7" s="5">
        <v>18.623531083192955</v>
      </c>
      <c r="Q7" s="5">
        <v>25.213698630136985</v>
      </c>
      <c r="R7" s="5">
        <v>12.202553685432385</v>
      </c>
      <c r="S7" s="5">
        <v>11.520547945205479</v>
      </c>
      <c r="T7" s="5">
        <v>11.99345386533666</v>
      </c>
      <c r="U7" s="5">
        <v>8.4328767123287669</v>
      </c>
      <c r="V7" s="47">
        <v>11.549358616843278</v>
      </c>
      <c r="W7" s="47">
        <v>14.183561643835617</v>
      </c>
      <c r="X7" s="46">
        <v>9.5958071508931742</v>
      </c>
      <c r="Y7" s="47">
        <v>9.580821917808219</v>
      </c>
      <c r="Z7" s="47">
        <v>13.931196080519756</v>
      </c>
      <c r="AA7" s="47">
        <v>21.5013698630137</v>
      </c>
      <c r="AB7" s="47">
        <v>13.463096641131408</v>
      </c>
      <c r="AC7" s="47">
        <v>20.030136986301368</v>
      </c>
      <c r="AD7" s="47">
        <v>14.17293753750981</v>
      </c>
      <c r="AE7" s="47">
        <v>25.232876712328768</v>
      </c>
      <c r="AF7" s="47">
        <v>13.769239375389583</v>
      </c>
      <c r="AG7" s="47">
        <v>23.602739726027398</v>
      </c>
    </row>
    <row r="8" spans="1:33" ht="14.45" customHeight="1" x14ac:dyDescent="0.25">
      <c r="A8" s="2">
        <v>2</v>
      </c>
      <c r="B8" s="32">
        <v>4.7068237011665284</v>
      </c>
      <c r="C8" s="32">
        <v>9.1863013698630134</v>
      </c>
      <c r="D8" s="32">
        <v>4.8236593128233993</v>
      </c>
      <c r="E8" s="32">
        <v>6.1041095890410961</v>
      </c>
      <c r="F8" s="5">
        <v>4.4540755816507316</v>
      </c>
      <c r="G8" s="5">
        <v>8.3342465753424655</v>
      </c>
      <c r="H8" s="5">
        <v>4.5907473309608546</v>
      </c>
      <c r="I8" s="5">
        <v>5.3013698630136989</v>
      </c>
      <c r="J8" s="5">
        <v>4.7904275811644945</v>
      </c>
      <c r="K8" s="5">
        <v>9.3342465753424655</v>
      </c>
      <c r="L8" s="5">
        <v>4.6553437100818469</v>
      </c>
      <c r="M8" s="5">
        <v>5.3917808219178083</v>
      </c>
      <c r="N8" s="5">
        <v>4.5592075928403091</v>
      </c>
      <c r="O8" s="5">
        <v>7.8438356164383558</v>
      </c>
      <c r="P8" s="5">
        <v>5.1064520711980679</v>
      </c>
      <c r="Q8" s="5">
        <v>6.8931506849315065</v>
      </c>
      <c r="R8" s="5">
        <v>4.7301218804410912</v>
      </c>
      <c r="S8" s="5">
        <v>4.4657534246575343</v>
      </c>
      <c r="T8" s="5">
        <v>4.5900872817955118</v>
      </c>
      <c r="U8" s="5">
        <v>3.2273972602739724</v>
      </c>
      <c r="V8" s="47">
        <v>4.8254322364751818</v>
      </c>
      <c r="W8" s="47">
        <v>5.9260273972602739</v>
      </c>
      <c r="X8" s="46">
        <v>5.391981999286557</v>
      </c>
      <c r="Y8" s="47">
        <v>5.3835616438356162</v>
      </c>
      <c r="Z8" s="47">
        <v>4.6898853268008658</v>
      </c>
      <c r="AA8" s="47">
        <v>7.2383561643835614</v>
      </c>
      <c r="AB8" s="47">
        <v>4.9793753682969948</v>
      </c>
      <c r="AC8" s="47">
        <v>7.4082191780821915</v>
      </c>
      <c r="AD8" s="47">
        <v>4.8074111690749888</v>
      </c>
      <c r="AE8" s="47">
        <v>8.5589041095890419</v>
      </c>
      <c r="AF8" s="47">
        <v>5.2232007288187061</v>
      </c>
      <c r="AG8" s="47">
        <v>8.9534246575342458</v>
      </c>
    </row>
    <row r="9" spans="1:33" ht="14.45" customHeight="1" x14ac:dyDescent="0.25">
      <c r="A9" s="2">
        <v>3</v>
      </c>
      <c r="B9" s="32">
        <v>8.3229220770105421</v>
      </c>
      <c r="C9" s="32">
        <v>16.243835616438357</v>
      </c>
      <c r="D9" s="32">
        <v>9.8118599666587283</v>
      </c>
      <c r="E9" s="32">
        <v>12.416438356164383</v>
      </c>
      <c r="F9" s="5">
        <v>7.2287216129551819</v>
      </c>
      <c r="G9" s="5">
        <v>13.526027397260274</v>
      </c>
      <c r="H9" s="5">
        <v>7.9240806642941877</v>
      </c>
      <c r="I9" s="5">
        <v>9.1506849315068486</v>
      </c>
      <c r="J9" s="5">
        <v>8.4813205663587414</v>
      </c>
      <c r="K9" s="5">
        <v>16.526027397260275</v>
      </c>
      <c r="L9" s="5">
        <v>8.5939348062638974</v>
      </c>
      <c r="M9" s="5">
        <v>9.9534246575342458</v>
      </c>
      <c r="N9" s="5">
        <v>9.5308618383336512</v>
      </c>
      <c r="O9" s="5">
        <v>16.397260273972602</v>
      </c>
      <c r="P9" s="5">
        <v>9.6811511842666071</v>
      </c>
      <c r="Q9" s="5">
        <v>13.068493150684931</v>
      </c>
      <c r="R9" s="5">
        <v>8.5200232153221123</v>
      </c>
      <c r="S9" s="5">
        <v>8.043835616438356</v>
      </c>
      <c r="T9" s="5">
        <v>9.4334476309226929</v>
      </c>
      <c r="U9" s="5">
        <v>6.6328767123287671</v>
      </c>
      <c r="V9" s="47">
        <v>8.6648075850529835</v>
      </c>
      <c r="W9" s="47">
        <v>10.641095890410959</v>
      </c>
      <c r="X9" s="46">
        <v>8.6134511428806633</v>
      </c>
      <c r="Y9" s="47">
        <v>8.6</v>
      </c>
      <c r="Z9" s="47">
        <v>9.1294777576596715</v>
      </c>
      <c r="AA9" s="47">
        <v>14.09041095890411</v>
      </c>
      <c r="AB9" s="47">
        <v>8.2793164407778441</v>
      </c>
      <c r="AC9" s="47">
        <v>12.317808219178081</v>
      </c>
      <c r="AD9" s="47">
        <v>8.2837049689918896</v>
      </c>
      <c r="AE9" s="47">
        <v>14.747945205479452</v>
      </c>
      <c r="AF9" s="47">
        <v>7.4927677529688177</v>
      </c>
      <c r="AG9" s="47">
        <v>12.843835616438357</v>
      </c>
    </row>
    <row r="10" spans="1:33" ht="14.45" customHeight="1" x14ac:dyDescent="0.25">
      <c r="A10" s="2">
        <v>4</v>
      </c>
      <c r="B10" s="32">
        <v>8.3116919578309023</v>
      </c>
      <c r="C10" s="32">
        <v>16.221917808219178</v>
      </c>
      <c r="D10" s="32">
        <v>6.1529801467881962</v>
      </c>
      <c r="E10" s="32">
        <v>7.7863013698630139</v>
      </c>
      <c r="F10" s="5">
        <v>9.855484135467151</v>
      </c>
      <c r="G10" s="5">
        <v>18.44109589041096</v>
      </c>
      <c r="H10" s="5">
        <v>6.9608540925266897</v>
      </c>
      <c r="I10" s="5">
        <v>8.0383561643835613</v>
      </c>
      <c r="J10" s="5">
        <v>9.175911474810535</v>
      </c>
      <c r="K10" s="5">
        <v>17.87945205479452</v>
      </c>
      <c r="L10" s="5">
        <v>5.8783176420494865</v>
      </c>
      <c r="M10" s="5">
        <v>6.8082191780821919</v>
      </c>
      <c r="N10" s="5">
        <v>10.073890056691509</v>
      </c>
      <c r="O10" s="5">
        <v>17.36986301369863</v>
      </c>
      <c r="P10" s="5">
        <v>6.4561303809543142</v>
      </c>
      <c r="Q10" s="5">
        <v>8.7150684931506852</v>
      </c>
      <c r="R10" s="5">
        <v>11.54962275101567</v>
      </c>
      <c r="S10" s="5">
        <v>10.904109589041095</v>
      </c>
      <c r="T10" s="5">
        <v>7.4890897755610979</v>
      </c>
      <c r="U10" s="5">
        <v>5.2657534246575342</v>
      </c>
      <c r="V10" s="47">
        <v>10.074735080870051</v>
      </c>
      <c r="W10" s="47">
        <v>12.372602739726027</v>
      </c>
      <c r="X10" s="46">
        <v>7.5103586422632613</v>
      </c>
      <c r="Y10" s="47">
        <v>7.4986301369863018</v>
      </c>
      <c r="Z10" s="47">
        <v>9.6744417225831647</v>
      </c>
      <c r="AA10" s="47">
        <v>14.931506849315069</v>
      </c>
      <c r="AB10" s="47">
        <v>6.7508839127872715</v>
      </c>
      <c r="AC10" s="47">
        <v>10.043835616438356</v>
      </c>
      <c r="AD10" s="47">
        <v>9.8687348998968965</v>
      </c>
      <c r="AE10" s="47">
        <v>17.56986301369863</v>
      </c>
      <c r="AF10" s="47">
        <v>7.0212731951348157</v>
      </c>
      <c r="AG10" s="47">
        <v>12.035616438356165</v>
      </c>
    </row>
    <row r="11" spans="1:33" ht="14.45" customHeight="1" x14ac:dyDescent="0.25">
      <c r="A11" s="2">
        <v>5</v>
      </c>
      <c r="B11" s="32">
        <v>5.7821076126170388</v>
      </c>
      <c r="C11" s="32">
        <v>11.284931506849315</v>
      </c>
      <c r="D11" s="32">
        <v>5.1462469419125769</v>
      </c>
      <c r="E11" s="32">
        <v>6.5123287671232877</v>
      </c>
      <c r="F11" s="5">
        <v>6.0822583715243717</v>
      </c>
      <c r="G11" s="5">
        <v>11.38082191780822</v>
      </c>
      <c r="H11" s="5">
        <v>5.2075919335705816</v>
      </c>
      <c r="I11" s="5">
        <v>6.0136986301369859</v>
      </c>
      <c r="J11" s="5">
        <v>6.4059841678266611</v>
      </c>
      <c r="K11" s="5">
        <v>12.482191780821918</v>
      </c>
      <c r="L11" s="5">
        <v>5.1662960685054644</v>
      </c>
      <c r="M11" s="5">
        <v>5.9835616438356167</v>
      </c>
      <c r="N11" s="5">
        <v>6.3252436460921073</v>
      </c>
      <c r="O11" s="5">
        <v>10.882191780821918</v>
      </c>
      <c r="P11" s="5">
        <v>5.019179639138641</v>
      </c>
      <c r="Q11" s="5">
        <v>6.7753424657534245</v>
      </c>
      <c r="R11" s="5">
        <v>6.0301799187463727</v>
      </c>
      <c r="S11" s="5">
        <v>5.6931506849315072</v>
      </c>
      <c r="T11" s="5">
        <v>5.9616583541147135</v>
      </c>
      <c r="U11" s="5">
        <v>4.1917808219178081</v>
      </c>
      <c r="V11" s="47">
        <v>5.889570552147239</v>
      </c>
      <c r="W11" s="47">
        <v>7.2328767123287667</v>
      </c>
      <c r="X11" s="46">
        <v>5.4989984359136184</v>
      </c>
      <c r="Y11" s="47">
        <v>5.4904109589041097</v>
      </c>
      <c r="Z11" s="47">
        <v>5.5295203607057903</v>
      </c>
      <c r="AA11" s="47">
        <v>8.5342465753424666</v>
      </c>
      <c r="AB11" s="47">
        <v>5.3513553329404839</v>
      </c>
      <c r="AC11" s="47">
        <v>7.9616438356164387</v>
      </c>
      <c r="AD11" s="47">
        <v>5.4198790452887673</v>
      </c>
      <c r="AE11" s="47">
        <v>9.6493150684931503</v>
      </c>
      <c r="AF11" s="47">
        <v>5.0649703517828888</v>
      </c>
      <c r="AG11" s="47">
        <v>8.6821917808219187</v>
      </c>
    </row>
    <row r="12" spans="1:33" ht="14.45" customHeight="1" x14ac:dyDescent="0.25">
      <c r="A12" s="2">
        <v>6</v>
      </c>
      <c r="B12" s="32">
        <v>5.3736120274576411</v>
      </c>
      <c r="C12" s="32">
        <v>10.487671232876712</v>
      </c>
      <c r="D12" s="32">
        <v>4.5010716837342226</v>
      </c>
      <c r="E12" s="32">
        <v>5.6958904109589037</v>
      </c>
      <c r="F12" s="5">
        <v>4.9621506069080636</v>
      </c>
      <c r="G12" s="5">
        <v>9.2849315068493148</v>
      </c>
      <c r="H12" s="5">
        <v>4.4816132858837481</v>
      </c>
      <c r="I12" s="5">
        <v>5.1753424657534248</v>
      </c>
      <c r="J12" s="5">
        <v>4.7594943828123899</v>
      </c>
      <c r="K12" s="5">
        <v>9.2739726027397253</v>
      </c>
      <c r="L12" s="5">
        <v>4.2768604816199085</v>
      </c>
      <c r="M12" s="5">
        <v>4.9534246575342467</v>
      </c>
      <c r="N12" s="5">
        <v>4.1754251863175993</v>
      </c>
      <c r="O12" s="5">
        <v>7.183561643835616</v>
      </c>
      <c r="P12" s="5">
        <v>4.254023665036228</v>
      </c>
      <c r="Q12" s="5">
        <v>5.7534246575342465</v>
      </c>
      <c r="R12" s="5">
        <v>4.4776552524666275</v>
      </c>
      <c r="S12" s="5">
        <v>4.2273972602739729</v>
      </c>
      <c r="T12" s="5">
        <v>4.7966022443890273</v>
      </c>
      <c r="U12" s="5">
        <v>3.3726027397260272</v>
      </c>
      <c r="V12" s="47">
        <v>4.5867261572783047</v>
      </c>
      <c r="W12" s="47">
        <v>5.6328767123287671</v>
      </c>
      <c r="X12" s="46">
        <v>4.6867711220261778</v>
      </c>
      <c r="Y12" s="47">
        <v>4.6794520547945204</v>
      </c>
      <c r="Z12" s="47">
        <v>4.1999502964461959</v>
      </c>
      <c r="AA12" s="47">
        <v>6.4821917808219176</v>
      </c>
      <c r="AB12" s="47">
        <v>4.5945050088391284</v>
      </c>
      <c r="AC12" s="47">
        <v>6.8356164383561646</v>
      </c>
      <c r="AD12" s="47">
        <v>4.0626009879506952</v>
      </c>
      <c r="AE12" s="47">
        <v>7.2328767123287667</v>
      </c>
      <c r="AF12" s="47">
        <v>4.3649208048971504</v>
      </c>
      <c r="AG12" s="47">
        <v>7.4821917808219176</v>
      </c>
    </row>
    <row r="13" spans="1:33" ht="14.45" customHeight="1" x14ac:dyDescent="0.25">
      <c r="A13" s="2">
        <v>7</v>
      </c>
      <c r="B13" s="32">
        <v>9.0121706416609335</v>
      </c>
      <c r="C13" s="32">
        <v>17.589041095890412</v>
      </c>
      <c r="D13" s="32">
        <v>6.3218515230899133</v>
      </c>
      <c r="E13" s="32">
        <v>8</v>
      </c>
      <c r="F13" s="5">
        <v>7.6313747309545068</v>
      </c>
      <c r="G13" s="5">
        <v>14.27945205479452</v>
      </c>
      <c r="H13" s="5">
        <v>6.3558718861209966</v>
      </c>
      <c r="I13" s="5">
        <v>7.3397260273972602</v>
      </c>
      <c r="J13" s="5">
        <v>8.1241827308389922</v>
      </c>
      <c r="K13" s="5">
        <v>15.830136986301369</v>
      </c>
      <c r="L13" s="5">
        <v>5.9067038841841324</v>
      </c>
      <c r="M13" s="5">
        <v>6.8410958904109593</v>
      </c>
      <c r="N13" s="5">
        <v>7.3173450538250844</v>
      </c>
      <c r="O13" s="5">
        <v>12.58904109589041</v>
      </c>
      <c r="P13" s="5">
        <v>5.7295366442735078</v>
      </c>
      <c r="Q13" s="5">
        <v>7.7342465753424658</v>
      </c>
      <c r="R13" s="5">
        <v>8.2472431804991295</v>
      </c>
      <c r="S13" s="5">
        <v>7.7863013698630139</v>
      </c>
      <c r="T13" s="5">
        <v>6.320137157107232</v>
      </c>
      <c r="U13" s="5">
        <v>4.4438356164383563</v>
      </c>
      <c r="V13" s="47">
        <v>8.4015616285554948</v>
      </c>
      <c r="W13" s="47">
        <v>10.317808219178081</v>
      </c>
      <c r="X13" s="46">
        <v>6.8957001344565487</v>
      </c>
      <c r="Y13" s="47">
        <v>6.8849315068493153</v>
      </c>
      <c r="Z13" s="47">
        <v>8.9572904462669083</v>
      </c>
      <c r="AA13" s="47">
        <v>13.824657534246576</v>
      </c>
      <c r="AB13" s="47">
        <v>6.922142015321155</v>
      </c>
      <c r="AC13" s="47">
        <v>10.298630136986301</v>
      </c>
      <c r="AD13" s="47">
        <v>8.3067879291507012</v>
      </c>
      <c r="AE13" s="47">
        <v>14.789041095890411</v>
      </c>
      <c r="AF13" s="47">
        <v>6.445890005913661</v>
      </c>
      <c r="AG13" s="47">
        <v>11.049315068493151</v>
      </c>
    </row>
    <row r="14" spans="1:33" ht="14.45" customHeight="1" x14ac:dyDescent="0.25">
      <c r="A14" s="2">
        <v>8</v>
      </c>
      <c r="B14" s="32">
        <v>6.6861322065780424</v>
      </c>
      <c r="C14" s="32">
        <v>13.049315068493151</v>
      </c>
      <c r="D14" s="32">
        <v>4.802009136374461</v>
      </c>
      <c r="E14" s="32">
        <v>6.0767123287671234</v>
      </c>
      <c r="F14" s="5">
        <v>4.9270099711553943</v>
      </c>
      <c r="G14" s="5">
        <v>9.2191780821917817</v>
      </c>
      <c r="H14" s="5">
        <v>4.3985765124555165</v>
      </c>
      <c r="I14" s="5">
        <v>5.0794520547945208</v>
      </c>
      <c r="J14" s="5">
        <v>4.9816509891593199</v>
      </c>
      <c r="K14" s="5">
        <v>9.706849315068494</v>
      </c>
      <c r="L14" s="5">
        <v>4.3289019255334242</v>
      </c>
      <c r="M14" s="5">
        <v>5.0136986301369859</v>
      </c>
      <c r="N14" s="5">
        <v>5.8172495063379834</v>
      </c>
      <c r="O14" s="5">
        <v>10.008219178082191</v>
      </c>
      <c r="P14" s="5">
        <v>4.385947108846989</v>
      </c>
      <c r="Q14" s="5">
        <v>5.9205479452054792</v>
      </c>
      <c r="R14" s="5">
        <v>7.5246662797446309</v>
      </c>
      <c r="S14" s="5">
        <v>7.1041095890410961</v>
      </c>
      <c r="T14" s="5">
        <v>5.6421446384039893</v>
      </c>
      <c r="U14" s="5">
        <v>3.967123287671233</v>
      </c>
      <c r="V14" s="47">
        <v>7.3998884551031789</v>
      </c>
      <c r="W14" s="47">
        <v>9.087671232876712</v>
      </c>
      <c r="X14" s="46">
        <v>5.6993112531899124</v>
      </c>
      <c r="Y14" s="47">
        <v>5.6904109589041099</v>
      </c>
      <c r="Z14" s="47">
        <v>6.68335285972947</v>
      </c>
      <c r="AA14" s="47">
        <v>10.315068493150685</v>
      </c>
      <c r="AB14" s="47">
        <v>5.1929876252209777</v>
      </c>
      <c r="AC14" s="47">
        <v>7.7260273972602738</v>
      </c>
      <c r="AD14" s="47">
        <v>6.7463798224150926</v>
      </c>
      <c r="AE14" s="47">
        <v>12.010958904109589</v>
      </c>
      <c r="AF14" s="47">
        <v>5.0090303194974988</v>
      </c>
      <c r="AG14" s="47">
        <v>8.5863013698630137</v>
      </c>
    </row>
    <row r="15" spans="1:33" ht="14.45" customHeight="1" x14ac:dyDescent="0.25">
      <c r="A15" s="2">
        <v>9</v>
      </c>
      <c r="B15" s="32">
        <v>6.7015736204500467</v>
      </c>
      <c r="C15" s="32">
        <v>13.079452054794521</v>
      </c>
      <c r="D15" s="32">
        <v>6.0079239645803115</v>
      </c>
      <c r="E15" s="32">
        <v>7.602739726027397</v>
      </c>
      <c r="F15" s="5">
        <v>5.9387674422009757</v>
      </c>
      <c r="G15" s="5">
        <v>11.112328767123287</v>
      </c>
      <c r="H15" s="5">
        <v>5.9525504151838673</v>
      </c>
      <c r="I15" s="5">
        <v>6.8739726027397259</v>
      </c>
      <c r="J15" s="5">
        <v>5.316291953150265</v>
      </c>
      <c r="K15" s="5">
        <v>10.358904109589041</v>
      </c>
      <c r="L15" s="5">
        <v>5.5471448171452904</v>
      </c>
      <c r="M15" s="5">
        <v>6.4246575342465757</v>
      </c>
      <c r="N15" s="5">
        <v>5.1579718453404677</v>
      </c>
      <c r="O15" s="5">
        <v>8.8739726027397268</v>
      </c>
      <c r="P15" s="5">
        <v>5.0110612733656721</v>
      </c>
      <c r="Q15" s="5">
        <v>6.7643835616438359</v>
      </c>
      <c r="R15" s="5">
        <v>5.4120719674985489</v>
      </c>
      <c r="S15" s="5">
        <v>5.1095890410958908</v>
      </c>
      <c r="T15" s="5">
        <v>5.8096945137157112</v>
      </c>
      <c r="U15" s="5">
        <v>4.0849315068493155</v>
      </c>
      <c r="V15" s="47">
        <v>5.3586168432794201</v>
      </c>
      <c r="W15" s="47">
        <v>6.580821917808219</v>
      </c>
      <c r="X15" s="46">
        <v>6.2563455258897465</v>
      </c>
      <c r="Y15" s="47">
        <v>6.2465753424657535</v>
      </c>
      <c r="Z15" s="47">
        <v>5.0449107111158451</v>
      </c>
      <c r="AA15" s="47">
        <v>7.7863013698630139</v>
      </c>
      <c r="AB15" s="47">
        <v>6.2536829699469649</v>
      </c>
      <c r="AC15" s="47">
        <v>9.3041095890410954</v>
      </c>
      <c r="AD15" s="47">
        <v>5.6445531908345261</v>
      </c>
      <c r="AE15" s="47">
        <v>10.049315068493151</v>
      </c>
      <c r="AF15" s="47">
        <v>6.2333178832291782</v>
      </c>
      <c r="AG15" s="47">
        <v>10.684931506849315</v>
      </c>
    </row>
    <row r="16" spans="1:33" ht="14.45" customHeight="1" x14ac:dyDescent="0.25">
      <c r="A16" s="2">
        <v>10</v>
      </c>
      <c r="B16" s="32">
        <v>5.0226708030938978</v>
      </c>
      <c r="C16" s="32">
        <v>9.8027397260273972</v>
      </c>
      <c r="D16" s="32">
        <v>5.4839896945160103</v>
      </c>
      <c r="E16" s="32">
        <v>6.9397260273972599</v>
      </c>
      <c r="F16" s="5">
        <v>4.7776622692065533</v>
      </c>
      <c r="G16" s="5">
        <v>8.9397260273972599</v>
      </c>
      <c r="H16" s="5">
        <v>5.8125741399762756</v>
      </c>
      <c r="I16" s="5">
        <v>6.7123287671232879</v>
      </c>
      <c r="J16" s="5">
        <v>4.5528043756415126</v>
      </c>
      <c r="K16" s="5">
        <v>8.8712328767123285</v>
      </c>
      <c r="L16" s="5">
        <v>4.8682405260916877</v>
      </c>
      <c r="M16" s="5">
        <v>5.6383561643835618</v>
      </c>
      <c r="N16" s="5">
        <v>4.1722402700808976</v>
      </c>
      <c r="O16" s="5">
        <v>7.1780821917808222</v>
      </c>
      <c r="P16" s="5">
        <v>4.5442552414199016</v>
      </c>
      <c r="Q16" s="5">
        <v>6.1342465753424653</v>
      </c>
      <c r="R16" s="5">
        <v>3.4561810795124783</v>
      </c>
      <c r="S16" s="5">
        <v>3.2630136986301368</v>
      </c>
      <c r="T16" s="5">
        <v>5.0888403990024935</v>
      </c>
      <c r="U16" s="5">
        <v>3.5780821917808221</v>
      </c>
      <c r="V16" s="47">
        <v>3.8639152258784164</v>
      </c>
      <c r="W16" s="47">
        <v>4.7452054794520544</v>
      </c>
      <c r="X16" s="46">
        <v>5.6526630628652965</v>
      </c>
      <c r="Y16" s="47">
        <v>5.6438356164383565</v>
      </c>
      <c r="Z16" s="47">
        <v>3.6851634891894767</v>
      </c>
      <c r="AA16" s="47">
        <v>5.6876712328767125</v>
      </c>
      <c r="AB16" s="47">
        <v>5.2592810842663527</v>
      </c>
      <c r="AC16" s="47">
        <v>7.8246575342465752</v>
      </c>
      <c r="AD16" s="47">
        <v>3.6932736254097223</v>
      </c>
      <c r="AE16" s="47">
        <v>6.5753424657534243</v>
      </c>
      <c r="AF16" s="47">
        <v>5.4038071187686798</v>
      </c>
      <c r="AG16" s="47">
        <v>9.2630136986301377</v>
      </c>
    </row>
    <row r="17" spans="1:33" x14ac:dyDescent="0.25">
      <c r="A17" s="2">
        <v>11</v>
      </c>
      <c r="B17" s="32">
        <v>4.90756208150259</v>
      </c>
      <c r="C17" s="32">
        <v>9.5780821917808225</v>
      </c>
      <c r="D17" s="32">
        <v>5.5337851003485676</v>
      </c>
      <c r="E17" s="32">
        <v>7.0027397260273974</v>
      </c>
      <c r="F17" s="5">
        <v>5.028039298944317</v>
      </c>
      <c r="G17" s="5">
        <v>9.4082191780821915</v>
      </c>
      <c r="H17" s="5">
        <v>5.4472123368920524</v>
      </c>
      <c r="I17" s="5">
        <v>6.2904109589041095</v>
      </c>
      <c r="J17" s="5">
        <v>4.5879557374052675</v>
      </c>
      <c r="K17" s="5">
        <v>8.9397260273972599</v>
      </c>
      <c r="L17" s="5">
        <v>5.0764063017457541</v>
      </c>
      <c r="M17" s="5">
        <v>5.8794520547945206</v>
      </c>
      <c r="N17" s="5">
        <v>4.170647811962545</v>
      </c>
      <c r="O17" s="5">
        <v>7.1753424657534248</v>
      </c>
      <c r="P17" s="5">
        <v>4.5097521868847803</v>
      </c>
      <c r="Q17" s="5">
        <v>6.087671232876712</v>
      </c>
      <c r="R17" s="5">
        <v>3.534532791642484</v>
      </c>
      <c r="S17" s="5">
        <v>3.3369863013698629</v>
      </c>
      <c r="T17" s="5">
        <v>5.5875935162094761</v>
      </c>
      <c r="U17" s="5">
        <v>3.9287671232876713</v>
      </c>
      <c r="V17" s="47">
        <v>3.4333519241494699</v>
      </c>
      <c r="W17" s="47">
        <v>4.2164383561643834</v>
      </c>
      <c r="X17" s="46">
        <v>5.3974700216776883</v>
      </c>
      <c r="Y17" s="47">
        <v>5.3890410958904109</v>
      </c>
      <c r="Z17" s="47">
        <v>3.6283594276990807</v>
      </c>
      <c r="AA17" s="47">
        <v>5.6</v>
      </c>
      <c r="AB17" s="47">
        <v>5.3973924572775482</v>
      </c>
      <c r="AC17" s="47">
        <v>8.0301369863013701</v>
      </c>
      <c r="AD17" s="47">
        <v>4.1733991967129871</v>
      </c>
      <c r="AE17" s="47">
        <v>7.4301369863013695</v>
      </c>
      <c r="AF17" s="47">
        <v>5.7666181853053526</v>
      </c>
      <c r="AG17" s="47">
        <v>9.8849315068493144</v>
      </c>
    </row>
    <row r="18" spans="1:33" x14ac:dyDescent="0.25">
      <c r="A18" s="2">
        <v>12</v>
      </c>
      <c r="B18" s="32">
        <v>4.4737987281890028</v>
      </c>
      <c r="C18" s="32">
        <v>8.7315068493150694</v>
      </c>
      <c r="D18" s="32">
        <v>4.9665504773863907</v>
      </c>
      <c r="E18" s="32">
        <v>6.2849315068493148</v>
      </c>
      <c r="F18" s="5">
        <v>4.9035828806536204</v>
      </c>
      <c r="G18" s="5">
        <v>9.1753424657534239</v>
      </c>
      <c r="H18" s="5">
        <v>5.9976275207591936</v>
      </c>
      <c r="I18" s="5">
        <v>6.9260273972602739</v>
      </c>
      <c r="J18" s="5">
        <v>4.6048283910518695</v>
      </c>
      <c r="K18" s="5">
        <v>8.9726027397260282</v>
      </c>
      <c r="L18" s="5">
        <v>5.4690826512750155</v>
      </c>
      <c r="M18" s="5">
        <v>6.3342465753424655</v>
      </c>
      <c r="N18" s="5">
        <v>4.6945665329001844</v>
      </c>
      <c r="O18" s="5">
        <v>8.0767123287671225</v>
      </c>
      <c r="P18" s="5">
        <v>5.3317367213979825</v>
      </c>
      <c r="Q18" s="5">
        <v>7.1972602739726028</v>
      </c>
      <c r="R18" s="5">
        <v>4.4022054556006971</v>
      </c>
      <c r="S18" s="5">
        <v>4.1561643835616442</v>
      </c>
      <c r="T18" s="5">
        <v>5.6850062344139651</v>
      </c>
      <c r="U18" s="5">
        <v>3.9972602739726026</v>
      </c>
      <c r="V18" s="47">
        <v>4.9659788064696047</v>
      </c>
      <c r="W18" s="47">
        <v>6.0986301369863014</v>
      </c>
      <c r="X18" s="46">
        <v>5.5895508053672858</v>
      </c>
      <c r="Y18" s="47">
        <v>5.580821917808219</v>
      </c>
      <c r="Z18" s="47">
        <v>4.4378173039372317</v>
      </c>
      <c r="AA18" s="47">
        <v>6.8493150684931505</v>
      </c>
      <c r="AB18" s="47">
        <v>5.1782557454331171</v>
      </c>
      <c r="AC18" s="47">
        <v>7.7041095890410958</v>
      </c>
      <c r="AD18" s="47">
        <v>3.8933259467860823</v>
      </c>
      <c r="AE18" s="47">
        <v>6.9315068493150687</v>
      </c>
      <c r="AF18" s="47">
        <v>5.1672606965333161</v>
      </c>
      <c r="AG18" s="47">
        <v>8.8575342465753426</v>
      </c>
    </row>
    <row r="19" spans="1:33" x14ac:dyDescent="0.25">
      <c r="A19" s="2">
        <v>13</v>
      </c>
      <c r="B19" s="32">
        <v>5.5659278184089729</v>
      </c>
      <c r="C19" s="32">
        <v>10.863013698630137</v>
      </c>
      <c r="D19" s="32">
        <v>6.2785511701920367</v>
      </c>
      <c r="E19" s="32">
        <v>7.9452054794520546</v>
      </c>
      <c r="F19" s="5">
        <v>5.752814911343104</v>
      </c>
      <c r="G19" s="5">
        <v>10.764383561643836</v>
      </c>
      <c r="H19" s="5">
        <v>6.2087781731909848</v>
      </c>
      <c r="I19" s="5">
        <v>7.1698630136986301</v>
      </c>
      <c r="J19" s="5">
        <v>5.8899621771347421</v>
      </c>
      <c r="K19" s="5">
        <v>11.476712328767123</v>
      </c>
      <c r="L19" s="5">
        <v>6.6731324218195578</v>
      </c>
      <c r="M19" s="5">
        <v>7.7287671232876711</v>
      </c>
      <c r="N19" s="5">
        <v>5.8124721319829282</v>
      </c>
      <c r="O19" s="5">
        <v>10</v>
      </c>
      <c r="P19" s="5">
        <v>6.7382435915650181</v>
      </c>
      <c r="Q19" s="5">
        <v>9.0958904109589049</v>
      </c>
      <c r="R19" s="5">
        <v>6.1491584445734189</v>
      </c>
      <c r="S19" s="5">
        <v>5.8054794520547945</v>
      </c>
      <c r="T19" s="5">
        <v>6.460411471321696</v>
      </c>
      <c r="U19" s="5">
        <v>4.5424657534246577</v>
      </c>
      <c r="V19" s="47">
        <v>6.2487451199107635</v>
      </c>
      <c r="W19" s="47">
        <v>7.6739726027397257</v>
      </c>
      <c r="X19" s="46">
        <v>6.7255714403314766</v>
      </c>
      <c r="Y19" s="47">
        <v>6.7150684931506852</v>
      </c>
      <c r="Z19" s="47">
        <v>6.0283310256683356</v>
      </c>
      <c r="AA19" s="47">
        <v>9.3041095890410954</v>
      </c>
      <c r="AB19" s="47">
        <v>5.990350618738951</v>
      </c>
      <c r="AC19" s="47">
        <v>8.912328767123288</v>
      </c>
      <c r="AD19" s="47">
        <v>5.8276780080944244</v>
      </c>
      <c r="AE19" s="47">
        <v>10.375342465753425</v>
      </c>
      <c r="AF19" s="47">
        <v>6.4826505985583456</v>
      </c>
      <c r="AG19" s="47">
        <v>11.112328767123287</v>
      </c>
    </row>
    <row r="20" spans="1:33" x14ac:dyDescent="0.25">
      <c r="A20" s="2">
        <v>14</v>
      </c>
      <c r="B20" s="32">
        <v>7.1016466162247145</v>
      </c>
      <c r="C20" s="32">
        <v>13.860273972602739</v>
      </c>
      <c r="D20" s="32">
        <v>8.655740544285436</v>
      </c>
      <c r="E20" s="32">
        <v>10.953424657534246</v>
      </c>
      <c r="F20" s="5">
        <v>7.7367966382125131</v>
      </c>
      <c r="G20" s="5">
        <v>14.476712328767123</v>
      </c>
      <c r="H20" s="5">
        <v>9.4234875444839847</v>
      </c>
      <c r="I20" s="5">
        <v>10.882191780821918</v>
      </c>
      <c r="J20" s="5">
        <v>6.8221762911095176</v>
      </c>
      <c r="K20" s="5">
        <v>13.293150684931506</v>
      </c>
      <c r="L20" s="5">
        <v>8.738231537115011</v>
      </c>
      <c r="M20" s="5">
        <v>10.12054794520548</v>
      </c>
      <c r="N20" s="5">
        <v>7.5020701955538573</v>
      </c>
      <c r="O20" s="5">
        <v>12.906849315068493</v>
      </c>
      <c r="P20" s="5">
        <v>9.0600962026344103</v>
      </c>
      <c r="Q20" s="5">
        <v>12.230136986301369</v>
      </c>
      <c r="R20" s="5">
        <v>8.1050493325594903</v>
      </c>
      <c r="S20" s="5">
        <v>7.6520547945205477</v>
      </c>
      <c r="T20" s="5">
        <v>8.8294887780548628</v>
      </c>
      <c r="U20" s="5">
        <v>6.2082191780821914</v>
      </c>
      <c r="V20" s="47">
        <v>8.2766313441160069</v>
      </c>
      <c r="W20" s="47">
        <v>10.164383561643836</v>
      </c>
      <c r="X20" s="46">
        <v>9.9442965727300177</v>
      </c>
      <c r="Y20" s="47">
        <v>9.9287671232876704</v>
      </c>
      <c r="Z20" s="47">
        <v>8.2436894237938017</v>
      </c>
      <c r="AA20" s="47">
        <v>12.723287671232876</v>
      </c>
      <c r="AB20" s="47">
        <v>10.188936358279316</v>
      </c>
      <c r="AC20" s="47">
        <v>15.158904109589042</v>
      </c>
      <c r="AD20" s="47">
        <v>8.8253851007186501</v>
      </c>
      <c r="AE20" s="47">
        <v>15.712328767123287</v>
      </c>
      <c r="AF20" s="47">
        <v>9.9189668675180211</v>
      </c>
      <c r="AG20" s="47">
        <v>17.002739726027396</v>
      </c>
    </row>
    <row r="21" spans="1:33" x14ac:dyDescent="0.25">
      <c r="A21" s="4">
        <v>15</v>
      </c>
      <c r="B21" s="32">
        <v>5.5504864045369677</v>
      </c>
      <c r="C21" s="32">
        <v>10.832876712328767</v>
      </c>
      <c r="D21" s="32">
        <v>5.2436727359327984</v>
      </c>
      <c r="E21" s="32">
        <v>6.6356164383561644</v>
      </c>
      <c r="F21" s="5">
        <v>5.752814911343104</v>
      </c>
      <c r="G21" s="5">
        <v>10.764383561643836</v>
      </c>
      <c r="H21" s="5">
        <v>5.6346381969157768</v>
      </c>
      <c r="I21" s="5">
        <v>6.506849315068493</v>
      </c>
      <c r="J21" s="5">
        <v>6.2625666118305414</v>
      </c>
      <c r="K21" s="5">
        <v>12.202739726027398</v>
      </c>
      <c r="L21" s="5">
        <v>5.4359653687845952</v>
      </c>
      <c r="M21" s="5">
        <v>6.2958904109589042</v>
      </c>
      <c r="N21" s="5">
        <v>5.9733104019364287</v>
      </c>
      <c r="O21" s="5">
        <v>10.276712328767124</v>
      </c>
      <c r="P21" s="5">
        <v>5.3297071299547403</v>
      </c>
      <c r="Q21" s="5">
        <v>7.1945205479452055</v>
      </c>
      <c r="R21" s="5">
        <v>5.4933255948926289</v>
      </c>
      <c r="S21" s="5">
        <v>5.1863013698630134</v>
      </c>
      <c r="T21" s="5">
        <v>6.1253117206982548</v>
      </c>
      <c r="U21" s="5">
        <v>4.3068493150684928</v>
      </c>
      <c r="V21" s="47">
        <v>5.62409369771333</v>
      </c>
      <c r="W21" s="47">
        <v>6.9068493150684933</v>
      </c>
      <c r="X21" s="46">
        <v>5.762423510687924</v>
      </c>
      <c r="Y21" s="47">
        <v>5.7534246575342465</v>
      </c>
      <c r="Z21" s="47">
        <v>5.7460858451379266</v>
      </c>
      <c r="AA21" s="47">
        <v>8.868493150684932</v>
      </c>
      <c r="AB21" s="47">
        <v>5.8430318208603422</v>
      </c>
      <c r="AC21" s="47">
        <v>8.6931506849315063</v>
      </c>
      <c r="AD21" s="47">
        <v>6.0123416893649102</v>
      </c>
      <c r="AE21" s="47">
        <v>10.704109589041096</v>
      </c>
      <c r="AF21" s="47">
        <v>6.3515910943468601</v>
      </c>
      <c r="AG21" s="47">
        <v>10.887671232876713</v>
      </c>
    </row>
    <row r="22" spans="1:33" x14ac:dyDescent="0.25">
      <c r="A22" s="3" t="s">
        <v>3</v>
      </c>
      <c r="B22" s="33">
        <v>0.38463158190266294</v>
      </c>
      <c r="C22" s="33">
        <v>0.7</v>
      </c>
      <c r="D22" s="33">
        <v>0.2</v>
      </c>
      <c r="E22" s="33">
        <v>0.32602739726027397</v>
      </c>
      <c r="F22" s="42">
        <v>2.4832715931885732</v>
      </c>
      <c r="G22" s="42">
        <v>4.646575342465753</v>
      </c>
      <c r="H22" s="42">
        <v>0.23724792408066431</v>
      </c>
      <c r="I22" s="42">
        <v>0.27397260273972601</v>
      </c>
      <c r="J22" s="42">
        <v>2.5899523347534483</v>
      </c>
      <c r="K22" s="42">
        <v>5.0465753424657533</v>
      </c>
      <c r="L22" s="42">
        <v>3.1532383971235278</v>
      </c>
      <c r="M22" s="42">
        <v>3.6520547945205482</v>
      </c>
      <c r="N22" s="42">
        <v>0.23409134339766863</v>
      </c>
      <c r="O22" s="42">
        <v>0.26027397260273971</v>
      </c>
      <c r="P22" s="42">
        <v>0.21919587587018735</v>
      </c>
      <c r="Q22" s="43">
        <v>0.22465753424657534</v>
      </c>
      <c r="R22" s="33">
        <v>0.16540917005223446</v>
      </c>
      <c r="S22" s="33">
        <v>0.15616438356164383</v>
      </c>
      <c r="T22" s="33">
        <v>0.18703241895261846</v>
      </c>
      <c r="U22" s="42">
        <v>0.13150684931506848</v>
      </c>
      <c r="V22" s="42">
        <v>0.83658672615727836</v>
      </c>
      <c r="W22" s="42">
        <v>1.0273972602739727</v>
      </c>
      <c r="X22" s="48">
        <v>0.77929917954065253</v>
      </c>
      <c r="Y22" s="42">
        <v>0.77808219178082194</v>
      </c>
      <c r="Z22" s="42">
        <v>0.39052792274647641</v>
      </c>
      <c r="AA22" s="42">
        <v>0.60273972602739723</v>
      </c>
      <c r="AB22" s="42">
        <v>0.35540659988214496</v>
      </c>
      <c r="AC22" s="42">
        <v>0.52876712328767128</v>
      </c>
      <c r="AD22" s="42">
        <v>0.26160688179985536</v>
      </c>
      <c r="AE22" s="42">
        <v>0.46575342465753422</v>
      </c>
      <c r="AF22" s="42">
        <v>0.28449502133712662</v>
      </c>
      <c r="AG22" s="42">
        <v>0.48767123287671232</v>
      </c>
    </row>
    <row r="23" spans="1:33" x14ac:dyDescent="0.25">
      <c r="A23" s="55" t="s">
        <v>35</v>
      </c>
      <c r="B23" s="55"/>
      <c r="C23" s="55"/>
      <c r="D23" s="55"/>
      <c r="E23" s="55"/>
      <c r="F23" s="55"/>
      <c r="G23" s="55"/>
      <c r="H23" s="55"/>
      <c r="I23" s="1"/>
      <c r="J23" s="1"/>
      <c r="K23" s="1"/>
      <c r="L23" s="1"/>
      <c r="M23" s="1"/>
      <c r="N23" s="1"/>
      <c r="O23" s="1"/>
    </row>
    <row r="24" spans="1:33" ht="30" customHeight="1" x14ac:dyDescent="0.25">
      <c r="A24" s="54" t="s">
        <v>50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</row>
    <row r="27" spans="1:33" x14ac:dyDescent="0.25">
      <c r="P27" s="46"/>
      <c r="S27" s="46"/>
    </row>
    <row r="28" spans="1:33" x14ac:dyDescent="0.25">
      <c r="M28" s="45"/>
      <c r="O28" s="46"/>
      <c r="P28" s="46"/>
      <c r="R28" s="46"/>
      <c r="S28" s="46"/>
    </row>
    <row r="29" spans="1:33" x14ac:dyDescent="0.25">
      <c r="M29" s="45"/>
      <c r="O29" s="46"/>
      <c r="P29" s="46"/>
      <c r="R29" s="46"/>
      <c r="S29" s="46"/>
    </row>
    <row r="30" spans="1:33" x14ac:dyDescent="0.25">
      <c r="M30" s="45"/>
      <c r="O30" s="46"/>
      <c r="P30" s="46"/>
      <c r="R30" s="46"/>
      <c r="S30" s="46"/>
    </row>
    <row r="31" spans="1:33" x14ac:dyDescent="0.25">
      <c r="M31" s="45"/>
      <c r="O31" s="46"/>
      <c r="P31" s="46"/>
      <c r="R31" s="46"/>
      <c r="S31" s="46"/>
    </row>
    <row r="32" spans="1:33" x14ac:dyDescent="0.25">
      <c r="M32" s="45"/>
      <c r="O32" s="46"/>
      <c r="P32" s="46"/>
      <c r="R32" s="46"/>
      <c r="S32" s="46"/>
    </row>
    <row r="33" spans="13:19" x14ac:dyDescent="0.25">
      <c r="M33" s="45"/>
      <c r="O33" s="46"/>
      <c r="P33" s="46"/>
      <c r="R33" s="46"/>
      <c r="S33" s="46"/>
    </row>
    <row r="34" spans="13:19" x14ac:dyDescent="0.25">
      <c r="M34" s="45"/>
      <c r="O34" s="46"/>
      <c r="P34" s="46"/>
      <c r="R34" s="46"/>
      <c r="S34" s="46"/>
    </row>
    <row r="35" spans="13:19" x14ac:dyDescent="0.25">
      <c r="M35" s="45"/>
      <c r="O35" s="46"/>
      <c r="P35" s="46"/>
      <c r="R35" s="46"/>
      <c r="S35" s="46"/>
    </row>
    <row r="36" spans="13:19" x14ac:dyDescent="0.25">
      <c r="M36" s="45"/>
      <c r="O36" s="46"/>
      <c r="P36" s="46"/>
      <c r="R36" s="46"/>
      <c r="S36" s="46"/>
    </row>
    <row r="37" spans="13:19" x14ac:dyDescent="0.25">
      <c r="M37" s="45"/>
      <c r="O37" s="46"/>
      <c r="P37" s="46"/>
      <c r="R37" s="46"/>
      <c r="S37" s="46"/>
    </row>
    <row r="38" spans="13:19" x14ac:dyDescent="0.25">
      <c r="M38" s="45"/>
      <c r="O38" s="46"/>
      <c r="P38" s="46"/>
      <c r="R38" s="46"/>
      <c r="S38" s="46"/>
    </row>
    <row r="39" spans="13:19" x14ac:dyDescent="0.25">
      <c r="M39" s="45"/>
      <c r="O39" s="46"/>
      <c r="P39" s="46"/>
      <c r="R39" s="46"/>
      <c r="S39" s="46"/>
    </row>
    <row r="40" spans="13:19" x14ac:dyDescent="0.25">
      <c r="M40" s="45"/>
      <c r="O40" s="46"/>
      <c r="P40" s="46"/>
      <c r="R40" s="46"/>
      <c r="S40" s="46"/>
    </row>
    <row r="41" spans="13:19" x14ac:dyDescent="0.25">
      <c r="M41" s="45"/>
      <c r="O41" s="46"/>
      <c r="P41" s="46"/>
      <c r="R41" s="46"/>
      <c r="S41" s="46"/>
    </row>
    <row r="42" spans="13:19" x14ac:dyDescent="0.25">
      <c r="M42" s="45"/>
      <c r="O42" s="46"/>
      <c r="P42" s="46"/>
      <c r="R42" s="46"/>
      <c r="S42" s="46"/>
    </row>
    <row r="43" spans="13:19" x14ac:dyDescent="0.25">
      <c r="O43" s="46"/>
      <c r="P43" s="46"/>
      <c r="R43" s="46"/>
      <c r="S43" s="46"/>
    </row>
    <row r="46" spans="13:19" x14ac:dyDescent="0.25">
      <c r="P46" t="s">
        <v>38</v>
      </c>
    </row>
  </sheetData>
  <dataConsolidate/>
  <mergeCells count="28">
    <mergeCell ref="AD2:AG2"/>
    <mergeCell ref="AD3:AE3"/>
    <mergeCell ref="AF3:AG3"/>
    <mergeCell ref="Z2:AC2"/>
    <mergeCell ref="Z3:AA3"/>
    <mergeCell ref="AB3:AC3"/>
    <mergeCell ref="V2:Y2"/>
    <mergeCell ref="V3:W3"/>
    <mergeCell ref="X3:Y3"/>
    <mergeCell ref="T3:U3"/>
    <mergeCell ref="B2:E2"/>
    <mergeCell ref="F3:G3"/>
    <mergeCell ref="H3:I3"/>
    <mergeCell ref="F2:I2"/>
    <mergeCell ref="A1:P1"/>
    <mergeCell ref="A24:U24"/>
    <mergeCell ref="A23:H23"/>
    <mergeCell ref="J3:K3"/>
    <mergeCell ref="L3:M3"/>
    <mergeCell ref="A2:A4"/>
    <mergeCell ref="N2:Q2"/>
    <mergeCell ref="N3:O3"/>
    <mergeCell ref="P3:Q3"/>
    <mergeCell ref="R2:U2"/>
    <mergeCell ref="J2:M2"/>
    <mergeCell ref="B3:C3"/>
    <mergeCell ref="D3:E3"/>
    <mergeCell ref="R3:S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Normal="100" workbookViewId="0">
      <selection activeCell="B15" sqref="B15"/>
    </sheetView>
  </sheetViews>
  <sheetFormatPr baseColWidth="10" defaultColWidth="11.42578125" defaultRowHeight="12.75" x14ac:dyDescent="0.2"/>
  <cols>
    <col min="1" max="1" width="25.140625" style="22" customWidth="1"/>
    <col min="2" max="2" width="78.85546875" style="8" customWidth="1"/>
    <col min="3" max="16384" width="11.42578125" style="8"/>
  </cols>
  <sheetData>
    <row r="1" spans="1:6" ht="16.5" thickBot="1" x14ac:dyDescent="0.3">
      <c r="A1" s="61" t="s">
        <v>5</v>
      </c>
      <c r="B1" s="62"/>
    </row>
    <row r="2" spans="1:6" ht="14.45" x14ac:dyDescent="0.25">
      <c r="A2" s="9" t="s">
        <v>6</v>
      </c>
      <c r="B2" s="34" t="s">
        <v>37</v>
      </c>
    </row>
    <row r="3" spans="1:6" ht="15" x14ac:dyDescent="0.2">
      <c r="A3" s="20" t="s">
        <v>7</v>
      </c>
      <c r="B3" s="10" t="s">
        <v>8</v>
      </c>
    </row>
    <row r="4" spans="1:6" ht="15" x14ac:dyDescent="0.2">
      <c r="A4" s="20" t="s">
        <v>9</v>
      </c>
      <c r="B4" s="10" t="s">
        <v>10</v>
      </c>
    </row>
    <row r="5" spans="1:6" ht="14.45" x14ac:dyDescent="0.25">
      <c r="A5" s="20" t="s">
        <v>11</v>
      </c>
      <c r="B5" s="10" t="s">
        <v>12</v>
      </c>
    </row>
    <row r="6" spans="1:6" ht="21.75" customHeight="1" x14ac:dyDescent="0.2">
      <c r="A6" s="28" t="s">
        <v>13</v>
      </c>
      <c r="B6" s="11" t="s">
        <v>49</v>
      </c>
      <c r="C6" s="63"/>
      <c r="D6" s="64"/>
      <c r="E6" s="64"/>
      <c r="F6" s="64"/>
    </row>
    <row r="7" spans="1:6" ht="48.6" customHeight="1" thickBot="1" x14ac:dyDescent="0.25">
      <c r="A7" s="12" t="s">
        <v>14</v>
      </c>
      <c r="B7" s="19" t="s">
        <v>36</v>
      </c>
    </row>
    <row r="8" spans="1:6" ht="17.25" customHeight="1" x14ac:dyDescent="0.25">
      <c r="A8" s="13" t="s">
        <v>39</v>
      </c>
      <c r="B8" s="14" t="s">
        <v>32</v>
      </c>
    </row>
    <row r="9" spans="1:6" ht="68.25" customHeight="1" x14ac:dyDescent="0.2">
      <c r="A9" s="15" t="s">
        <v>15</v>
      </c>
      <c r="B9" s="11" t="s">
        <v>41</v>
      </c>
    </row>
    <row r="10" spans="1:6" ht="30" customHeight="1" x14ac:dyDescent="0.2">
      <c r="A10" s="51" t="s">
        <v>16</v>
      </c>
      <c r="B10" s="52" t="s">
        <v>48</v>
      </c>
    </row>
    <row r="11" spans="1:6" ht="30" customHeight="1" thickBot="1" x14ac:dyDescent="0.25">
      <c r="A11" s="51" t="s">
        <v>17</v>
      </c>
      <c r="B11" s="52" t="s">
        <v>44</v>
      </c>
    </row>
    <row r="12" spans="1:6" ht="27.75" customHeight="1" x14ac:dyDescent="0.25">
      <c r="A12" s="13" t="s">
        <v>18</v>
      </c>
      <c r="B12" s="14" t="s">
        <v>33</v>
      </c>
    </row>
    <row r="13" spans="1:6" ht="101.25" customHeight="1" x14ac:dyDescent="0.2">
      <c r="A13" s="15" t="s">
        <v>15</v>
      </c>
      <c r="B13" s="11" t="s">
        <v>43</v>
      </c>
    </row>
    <row r="14" spans="1:6" ht="18.75" customHeight="1" x14ac:dyDescent="0.2">
      <c r="A14" s="15" t="s">
        <v>16</v>
      </c>
      <c r="B14" s="11" t="s">
        <v>47</v>
      </c>
    </row>
    <row r="15" spans="1:6" ht="39" customHeight="1" thickBot="1" x14ac:dyDescent="0.3">
      <c r="A15" s="21" t="s">
        <v>17</v>
      </c>
      <c r="B15" s="17" t="s">
        <v>45</v>
      </c>
    </row>
    <row r="16" spans="1:6" ht="15" x14ac:dyDescent="0.2">
      <c r="A16" s="13" t="s">
        <v>40</v>
      </c>
      <c r="B16" s="24" t="s">
        <v>28</v>
      </c>
    </row>
    <row r="17" spans="1:3" ht="64.5" customHeight="1" x14ac:dyDescent="0.2">
      <c r="A17" s="15" t="s">
        <v>19</v>
      </c>
      <c r="B17" s="11" t="s">
        <v>34</v>
      </c>
    </row>
    <row r="18" spans="1:3" ht="31.5" customHeight="1" x14ac:dyDescent="0.2">
      <c r="A18" s="15" t="s">
        <v>16</v>
      </c>
      <c r="B18" s="11" t="s">
        <v>30</v>
      </c>
    </row>
    <row r="19" spans="1:3" ht="61.5" customHeight="1" thickBot="1" x14ac:dyDescent="0.25">
      <c r="A19" s="29" t="s">
        <v>17</v>
      </c>
      <c r="B19" s="50" t="s">
        <v>42</v>
      </c>
      <c r="C19" s="23"/>
    </row>
    <row r="20" spans="1:3" ht="30" x14ac:dyDescent="0.2">
      <c r="A20" s="13" t="s">
        <v>20</v>
      </c>
      <c r="B20" s="25" t="s">
        <v>21</v>
      </c>
    </row>
    <row r="21" spans="1:3" ht="35.25" customHeight="1" x14ac:dyDescent="0.2">
      <c r="A21" s="15" t="s">
        <v>22</v>
      </c>
      <c r="B21" s="11" t="s">
        <v>23</v>
      </c>
    </row>
    <row r="22" spans="1:3" ht="15" x14ac:dyDescent="0.2">
      <c r="A22" s="16" t="s">
        <v>24</v>
      </c>
      <c r="B22" s="11" t="s">
        <v>21</v>
      </c>
    </row>
    <row r="23" spans="1:3" ht="80.25" customHeight="1" thickBot="1" x14ac:dyDescent="0.25">
      <c r="A23" s="12" t="s">
        <v>25</v>
      </c>
      <c r="B23" s="44" t="s">
        <v>51</v>
      </c>
    </row>
  </sheetData>
  <mergeCells count="2">
    <mergeCell ref="A1:B1"/>
    <mergeCell ref="C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seg_01_ax38 </vt:lpstr>
      <vt:lpstr>Ficha técnica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2024-08-12T18:51:29Z</dcterms:modified>
</cp:coreProperties>
</file>