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85" yWindow="-255" windowWidth="19785" windowHeight="11760"/>
  </bookViews>
  <sheets>
    <sheet name="seg_01_ax31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X12" i="1" l="1"/>
</calcChain>
</file>

<file path=xl/sharedStrings.xml><?xml version="1.0" encoding="utf-8"?>
<sst xmlns="http://schemas.openxmlformats.org/spreadsheetml/2006/main" count="72" uniqueCount="43">
  <si>
    <t>Total</t>
  </si>
  <si>
    <t>1 caso</t>
  </si>
  <si>
    <t>4 o más casos</t>
  </si>
  <si>
    <t>Varón</t>
  </si>
  <si>
    <t>1  caso</t>
  </si>
  <si>
    <t>Mujer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</si>
  <si>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</si>
  <si>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</si>
  <si>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</si>
  <si>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</si>
  <si>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</si>
  <si>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Contravenciones</t>
  </si>
  <si>
    <t>Subtema</t>
  </si>
  <si>
    <t>Serie</t>
  </si>
  <si>
    <t>Objetivo</t>
  </si>
  <si>
    <t xml:space="preserve">Definición operativa </t>
  </si>
  <si>
    <t>Unidad de medida</t>
  </si>
  <si>
    <t>Método de cálculo (formula)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</si>
  <si>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</si>
  <si>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</si>
  <si>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</si>
  <si>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</si>
  <si>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seg_01_ax31</t>
  </si>
  <si>
    <t xml:space="preserve">Mostrar la cantidad de causas en las que está involucrada una misma persona, y el sexo de la misma. </t>
  </si>
  <si>
    <t>Variable 2</t>
  </si>
  <si>
    <t>Sexo</t>
  </si>
  <si>
    <t>anual</t>
  </si>
  <si>
    <t>2 a 3 casos</t>
  </si>
  <si>
    <t>Sexo y casos en los que participa</t>
  </si>
  <si>
    <t>%</t>
  </si>
  <si>
    <t>Porcentaje</t>
  </si>
  <si>
    <t xml:space="preserve"> </t>
  </si>
  <si>
    <t>Cociente entre la cantidad de causas en las que participan las personas imputadas y el total de causas contravencionales ingresadas, multiplicado por cien, para cada sexo.</t>
  </si>
  <si>
    <t>Refiere a peso de cada categoria de cantidad de casos en los que participan las personas con causas por contravenciones</t>
  </si>
  <si>
    <r>
      <rPr>
        <b/>
        <sz val="8"/>
        <color indexed="8"/>
        <rFont val="Arial"/>
        <family val="2"/>
      </rPr>
      <t>Fuente:</t>
    </r>
    <r>
      <rPr>
        <sz val="11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Dirección General de Estadística y Censos (Ministerio de Hacienda y Finanzas GCBA) sobre la base de datos del Ministerio Público Fiscal de la Ciudad de Buenos Aires, Oficina de Asuntos Normativos e Información. Departamento de Recopilación y Análisis de la Información. </t>
    </r>
  </si>
  <si>
    <t xml:space="preserve">Dirección General de Estadística y Censos (Ministerio de Hacienda y Finanzas GCBA) sobre la base de datos del Ministerio Público Fiscal de la Ciudad de Buenos Aires, Oficina de Asuntos Normativos e Información. Departamento de Recopilación y Análisis de la Información. </t>
  </si>
  <si>
    <t>No aplica</t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</si>
  <si>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comprende las personas físicas identificadas; 1 caso abarca a los imputados que no presentan reincidencia durante el año; 2 a 3 casos comprende a los imputados que presentan 1 a 2 reincidencias durante un año; 4 o más casos refiere a imputados que presentan 3 o más reincidencias durante un año. Solo incluye personas humanas.</t>
    </r>
  </si>
  <si>
    <t>Variable 1</t>
  </si>
  <si>
    <t xml:space="preserve">Cantidad de casos en las que participan las personas imputadas por contravenciones </t>
  </si>
  <si>
    <t>Contravenciones ingresadas a fiscalías</t>
  </si>
  <si>
    <t>Personas Imputadas por contravenciones ingresadas al Ministerio Público Fiscal de CABA y distribución porcentual por cantidad de casos en los que participa según sexo. Ciudad de Buenos Aires 2014/2023</t>
  </si>
  <si>
    <t>Abs.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</si>
</sst>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11" fillId="0" borderId="0" xfId="1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" fillId="0" borderId="8" xfId="1" applyFont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0" fontId="1" fillId="0" borderId="10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 wrapText="1"/>
    </xf>
    <xf numFmtId="0" fontId="3" fillId="0" borderId="9" xfId="1" applyFont="1" applyBorder="1" applyAlignment="1">
      <alignment vertical="center" wrapText="1"/>
    </xf>
    <xf numFmtId="0" fontId="3" fillId="0" borderId="5" xfId="1" applyFont="1" applyFill="1" applyBorder="1" applyAlignment="1">
      <alignment vertical="center" wrapText="1"/>
    </xf>
    <xf numFmtId="0" fontId="1" fillId="0" borderId="0" xfId="1" applyBorder="1" applyAlignment="1">
      <alignment vertical="center"/>
    </xf>
    <xf numFmtId="0" fontId="14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3" fillId="0" borderId="7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0" fontId="1" fillId="0" borderId="6" xfId="1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0" fillId="0" borderId="0" xfId="0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165" fontId="12" fillId="0" borderId="0" xfId="0" applyNumberFormat="1" applyFont="1" applyFill="1" applyAlignment="1">
      <alignment vertical="center"/>
    </xf>
    <xf numFmtId="165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65" fontId="13" fillId="0" borderId="0" xfId="0" applyNumberFormat="1" applyFont="1" applyFill="1" applyAlignment="1">
      <alignment vertical="center"/>
    </xf>
    <xf numFmtId="164" fontId="13" fillId="0" borderId="0" xfId="0" applyNumberFormat="1" applyFont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165" fontId="5" fillId="0" borderId="3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165" fontId="12" fillId="0" borderId="3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5" fillId="0" borderId="0" xfId="3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3" fillId="0" borderId="6" xfId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zoomScaleNormal="100" workbookViewId="0">
      <selection activeCell="A18" sqref="A18"/>
    </sheetView>
  </sheetViews>
  <sheetFormatPr baseColWidth="10" defaultRowHeight="15" x14ac:dyDescent="0.25"/>
  <cols>
    <col min="1" max="3" width="11.42578125" style="22"/>
    <col min="4" max="9" width="11.42578125" style="22" customWidth="1"/>
    <col min="10" max="11" width="10.28515625" style="22" customWidth="1"/>
    <col min="12" max="13" width="9.7109375" style="22" customWidth="1"/>
    <col min="14" max="15" width="8.7109375" style="22" customWidth="1"/>
    <col min="16" max="16" width="9.7109375" style="22" customWidth="1"/>
    <col min="17" max="17" width="7.7109375" style="22" customWidth="1"/>
    <col min="18" max="18" width="11.42578125" style="22"/>
    <col min="19" max="19" width="10.85546875" style="22" customWidth="1"/>
    <col min="20" max="16384" width="11.42578125" style="22"/>
  </cols>
  <sheetData>
    <row r="1" spans="1:24" ht="23.25" customHeight="1" x14ac:dyDescent="0.25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24" ht="16.5" customHeight="1" x14ac:dyDescent="0.25">
      <c r="A2" s="53" t="s">
        <v>28</v>
      </c>
      <c r="B2" s="53"/>
      <c r="C2" s="53"/>
      <c r="D2" s="56">
        <v>2014</v>
      </c>
      <c r="E2" s="56"/>
      <c r="F2" s="56">
        <v>2015</v>
      </c>
      <c r="G2" s="56"/>
      <c r="H2" s="56">
        <v>2016</v>
      </c>
      <c r="I2" s="56"/>
      <c r="J2" s="56">
        <v>2017</v>
      </c>
      <c r="K2" s="56"/>
      <c r="L2" s="57">
        <v>2018</v>
      </c>
      <c r="M2" s="57"/>
      <c r="N2" s="56">
        <v>2019</v>
      </c>
      <c r="O2" s="56"/>
      <c r="P2" s="56">
        <v>2020</v>
      </c>
      <c r="Q2" s="56"/>
      <c r="R2" s="56">
        <v>2021</v>
      </c>
      <c r="S2" s="56"/>
      <c r="T2" s="56">
        <v>2022</v>
      </c>
      <c r="U2" s="56"/>
      <c r="V2" s="56">
        <v>2023</v>
      </c>
      <c r="W2" s="56"/>
    </row>
    <row r="3" spans="1:24" ht="18.75" customHeight="1" x14ac:dyDescent="0.25">
      <c r="A3" s="54"/>
      <c r="B3" s="54"/>
      <c r="C3" s="54"/>
      <c r="D3" s="2" t="s">
        <v>42</v>
      </c>
      <c r="E3" s="2" t="s">
        <v>29</v>
      </c>
      <c r="F3" s="49" t="s">
        <v>42</v>
      </c>
      <c r="G3" s="2" t="s">
        <v>29</v>
      </c>
      <c r="H3" s="49" t="s">
        <v>42</v>
      </c>
      <c r="I3" s="2" t="s">
        <v>29</v>
      </c>
      <c r="J3" s="49" t="s">
        <v>42</v>
      </c>
      <c r="K3" s="2" t="s">
        <v>29</v>
      </c>
      <c r="L3" s="49" t="s">
        <v>42</v>
      </c>
      <c r="M3" s="2" t="s">
        <v>29</v>
      </c>
      <c r="N3" s="49" t="s">
        <v>42</v>
      </c>
      <c r="O3" s="2" t="s">
        <v>29</v>
      </c>
      <c r="P3" s="49" t="s">
        <v>42</v>
      </c>
      <c r="Q3" s="2" t="s">
        <v>29</v>
      </c>
      <c r="R3" s="49" t="s">
        <v>42</v>
      </c>
      <c r="S3" s="2" t="s">
        <v>29</v>
      </c>
      <c r="T3" s="49" t="s">
        <v>42</v>
      </c>
      <c r="U3" s="2" t="s">
        <v>29</v>
      </c>
      <c r="V3" s="49" t="s">
        <v>42</v>
      </c>
      <c r="W3" s="47" t="s">
        <v>29</v>
      </c>
    </row>
    <row r="4" spans="1:24" x14ac:dyDescent="0.25">
      <c r="A4" s="55" t="s">
        <v>0</v>
      </c>
      <c r="B4" s="61" t="s">
        <v>0</v>
      </c>
      <c r="C4" s="61"/>
      <c r="D4" s="23">
        <v>14043</v>
      </c>
      <c r="E4" s="24">
        <v>99.999999999999986</v>
      </c>
      <c r="F4" s="23">
        <v>16424</v>
      </c>
      <c r="G4" s="24">
        <v>100</v>
      </c>
      <c r="H4" s="23">
        <v>18303</v>
      </c>
      <c r="I4" s="24">
        <v>100</v>
      </c>
      <c r="J4" s="23">
        <v>21067</v>
      </c>
      <c r="K4" s="25">
        <v>100</v>
      </c>
      <c r="L4" s="23">
        <v>19308</v>
      </c>
      <c r="M4" s="25">
        <v>100.00000000000001</v>
      </c>
      <c r="N4" s="26">
        <v>40016</v>
      </c>
      <c r="O4" s="24">
        <v>99.999999999999986</v>
      </c>
      <c r="P4" s="26">
        <v>24723</v>
      </c>
      <c r="Q4" s="27">
        <v>100</v>
      </c>
      <c r="R4" s="26">
        <v>29520</v>
      </c>
      <c r="S4" s="27">
        <v>100</v>
      </c>
      <c r="T4" s="26">
        <v>30816</v>
      </c>
      <c r="U4" s="27">
        <v>100</v>
      </c>
      <c r="V4" s="26">
        <v>41839</v>
      </c>
      <c r="W4" s="27">
        <v>100</v>
      </c>
    </row>
    <row r="5" spans="1:24" x14ac:dyDescent="0.25">
      <c r="A5" s="55"/>
      <c r="B5" s="62" t="s">
        <v>1</v>
      </c>
      <c r="C5" s="62"/>
      <c r="D5" s="26">
        <v>12286</v>
      </c>
      <c r="E5" s="28">
        <v>87.488428398490342</v>
      </c>
      <c r="F5" s="26">
        <v>14228</v>
      </c>
      <c r="G5" s="28">
        <v>86.62932294203604</v>
      </c>
      <c r="H5" s="26">
        <v>15502</v>
      </c>
      <c r="I5" s="28">
        <v>84.69649784188384</v>
      </c>
      <c r="J5" s="26">
        <v>17938</v>
      </c>
      <c r="K5" s="28">
        <v>85.147386908434996</v>
      </c>
      <c r="L5" s="26">
        <v>16716</v>
      </c>
      <c r="M5" s="28">
        <v>86.575512740832821</v>
      </c>
      <c r="N5" s="26">
        <v>34866</v>
      </c>
      <c r="O5" s="28">
        <v>87.130147940823662</v>
      </c>
      <c r="P5" s="26">
        <v>20770</v>
      </c>
      <c r="Q5" s="29">
        <v>84.010840108401084</v>
      </c>
      <c r="R5" s="26">
        <v>25220</v>
      </c>
      <c r="S5" s="29">
        <v>85.433604336043359</v>
      </c>
      <c r="T5" s="26">
        <v>20533</v>
      </c>
      <c r="U5" s="29">
        <v>66.630970924195225</v>
      </c>
      <c r="V5" s="26">
        <v>26834</v>
      </c>
      <c r="W5" s="29">
        <v>64.136332130309043</v>
      </c>
    </row>
    <row r="6" spans="1:24" x14ac:dyDescent="0.25">
      <c r="A6" s="55"/>
      <c r="B6" s="62" t="s">
        <v>27</v>
      </c>
      <c r="C6" s="62"/>
      <c r="D6" s="26">
        <v>1283</v>
      </c>
      <c r="E6" s="28">
        <v>9.136224453464358</v>
      </c>
      <c r="F6" s="26">
        <v>1674</v>
      </c>
      <c r="G6" s="28">
        <v>10.192401363857769</v>
      </c>
      <c r="H6" s="26">
        <v>1940</v>
      </c>
      <c r="I6" s="28">
        <v>10.599355296945856</v>
      </c>
      <c r="J6" s="26">
        <v>2273</v>
      </c>
      <c r="K6" s="28">
        <v>10.789386243888547</v>
      </c>
      <c r="L6" s="26">
        <v>1830</v>
      </c>
      <c r="M6" s="28">
        <v>9.4779366065879422</v>
      </c>
      <c r="N6" s="26">
        <v>3858</v>
      </c>
      <c r="O6" s="28">
        <v>9.6411435425829666</v>
      </c>
      <c r="P6" s="26">
        <v>3079</v>
      </c>
      <c r="Q6" s="29">
        <v>12.453990211543907</v>
      </c>
      <c r="R6" s="26">
        <v>3236</v>
      </c>
      <c r="S6" s="29">
        <v>10.962059620596206</v>
      </c>
      <c r="T6" s="26">
        <v>8530</v>
      </c>
      <c r="U6" s="29">
        <v>27.680425752855658</v>
      </c>
      <c r="V6" s="26">
        <v>12559</v>
      </c>
      <c r="W6" s="29">
        <v>30.017447835751334</v>
      </c>
    </row>
    <row r="7" spans="1:24" x14ac:dyDescent="0.25">
      <c r="A7" s="55"/>
      <c r="B7" s="63" t="s">
        <v>2</v>
      </c>
      <c r="C7" s="63"/>
      <c r="D7" s="30">
        <v>474</v>
      </c>
      <c r="E7" s="31">
        <v>3.3753471480452895</v>
      </c>
      <c r="F7" s="30">
        <v>522</v>
      </c>
      <c r="G7" s="31">
        <v>3.178275694106186</v>
      </c>
      <c r="H7" s="30">
        <v>861</v>
      </c>
      <c r="I7" s="31">
        <v>4.7041468611702992</v>
      </c>
      <c r="J7" s="32">
        <v>856</v>
      </c>
      <c r="K7" s="31">
        <v>4.0632268476764608</v>
      </c>
      <c r="L7" s="30">
        <v>762</v>
      </c>
      <c r="M7" s="31">
        <v>3.946550652579242</v>
      </c>
      <c r="N7" s="30">
        <v>1292</v>
      </c>
      <c r="O7" s="31">
        <v>3.2287085165933629</v>
      </c>
      <c r="P7" s="30">
        <v>874</v>
      </c>
      <c r="Q7" s="33">
        <v>3.5351696800550094</v>
      </c>
      <c r="R7" s="30">
        <v>1064</v>
      </c>
      <c r="S7" s="33">
        <v>3.6043360433604335</v>
      </c>
      <c r="T7" s="30">
        <v>1753</v>
      </c>
      <c r="U7" s="33">
        <v>5.6886033229491169</v>
      </c>
      <c r="V7" s="30">
        <v>2446</v>
      </c>
      <c r="W7" s="33">
        <v>5.846220033939626</v>
      </c>
    </row>
    <row r="8" spans="1:24" x14ac:dyDescent="0.25">
      <c r="A8" s="64" t="s">
        <v>3</v>
      </c>
      <c r="B8" s="61" t="s">
        <v>0</v>
      </c>
      <c r="C8" s="61"/>
      <c r="D8" s="26">
        <v>10724</v>
      </c>
      <c r="E8" s="24">
        <v>100</v>
      </c>
      <c r="F8" s="26">
        <v>12456</v>
      </c>
      <c r="G8" s="24">
        <v>100</v>
      </c>
      <c r="H8" s="26">
        <v>13929</v>
      </c>
      <c r="I8" s="24">
        <v>100</v>
      </c>
      <c r="J8" s="26">
        <v>15876</v>
      </c>
      <c r="K8" s="26">
        <v>100</v>
      </c>
      <c r="L8" s="26">
        <v>17855</v>
      </c>
      <c r="M8" s="24">
        <v>100</v>
      </c>
      <c r="N8" s="26">
        <v>30374</v>
      </c>
      <c r="O8" s="24">
        <v>100</v>
      </c>
      <c r="P8" s="26">
        <v>17672</v>
      </c>
      <c r="Q8" s="27">
        <v>100</v>
      </c>
      <c r="R8" s="26">
        <v>21245</v>
      </c>
      <c r="S8" s="27">
        <v>100.00000000000001</v>
      </c>
      <c r="T8" s="26">
        <v>22531</v>
      </c>
      <c r="U8" s="27">
        <v>100</v>
      </c>
      <c r="V8" s="26">
        <v>31638</v>
      </c>
      <c r="W8" s="27">
        <v>100</v>
      </c>
    </row>
    <row r="9" spans="1:24" x14ac:dyDescent="0.25">
      <c r="A9" s="65"/>
      <c r="B9" s="68" t="s">
        <v>4</v>
      </c>
      <c r="C9" s="68"/>
      <c r="D9" s="34">
        <v>9322</v>
      </c>
      <c r="E9" s="28">
        <v>86.926519955240593</v>
      </c>
      <c r="F9" s="34">
        <v>10697</v>
      </c>
      <c r="G9" s="28">
        <v>85.878291586384066</v>
      </c>
      <c r="H9" s="34">
        <v>11660</v>
      </c>
      <c r="I9" s="28">
        <v>83.710244812980122</v>
      </c>
      <c r="J9" s="34">
        <v>13405</v>
      </c>
      <c r="K9" s="28">
        <v>84.435626102292773</v>
      </c>
      <c r="L9" s="34">
        <v>15458</v>
      </c>
      <c r="M9" s="28">
        <v>86.575189022682721</v>
      </c>
      <c r="N9" s="34">
        <v>26598</v>
      </c>
      <c r="O9" s="28">
        <v>87.568315006255347</v>
      </c>
      <c r="P9" s="34">
        <v>14919</v>
      </c>
      <c r="Q9" s="29">
        <v>84.421684019918516</v>
      </c>
      <c r="R9" s="34">
        <v>18282</v>
      </c>
      <c r="S9" s="29">
        <v>86.053188985643686</v>
      </c>
      <c r="T9" s="34">
        <v>14757</v>
      </c>
      <c r="U9" s="29">
        <v>65.49642714482269</v>
      </c>
      <c r="V9" s="34">
        <v>20028</v>
      </c>
      <c r="W9" s="29">
        <v>63.303622226436559</v>
      </c>
    </row>
    <row r="10" spans="1:24" x14ac:dyDescent="0.25">
      <c r="A10" s="65"/>
      <c r="B10" s="69" t="s">
        <v>27</v>
      </c>
      <c r="C10" s="69"/>
      <c r="D10" s="34">
        <v>1015</v>
      </c>
      <c r="E10" s="28">
        <v>9.464751958224543</v>
      </c>
      <c r="F10" s="34">
        <v>1316</v>
      </c>
      <c r="G10" s="28">
        <v>10.56518946692357</v>
      </c>
      <c r="H10" s="34">
        <v>1521</v>
      </c>
      <c r="I10" s="28">
        <v>10.919664010338144</v>
      </c>
      <c r="J10" s="34">
        <v>1739</v>
      </c>
      <c r="K10" s="28">
        <v>10.953640715545477</v>
      </c>
      <c r="L10" s="34">
        <v>1702</v>
      </c>
      <c r="M10" s="28">
        <v>9.5323438812657528</v>
      </c>
      <c r="N10" s="34">
        <v>2829</v>
      </c>
      <c r="O10" s="28">
        <v>9.3138868769342196</v>
      </c>
      <c r="P10" s="34">
        <v>2130</v>
      </c>
      <c r="Q10" s="29">
        <v>12.052965142598461</v>
      </c>
      <c r="R10" s="34">
        <v>2233</v>
      </c>
      <c r="S10" s="29">
        <v>10.510708401976936</v>
      </c>
      <c r="T10" s="34">
        <v>6417</v>
      </c>
      <c r="U10" s="29">
        <v>28.480759841995472</v>
      </c>
      <c r="V10" s="34">
        <v>9816</v>
      </c>
      <c r="W10" s="29">
        <v>31.025981414754412</v>
      </c>
    </row>
    <row r="11" spans="1:24" x14ac:dyDescent="0.25">
      <c r="A11" s="66"/>
      <c r="B11" s="52" t="s">
        <v>2</v>
      </c>
      <c r="C11" s="52"/>
      <c r="D11" s="35">
        <v>387</v>
      </c>
      <c r="E11" s="28">
        <v>3.608728086534875</v>
      </c>
      <c r="F11" s="35">
        <v>443</v>
      </c>
      <c r="G11" s="31">
        <v>3.5565189466923575</v>
      </c>
      <c r="H11" s="35">
        <v>748</v>
      </c>
      <c r="I11" s="28">
        <v>5.3700911766817434</v>
      </c>
      <c r="J11" s="35">
        <v>732</v>
      </c>
      <c r="K11" s="28">
        <v>4.6107331821617539</v>
      </c>
      <c r="L11" s="35">
        <v>695</v>
      </c>
      <c r="M11" s="28">
        <v>3.8924670960515257</v>
      </c>
      <c r="N11" s="35">
        <v>947</v>
      </c>
      <c r="O11" s="28">
        <v>3.1177981168104298</v>
      </c>
      <c r="P11" s="35">
        <v>623</v>
      </c>
      <c r="Q11" s="33">
        <v>3.5253508374830238</v>
      </c>
      <c r="R11" s="35">
        <v>730</v>
      </c>
      <c r="S11" s="33">
        <v>3.4361026123793832</v>
      </c>
      <c r="T11" s="36">
        <v>1357</v>
      </c>
      <c r="U11" s="33">
        <v>6.022813013181838</v>
      </c>
      <c r="V11" s="51">
        <v>1794</v>
      </c>
      <c r="W11" s="33">
        <v>5.6703963588090271</v>
      </c>
    </row>
    <row r="12" spans="1:24" x14ac:dyDescent="0.25">
      <c r="A12" s="64" t="s">
        <v>5</v>
      </c>
      <c r="B12" s="67" t="s">
        <v>0</v>
      </c>
      <c r="C12" s="67"/>
      <c r="D12" s="37">
        <v>3319</v>
      </c>
      <c r="E12" s="38">
        <v>100</v>
      </c>
      <c r="F12" s="39">
        <v>3968</v>
      </c>
      <c r="G12" s="24">
        <v>100</v>
      </c>
      <c r="H12" s="39">
        <v>4374</v>
      </c>
      <c r="I12" s="40">
        <v>99.999999999999986</v>
      </c>
      <c r="J12" s="39">
        <v>5191</v>
      </c>
      <c r="K12" s="40">
        <v>100</v>
      </c>
      <c r="L12" s="39">
        <v>1453</v>
      </c>
      <c r="M12" s="40">
        <v>100</v>
      </c>
      <c r="N12" s="39">
        <v>9642</v>
      </c>
      <c r="O12" s="40">
        <v>99.999999999999986</v>
      </c>
      <c r="P12" s="39">
        <v>7051</v>
      </c>
      <c r="Q12" s="27">
        <v>100</v>
      </c>
      <c r="R12" s="39">
        <v>8275</v>
      </c>
      <c r="S12" s="27">
        <v>100.00000000000001</v>
      </c>
      <c r="T12" s="39">
        <v>8285</v>
      </c>
      <c r="U12" s="27">
        <v>99.999999999999986</v>
      </c>
      <c r="V12" s="39">
        <v>10201</v>
      </c>
      <c r="W12" s="27">
        <v>100.00000000000001</v>
      </c>
      <c r="X12" s="22">
        <f>X13+X14+X15</f>
        <v>0</v>
      </c>
    </row>
    <row r="13" spans="1:24" x14ac:dyDescent="0.25">
      <c r="A13" s="65"/>
      <c r="B13" s="68" t="s">
        <v>4</v>
      </c>
      <c r="C13" s="68"/>
      <c r="D13" s="41">
        <v>2964</v>
      </c>
      <c r="E13" s="42">
        <v>89.304007231093706</v>
      </c>
      <c r="F13" s="41">
        <v>3531</v>
      </c>
      <c r="G13" s="28">
        <v>85.878291586384066</v>
      </c>
      <c r="H13" s="41">
        <v>3842</v>
      </c>
      <c r="I13" s="42">
        <v>87.83721993598536</v>
      </c>
      <c r="J13" s="41">
        <v>4533</v>
      </c>
      <c r="K13" s="42">
        <v>87.324214987478328</v>
      </c>
      <c r="L13" s="41">
        <v>1258</v>
      </c>
      <c r="M13" s="42">
        <v>86.579490708878183</v>
      </c>
      <c r="N13" s="41">
        <v>8268</v>
      </c>
      <c r="O13" s="42">
        <v>85.749844430616051</v>
      </c>
      <c r="P13" s="41">
        <v>5851</v>
      </c>
      <c r="Q13" s="29">
        <v>82.981137427315275</v>
      </c>
      <c r="R13" s="41">
        <v>6938</v>
      </c>
      <c r="S13" s="29">
        <v>83.842900302114813</v>
      </c>
      <c r="T13" s="41">
        <v>5776</v>
      </c>
      <c r="U13" s="29">
        <v>69.716354858177425</v>
      </c>
      <c r="V13" s="41">
        <v>6806</v>
      </c>
      <c r="W13" s="29">
        <v>66.718949122635038</v>
      </c>
    </row>
    <row r="14" spans="1:24" x14ac:dyDescent="0.25">
      <c r="A14" s="65"/>
      <c r="B14" s="68" t="s">
        <v>27</v>
      </c>
      <c r="C14" s="68"/>
      <c r="D14" s="43">
        <v>268</v>
      </c>
      <c r="E14" s="42">
        <v>8.0747213015968669</v>
      </c>
      <c r="F14" s="43">
        <v>358</v>
      </c>
      <c r="G14" s="28">
        <v>10.56518946692357</v>
      </c>
      <c r="H14" s="43">
        <v>419</v>
      </c>
      <c r="I14" s="42">
        <v>9.5793324188385913</v>
      </c>
      <c r="J14" s="43">
        <v>534</v>
      </c>
      <c r="K14" s="42">
        <v>10.28703525332306</v>
      </c>
      <c r="L14" s="43">
        <v>128</v>
      </c>
      <c r="M14" s="42">
        <v>8.8093599449414999</v>
      </c>
      <c r="N14" s="41">
        <v>1029</v>
      </c>
      <c r="O14" s="42">
        <v>10.672059738643433</v>
      </c>
      <c r="P14" s="43">
        <v>949</v>
      </c>
      <c r="Q14" s="29">
        <v>13.45908381789817</v>
      </c>
      <c r="R14" s="43">
        <v>1003</v>
      </c>
      <c r="S14" s="29">
        <v>12.120845921450151</v>
      </c>
      <c r="T14" s="41">
        <v>2113</v>
      </c>
      <c r="U14" s="29">
        <v>25.503922751961376</v>
      </c>
      <c r="V14" s="41">
        <v>2743</v>
      </c>
      <c r="W14" s="29">
        <v>26.88952063523184</v>
      </c>
    </row>
    <row r="15" spans="1:24" x14ac:dyDescent="0.25">
      <c r="A15" s="66"/>
      <c r="B15" s="52" t="s">
        <v>2</v>
      </c>
      <c r="C15" s="52"/>
      <c r="D15" s="35">
        <v>87</v>
      </c>
      <c r="E15" s="42">
        <v>2.6212714673094304</v>
      </c>
      <c r="F15" s="35">
        <v>79</v>
      </c>
      <c r="G15" s="28">
        <v>3.5565189466923575</v>
      </c>
      <c r="H15" s="35">
        <v>113</v>
      </c>
      <c r="I15" s="42">
        <v>2.5834476451760402</v>
      </c>
      <c r="J15" s="35">
        <v>124</v>
      </c>
      <c r="K15" s="42">
        <v>2.3887497591986131</v>
      </c>
      <c r="L15" s="35">
        <v>67</v>
      </c>
      <c r="M15" s="42">
        <v>4.6111493461803166</v>
      </c>
      <c r="N15" s="35">
        <v>345</v>
      </c>
      <c r="O15" s="42">
        <v>3.5780958307405104</v>
      </c>
      <c r="P15" s="44">
        <v>251</v>
      </c>
      <c r="Q15" s="33">
        <v>3.5597787547865551</v>
      </c>
      <c r="R15" s="44">
        <v>334</v>
      </c>
      <c r="S15" s="33">
        <v>4.0362537764350455</v>
      </c>
      <c r="T15" s="44">
        <v>396</v>
      </c>
      <c r="U15" s="33">
        <v>4.7797223898611945</v>
      </c>
      <c r="V15" s="51">
        <v>652</v>
      </c>
      <c r="W15" s="33">
        <v>6.3915302421331237</v>
      </c>
    </row>
    <row r="16" spans="1:24" ht="27" customHeight="1" x14ac:dyDescent="0.25">
      <c r="A16" s="60" t="s">
        <v>37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S16" s="22" t="s">
        <v>31</v>
      </c>
    </row>
    <row r="17" spans="1:18" ht="20.25" customHeight="1" x14ac:dyDescent="0.25">
      <c r="A17" s="59" t="s">
        <v>34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8" x14ac:dyDescent="0.25">
      <c r="F18" s="45"/>
      <c r="G18" s="45"/>
      <c r="H18" s="46"/>
      <c r="I18" s="46"/>
      <c r="J18" s="46"/>
      <c r="K18" s="46"/>
    </row>
    <row r="22" spans="1:18" x14ac:dyDescent="0.25">
      <c r="R22" s="48"/>
    </row>
  </sheetData>
  <mergeCells count="29">
    <mergeCell ref="A1:Q1"/>
    <mergeCell ref="A17:P17"/>
    <mergeCell ref="A16:P16"/>
    <mergeCell ref="B4:C4"/>
    <mergeCell ref="B5:C5"/>
    <mergeCell ref="B6:C6"/>
    <mergeCell ref="B7:C7"/>
    <mergeCell ref="A12:A15"/>
    <mergeCell ref="B12:C12"/>
    <mergeCell ref="B13:C13"/>
    <mergeCell ref="B14:C14"/>
    <mergeCell ref="B15:C15"/>
    <mergeCell ref="A8:A11"/>
    <mergeCell ref="B8:C8"/>
    <mergeCell ref="B9:C9"/>
    <mergeCell ref="B10:C10"/>
    <mergeCell ref="B11:C11"/>
    <mergeCell ref="A2:C3"/>
    <mergeCell ref="A4:A7"/>
    <mergeCell ref="V2:W2"/>
    <mergeCell ref="N2:O2"/>
    <mergeCell ref="D2:E2"/>
    <mergeCell ref="F2:G2"/>
    <mergeCell ref="H2:I2"/>
    <mergeCell ref="J2:K2"/>
    <mergeCell ref="L2:M2"/>
    <mergeCell ref="T2:U2"/>
    <mergeCell ref="R2:S2"/>
    <mergeCell ref="P2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A9" sqref="A9"/>
    </sheetView>
  </sheetViews>
  <sheetFormatPr baseColWidth="10" defaultColWidth="11.42578125" defaultRowHeight="12.75" x14ac:dyDescent="0.25"/>
  <cols>
    <col min="1" max="1" width="32.140625" style="7" customWidth="1"/>
    <col min="2" max="2" width="54.85546875" style="7" customWidth="1"/>
    <col min="3" max="3" width="11.42578125" style="7"/>
    <col min="4" max="4" width="23.7109375" style="7" customWidth="1"/>
    <col min="5" max="8" width="11.42578125" style="7"/>
    <col min="9" max="9" width="14.5703125" style="7" customWidth="1"/>
    <col min="10" max="16384" width="11.42578125" style="7"/>
  </cols>
  <sheetData>
    <row r="1" spans="1:9" ht="19.5" thickBot="1" x14ac:dyDescent="0.3">
      <c r="A1" s="70" t="s">
        <v>6</v>
      </c>
      <c r="B1" s="71"/>
    </row>
    <row r="2" spans="1:9" x14ac:dyDescent="0.25">
      <c r="A2" s="8" t="s">
        <v>7</v>
      </c>
      <c r="B2" s="9" t="s">
        <v>22</v>
      </c>
    </row>
    <row r="3" spans="1:9" x14ac:dyDescent="0.25">
      <c r="A3" s="10" t="s">
        <v>8</v>
      </c>
      <c r="B3" s="3" t="s">
        <v>9</v>
      </c>
    </row>
    <row r="4" spans="1:9" x14ac:dyDescent="0.25">
      <c r="A4" s="10" t="s">
        <v>10</v>
      </c>
      <c r="B4" s="3" t="s">
        <v>11</v>
      </c>
    </row>
    <row r="5" spans="1:9" x14ac:dyDescent="0.25">
      <c r="A5" s="10" t="s">
        <v>12</v>
      </c>
      <c r="B5" s="3" t="s">
        <v>36</v>
      </c>
    </row>
    <row r="6" spans="1:9" ht="18.75" customHeight="1" x14ac:dyDescent="0.25">
      <c r="A6" s="10" t="s">
        <v>13</v>
      </c>
      <c r="B6" s="3" t="s">
        <v>40</v>
      </c>
      <c r="C6" s="1"/>
    </row>
    <row r="7" spans="1:9" ht="28.5" customHeight="1" thickBot="1" x14ac:dyDescent="0.3">
      <c r="A7" s="11" t="s">
        <v>14</v>
      </c>
      <c r="B7" s="4" t="s">
        <v>23</v>
      </c>
    </row>
    <row r="8" spans="1:9" ht="28.5" customHeight="1" x14ac:dyDescent="0.25">
      <c r="A8" s="12" t="s">
        <v>38</v>
      </c>
      <c r="B8" s="50" t="s">
        <v>39</v>
      </c>
      <c r="C8" s="13"/>
      <c r="D8" s="14"/>
      <c r="E8" s="15"/>
      <c r="F8" s="15"/>
      <c r="G8" s="15"/>
      <c r="H8" s="15"/>
      <c r="I8" s="15"/>
    </row>
    <row r="9" spans="1:9" ht="48.75" customHeight="1" x14ac:dyDescent="0.25">
      <c r="A9" s="16" t="s">
        <v>15</v>
      </c>
      <c r="B9" s="6" t="s">
        <v>33</v>
      </c>
      <c r="C9" s="13"/>
      <c r="D9" s="14"/>
      <c r="E9" s="15"/>
      <c r="F9" s="15"/>
      <c r="G9" s="15"/>
      <c r="H9" s="15"/>
      <c r="I9" s="15"/>
    </row>
    <row r="10" spans="1:9" x14ac:dyDescent="0.25">
      <c r="A10" s="16" t="s">
        <v>16</v>
      </c>
      <c r="B10" s="6" t="s">
        <v>30</v>
      </c>
      <c r="C10" s="13"/>
      <c r="D10" s="14"/>
      <c r="E10" s="15"/>
      <c r="F10" s="15"/>
      <c r="G10" s="15"/>
      <c r="H10" s="15"/>
      <c r="I10" s="15"/>
    </row>
    <row r="11" spans="1:9" ht="47.25" customHeight="1" thickBot="1" x14ac:dyDescent="0.3">
      <c r="A11" s="17" t="s">
        <v>17</v>
      </c>
      <c r="B11" s="5" t="s">
        <v>32</v>
      </c>
      <c r="C11" s="13"/>
      <c r="D11" s="14"/>
      <c r="E11" s="15"/>
      <c r="F11" s="15"/>
      <c r="G11" s="15"/>
      <c r="H11" s="15"/>
      <c r="I11" s="15"/>
    </row>
    <row r="12" spans="1:9" ht="13.5" thickBot="1" x14ac:dyDescent="0.3">
      <c r="A12" s="18" t="s">
        <v>24</v>
      </c>
      <c r="B12" s="19" t="s">
        <v>25</v>
      </c>
    </row>
    <row r="13" spans="1:9" ht="38.25" customHeight="1" x14ac:dyDescent="0.25">
      <c r="A13" s="12" t="s">
        <v>18</v>
      </c>
      <c r="B13" s="20" t="s">
        <v>26</v>
      </c>
      <c r="E13" s="7" t="s">
        <v>31</v>
      </c>
    </row>
    <row r="14" spans="1:9" ht="33.75" customHeight="1" x14ac:dyDescent="0.25">
      <c r="A14" s="10" t="s">
        <v>19</v>
      </c>
      <c r="B14" s="3" t="s">
        <v>26</v>
      </c>
    </row>
    <row r="15" spans="1:9" ht="30.75" customHeight="1" x14ac:dyDescent="0.25">
      <c r="A15" s="10" t="s">
        <v>20</v>
      </c>
      <c r="B15" s="3" t="s">
        <v>26</v>
      </c>
    </row>
    <row r="16" spans="1:9" ht="70.5" customHeight="1" thickBot="1" x14ac:dyDescent="0.3">
      <c r="A16" s="11" t="s">
        <v>21</v>
      </c>
      <c r="B16" s="4" t="s">
        <v>35</v>
      </c>
    </row>
    <row r="22" spans="2:2" x14ac:dyDescent="0.25">
      <c r="B22" s="21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seg_01_ax31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Paula Pentimalle Ramos</cp:lastModifiedBy>
  <dcterms:created xsi:type="dcterms:W3CDTF">2017-07-03T18:37:45Z</dcterms:created>
  <dcterms:modified xsi:type="dcterms:W3CDTF">2024-07-04T17:48:36Z</dcterms:modified>
</cp:coreProperties>
</file>