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v03\Centro_Doc\BANCO DE DATOS\CARPETAS BCO DE DATOS\SEGURIDAD PUBLICA\DELITOS\"/>
    </mc:Choice>
  </mc:AlternateContent>
  <bookViews>
    <workbookView xWindow="0" yWindow="0" windowWidth="23040" windowHeight="8616"/>
  </bookViews>
  <sheets>
    <sheet name="SEG_01_AX04" sheetId="1" r:id="rId1"/>
    <sheet name="Ficha técnica " sheetId="2" r:id="rId2"/>
  </sheets>
  <calcPr calcId="162913"/>
</workbook>
</file>

<file path=xl/calcChain.xml><?xml version="1.0" encoding="utf-8"?>
<calcChain xmlns="http://schemas.openxmlformats.org/spreadsheetml/2006/main">
  <c r="U4" i="1" l="1"/>
</calcChain>
</file>

<file path=xl/sharedStrings.xml><?xml version="1.0" encoding="utf-8"?>
<sst xmlns="http://schemas.openxmlformats.org/spreadsheetml/2006/main" count="190" uniqueCount="58">
  <si>
    <t>Tipo de delito</t>
  </si>
  <si>
    <t>Total (absoluto)</t>
  </si>
  <si>
    <t>...</t>
  </si>
  <si>
    <t>Total (%)</t>
  </si>
  <si>
    <t>Contra las personas (culposos)</t>
  </si>
  <si>
    <t>Contra las personas (dolosos)</t>
  </si>
  <si>
    <t>///</t>
  </si>
  <si>
    <t>Homicidios (dolosos)</t>
  </si>
  <si>
    <t>Contra la integridad sexual</t>
  </si>
  <si>
    <t>Contra la libertad</t>
  </si>
  <si>
    <t>Contra la propiedad</t>
  </si>
  <si>
    <t>Contra la seguridad pública</t>
  </si>
  <si>
    <t>Contra el orden público</t>
  </si>
  <si>
    <t>Contra la administración pública</t>
  </si>
  <si>
    <t>Contra la fe pública</t>
  </si>
  <si>
    <t>Leyes especiales o decretos leyes</t>
  </si>
  <si>
    <t xml:space="preserve">Ley Nº 23.737 (estupefacientes) </t>
  </si>
  <si>
    <t>-</t>
  </si>
  <si>
    <t xml:space="preserve">FICHA TECNICA </t>
  </si>
  <si>
    <t>Archivo</t>
  </si>
  <si>
    <t xml:space="preserve">Área Temática </t>
  </si>
  <si>
    <t>Seguridad Pública</t>
  </si>
  <si>
    <t xml:space="preserve">Tema </t>
  </si>
  <si>
    <t>Delitos</t>
  </si>
  <si>
    <t>Subtema</t>
  </si>
  <si>
    <t>Serie</t>
  </si>
  <si>
    <t>Objetivo</t>
  </si>
  <si>
    <t>Variable 1</t>
  </si>
  <si>
    <t>Unidad de medida</t>
  </si>
  <si>
    <t>Método de Cálculo (formula)</t>
  </si>
  <si>
    <t xml:space="preserve">Variable 2 </t>
  </si>
  <si>
    <t>Año</t>
  </si>
  <si>
    <t>Periodicidad de recepción (información secundaria)</t>
  </si>
  <si>
    <t>Anual</t>
  </si>
  <si>
    <t>Periodicidad de recolección (información primaria)</t>
  </si>
  <si>
    <t>Mensual</t>
  </si>
  <si>
    <t xml:space="preserve">Periodicidad de difusión </t>
  </si>
  <si>
    <t>Fuente</t>
  </si>
  <si>
    <t>SEG_01_AX04</t>
  </si>
  <si>
    <t>Distribución porcentual de hechos delictuosos registrados</t>
  </si>
  <si>
    <t>Porcentaje</t>
  </si>
  <si>
    <t>Cociente entre la sumatoria del cada tipo de delito registrado en un año y el cantidad total de delitos registrados en ese año, multiplicado por cien.</t>
  </si>
  <si>
    <t xml:space="preserve">Mostrar la incidencia de los distintos tipos de delitos respecto al total de delitos registrados, y la evolución observada a través del tiempo. </t>
  </si>
  <si>
    <t>…</t>
  </si>
  <si>
    <t>0.0</t>
  </si>
  <si>
    <t>No aplica</t>
  </si>
  <si>
    <t>Expresa el peso relativo de cada tipo de delito respecto del total de hechos delictuosos registrados en el año. El tipo de delito es la clasificación que recibe un conjunto de figuras penales previstas en el Código Penal en relación al bien jurídico protegido contra el que se atenta.</t>
  </si>
  <si>
    <t>Definición operativa</t>
  </si>
  <si>
    <r>
      <rPr>
        <b/>
        <sz val="8"/>
        <rFont val="Arial"/>
        <family val="2"/>
      </rPr>
      <t>Nota:</t>
    </r>
    <r>
      <rPr>
        <sz val="8"/>
        <rFont val="Arial"/>
        <family val="2"/>
      </rPr>
      <t xml:space="preserve"> Ley Nº 23.737 (estupefacientes) se registra a partir del año 1982; Delitos contra la integridad sexual con anterioridad al año 1999 se denominaba Delitos contra la honestidad. Los datos corresponden a la fecha de descarga para cada año. No se registran las modificaciones posteriores a esas fechas. Excluye suicidios</t>
    </r>
  </si>
  <si>
    <t xml:space="preserve"> </t>
  </si>
  <si>
    <r>
      <t>Juegos prohibidos</t>
    </r>
    <r>
      <rPr>
        <vertAlign val="superscript"/>
        <sz val="9"/>
        <rFont val="Arial"/>
        <family val="2"/>
      </rPr>
      <t>1</t>
    </r>
  </si>
  <si>
    <r>
      <t>Otros delitos</t>
    </r>
    <r>
      <rPr>
        <vertAlign val="superscript"/>
        <sz val="9"/>
        <rFont val="Arial"/>
        <family val="2"/>
      </rPr>
      <t>2</t>
    </r>
    <r>
      <rPr>
        <sz val="9"/>
        <rFont val="Arial"/>
        <family val="2"/>
      </rPr>
      <t xml:space="preserve"> </t>
    </r>
  </si>
  <si>
    <r>
      <rPr>
        <vertAlign val="superscript"/>
        <sz val="8"/>
        <rFont val="Arial"/>
        <family val="2"/>
      </rPr>
      <t>1</t>
    </r>
    <r>
      <rPr>
        <sz val="8"/>
        <rFont val="Arial"/>
        <family val="2"/>
      </rPr>
      <t>A partir del año 1999 Juegos prohibidos pasó a ser una contravención.</t>
    </r>
  </si>
  <si>
    <r>
      <rPr>
        <vertAlign val="superscript"/>
        <sz val="8"/>
        <rFont val="Arial"/>
        <family val="2"/>
      </rPr>
      <t>2</t>
    </r>
    <r>
      <rPr>
        <sz val="8"/>
        <rFont val="Arial"/>
        <family val="2"/>
      </rPr>
      <t>Otros delitos incluye Delitos contra el honor, el estado civil, la seguridad de la Nación y Delitos contra los poderes públicos,y el orden constitucional, y a partir de 2019 incluye los delitos contra el orden económico y financiero.</t>
    </r>
  </si>
  <si>
    <t>Otros delitos contra las personas</t>
  </si>
  <si>
    <t>Hechos delictuosos registrados y distribución porcentual por tipo de delito. Ciudad de Buenos Aires. Años 1990-1995-2000/2006-2008-2014/2024</t>
  </si>
  <si>
    <r>
      <rPr>
        <b/>
        <sz val="8"/>
        <rFont val="Arial"/>
        <family val="2"/>
      </rPr>
      <t xml:space="preserve">Fuente: </t>
    </r>
    <r>
      <rPr>
        <sz val="8"/>
        <rFont val="Arial"/>
        <family val="2"/>
      </rPr>
      <t>Instituto de Estadística y Censos de la Ciudad Autónoma de Buenos Aires (Jefatura de Gabinete de Ministros - GCBA). sobre la base de datos de 1980/1998, Ministerio de Justicia de la Nación, Registro Nacional de Reincidencia y Estadística Criminal;1999/2005, Ministerio de Justicia y DDHH de la Nación, Dirección Nacional de Política Criminal, 2008-2014/ 2015, Ministerio de Seguridad de la Nación, Dirección Nacional de Gestión de la Información Criminal; 2016/2018, Dirección del Sistema Nacional de Información Criminal; 2019/2025, Dirección Nacional de Estadística Criminal.https://www.argentina.gob.ar/seguridad/estadisticascriminales/bases-de-datos (actualizado al 27/05/25).</t>
    </r>
  </si>
  <si>
    <t>Instituto de Estadística y Censos de la Ciudad Autónoma de Buenos Aires (Jefatura de Gabinete de Ministros - GCBA). sobre la base de datos de 1980/1998, Ministerio de Justicia de la Nación, Registro Nacional de Reincidencia y Estadística Criminal;1999/2005, Ministerio de Justicia y DDHH de la Nación, Dirección Nacional de Política Criminal, 2008-2014/ 2015, Ministerio de Seguridad de la Nación, Dirección Nacional de Gestión de la Información Criminal; 2016/2018, Dirección del Sistema Nacional de Información Criminal; 2019/2025, Dirección Nacional de Estadística Criminal.https://www.argentina.gob.ar/seguridad/estadisticascriminales/bases-de-datos (actualizado al 27/05/25).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</si>
</sst>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 &quot;Pts&quot;;\-#,##0\ &quot;Pts&quot;"/>
    <numFmt numFmtId="166" formatCode="#,##0.00\ &quot;Pts&quot;;\-#,##0.00\ &quot;Pts&quot;"/>
    <numFmt numFmtId="167" formatCode="_ [$€-2]\ * #,##0.00_ ;_ [$€-2]\ * \-#,##0.00_ ;_ [$€-2]\ * &quot;-&quot;??_ "/>
  </numFmts>
  <fonts count="14" x14ac:knownFonts="1">
    <font>
      <sz val="10"/>
      <name val="Arial"/>
    </font>
    <font>
      <sz val="10"/>
      <name val="Arial"/>
      <family val="2"/>
    </font>
    <font>
      <b/>
      <sz val="18"/>
      <name val="Arial"/>
      <family val="2"/>
    </font>
    <font>
      <b/>
      <sz val="12"/>
      <name val="Arial"/>
      <family val="2"/>
    </font>
    <font>
      <sz val="10"/>
      <name val="Arial"/>
      <family val="2"/>
    </font>
    <font>
      <sz val="9"/>
      <name val="Arial"/>
      <family val="2"/>
    </font>
    <font>
      <b/>
      <sz val="9"/>
      <name val="Arial"/>
      <family val="2"/>
    </font>
    <font>
      <vertAlign val="superscript"/>
      <sz val="9"/>
      <name val="Arial"/>
      <family val="2"/>
    </font>
    <font>
      <sz val="8"/>
      <name val="Arial"/>
      <family val="2"/>
    </font>
    <font>
      <vertAlign val="superscript"/>
      <sz val="8"/>
      <name val="Arial"/>
      <family val="2"/>
    </font>
    <font>
      <b/>
      <sz val="8"/>
      <name val="Arial"/>
      <family val="2"/>
    </font>
    <font>
      <sz val="11"/>
      <color theme="1"/>
      <name val="Calibri"/>
      <family val="2"/>
      <scheme val="minor"/>
    </font>
    <font>
      <b/>
      <sz val="14"/>
      <name val="Calibri"/>
      <family val="2"/>
      <scheme val="minor"/>
    </font>
    <font>
      <b/>
      <sz val="10"/>
      <name val="Arial"/>
      <family val="2"/>
    </font>
  </fonts>
  <fills count="2">
    <fill>
      <patternFill patternType="none"/>
    </fill>
    <fill>
      <patternFill patternType="gray125"/>
    </fill>
  </fills>
  <borders count="16">
    <border>
      <left/>
      <right/>
      <top/>
      <bottom/>
      <diagonal/>
    </border>
    <border>
      <left/>
      <right/>
      <top style="double">
        <color indexed="0"/>
      </top>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7">
    <xf numFmtId="0" fontId="0" fillId="0" borderId="0"/>
    <xf numFmtId="0" fontId="2" fillId="0" borderId="0" applyNumberFormat="0" applyFont="0" applyFill="0" applyAlignment="0" applyProtection="0"/>
    <xf numFmtId="0" fontId="3" fillId="0" borderId="0" applyNumberFormat="0" applyFont="0" applyFill="0" applyAlignment="0" applyProtection="0"/>
    <xf numFmtId="167" fontId="1" fillId="0" borderId="0" applyFont="0" applyFill="0" applyBorder="0" applyAlignment="0" applyProtection="0">
      <alignment vertical="top"/>
    </xf>
    <xf numFmtId="0" fontId="1" fillId="0" borderId="0" applyFont="0" applyFill="0" applyBorder="0" applyAlignment="0" applyProtection="0"/>
    <xf numFmtId="2"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0" fontId="4" fillId="0" borderId="0"/>
    <xf numFmtId="0" fontId="4" fillId="0" borderId="0"/>
    <xf numFmtId="0" fontId="4" fillId="0" borderId="0"/>
    <xf numFmtId="0" fontId="11" fillId="0" borderId="0"/>
    <xf numFmtId="0" fontId="4" fillId="0" borderId="0"/>
    <xf numFmtId="0" fontId="4" fillId="0" borderId="0"/>
    <xf numFmtId="0" fontId="1" fillId="0" borderId="0"/>
    <xf numFmtId="3" fontId="1" fillId="0" borderId="0" applyFont="0" applyFill="0" applyBorder="0" applyAlignment="0" applyProtection="0"/>
    <xf numFmtId="0" fontId="1" fillId="0" borderId="1" applyNumberFormat="0" applyFont="0" applyBorder="0" applyAlignment="0" applyProtection="0"/>
  </cellStyleXfs>
  <cellXfs count="71">
    <xf numFmtId="0" fontId="0" fillId="0" borderId="0" xfId="0"/>
    <xf numFmtId="0" fontId="1" fillId="0" borderId="0" xfId="14"/>
    <xf numFmtId="0" fontId="5" fillId="0" borderId="2" xfId="14" applyFont="1" applyFill="1" applyBorder="1" applyAlignment="1">
      <alignment horizontal="center" vertical="center"/>
    </xf>
    <xf numFmtId="0" fontId="5" fillId="0" borderId="2" xfId="14" applyFont="1" applyFill="1" applyBorder="1" applyAlignment="1">
      <alignment horizontal="center" vertical="center" wrapText="1"/>
    </xf>
    <xf numFmtId="0" fontId="6" fillId="0" borderId="0" xfId="14" applyFont="1" applyFill="1" applyBorder="1" applyAlignment="1">
      <alignment horizontal="left"/>
    </xf>
    <xf numFmtId="3" fontId="6" fillId="0" borderId="0" xfId="14" applyNumberFormat="1" applyFont="1" applyFill="1" applyBorder="1" applyAlignment="1">
      <alignment horizontal="right"/>
    </xf>
    <xf numFmtId="3" fontId="6" fillId="0" borderId="0" xfId="14" applyNumberFormat="1" applyFont="1"/>
    <xf numFmtId="0" fontId="6" fillId="0" borderId="0" xfId="14" applyFont="1" applyAlignment="1">
      <alignment horizontal="right"/>
    </xf>
    <xf numFmtId="3" fontId="6" fillId="0" borderId="0" xfId="14" applyNumberFormat="1" applyFont="1" applyAlignment="1">
      <alignment horizontal="right"/>
    </xf>
    <xf numFmtId="164" fontId="6" fillId="0" borderId="0" xfId="14" applyNumberFormat="1" applyFont="1" applyFill="1" applyBorder="1" applyAlignment="1">
      <alignment horizontal="right"/>
    </xf>
    <xf numFmtId="164" fontId="6" fillId="0" borderId="0" xfId="14" applyNumberFormat="1" applyFont="1" applyFill="1"/>
    <xf numFmtId="164" fontId="6" fillId="0" borderId="0" xfId="14" applyNumberFormat="1" applyFont="1" applyFill="1" applyAlignment="1">
      <alignment vertical="top"/>
    </xf>
    <xf numFmtId="164" fontId="6" fillId="0" borderId="0" xfId="14" applyNumberFormat="1" applyFont="1" applyAlignment="1">
      <alignment horizontal="right"/>
    </xf>
    <xf numFmtId="0" fontId="5" fillId="0" borderId="0" xfId="14" applyFont="1" applyBorder="1"/>
    <xf numFmtId="164" fontId="5" fillId="0" borderId="0" xfId="14" applyNumberFormat="1" applyFont="1" applyBorder="1" applyAlignment="1">
      <alignment horizontal="right"/>
    </xf>
    <xf numFmtId="164" fontId="5" fillId="0" borderId="0" xfId="14" applyNumberFormat="1" applyFont="1" applyBorder="1"/>
    <xf numFmtId="164" fontId="5" fillId="0" borderId="0" xfId="14" applyNumberFormat="1" applyFont="1" applyFill="1" applyBorder="1"/>
    <xf numFmtId="0" fontId="5" fillId="0" borderId="0" xfId="14" applyFont="1" applyAlignment="1">
      <alignment horizontal="right"/>
    </xf>
    <xf numFmtId="164" fontId="5" fillId="0" borderId="0" xfId="14" applyNumberFormat="1" applyFont="1" applyAlignment="1">
      <alignment horizontal="right"/>
    </xf>
    <xf numFmtId="0" fontId="5" fillId="0" borderId="0" xfId="14" applyFont="1"/>
    <xf numFmtId="1" fontId="5" fillId="0" borderId="0" xfId="14" applyNumberFormat="1" applyFont="1" applyAlignment="1">
      <alignment horizontal="right"/>
    </xf>
    <xf numFmtId="164" fontId="5" fillId="0" borderId="0" xfId="14" applyNumberFormat="1" applyFont="1" applyFill="1" applyAlignment="1">
      <alignment vertical="top"/>
    </xf>
    <xf numFmtId="164" fontId="5" fillId="0" borderId="0" xfId="14" applyNumberFormat="1" applyFont="1"/>
    <xf numFmtId="1" fontId="5" fillId="0" borderId="0" xfId="14" applyNumberFormat="1" applyFont="1" applyFill="1" applyAlignment="1">
      <alignment horizontal="right"/>
    </xf>
    <xf numFmtId="0" fontId="5" fillId="0" borderId="0" xfId="14" applyFont="1" applyFill="1" applyBorder="1" applyAlignment="1">
      <alignment horizontal="left"/>
    </xf>
    <xf numFmtId="164" fontId="5" fillId="0" borderId="0" xfId="14" applyNumberFormat="1" applyFont="1" applyFill="1" applyBorder="1" applyAlignment="1">
      <alignment vertical="top"/>
    </xf>
    <xf numFmtId="0" fontId="5" fillId="0" borderId="0" xfId="14" applyFont="1" applyBorder="1" applyAlignment="1">
      <alignment horizontal="right"/>
    </xf>
    <xf numFmtId="1" fontId="5" fillId="0" borderId="3" xfId="14" applyNumberFormat="1" applyFont="1" applyBorder="1" applyAlignment="1">
      <alignment horizontal="right"/>
    </xf>
    <xf numFmtId="164" fontId="5" fillId="0" borderId="3" xfId="14" applyNumberFormat="1" applyFont="1" applyBorder="1" applyAlignment="1">
      <alignment horizontal="right"/>
    </xf>
    <xf numFmtId="0" fontId="1" fillId="0" borderId="0" xfId="14" applyFill="1"/>
    <xf numFmtId="0" fontId="5" fillId="0" borderId="0" xfId="14" applyFont="1" applyFill="1" applyBorder="1" applyAlignment="1">
      <alignment horizontal="center" vertical="center"/>
    </xf>
    <xf numFmtId="0" fontId="4" fillId="0" borderId="0" xfId="12"/>
    <xf numFmtId="3" fontId="6" fillId="0" borderId="0" xfId="0" applyNumberFormat="1" applyFont="1" applyFill="1"/>
    <xf numFmtId="0" fontId="5" fillId="0" borderId="0" xfId="0" applyFont="1" applyFill="1" applyAlignment="1">
      <alignment horizontal="right"/>
    </xf>
    <xf numFmtId="164" fontId="5" fillId="0" borderId="3" xfId="14" applyNumberFormat="1" applyFont="1" applyBorder="1"/>
    <xf numFmtId="0" fontId="5" fillId="0" borderId="3" xfId="14" applyFont="1" applyBorder="1" applyAlignment="1">
      <alignment horizontal="right"/>
    </xf>
    <xf numFmtId="0" fontId="13" fillId="0" borderId="4" xfId="12" applyFont="1" applyBorder="1" applyAlignment="1">
      <alignment vertical="top"/>
    </xf>
    <xf numFmtId="0" fontId="13" fillId="0" borderId="5" xfId="12" applyFont="1" applyBorder="1"/>
    <xf numFmtId="0" fontId="13" fillId="0" borderId="6" xfId="12" applyFont="1" applyBorder="1" applyAlignment="1">
      <alignment wrapText="1"/>
    </xf>
    <xf numFmtId="0" fontId="1" fillId="0" borderId="7" xfId="12" applyFont="1" applyBorder="1" applyAlignment="1">
      <alignment vertical="top" wrapText="1"/>
    </xf>
    <xf numFmtId="0" fontId="13" fillId="0" borderId="8" xfId="12" applyFont="1" applyBorder="1" applyAlignment="1">
      <alignment horizontal="left" vertical="top" wrapText="1"/>
    </xf>
    <xf numFmtId="0" fontId="1" fillId="0" borderId="11" xfId="12" applyFont="1" applyFill="1" applyBorder="1" applyAlignment="1">
      <alignment vertical="top" wrapText="1"/>
    </xf>
    <xf numFmtId="0" fontId="13" fillId="0" borderId="9" xfId="12" applyFont="1" applyBorder="1" applyAlignment="1">
      <alignment horizontal="left" vertical="top" wrapText="1"/>
    </xf>
    <xf numFmtId="0" fontId="1" fillId="0" borderId="12" xfId="12" applyFont="1" applyFill="1" applyBorder="1" applyAlignment="1">
      <alignment vertical="center" wrapText="1"/>
    </xf>
    <xf numFmtId="0" fontId="13" fillId="0" borderId="15" xfId="12" applyFont="1" applyFill="1" applyBorder="1" applyAlignment="1">
      <alignment vertical="top" wrapText="1"/>
    </xf>
    <xf numFmtId="0" fontId="13" fillId="0" borderId="14" xfId="12" applyFont="1" applyFill="1" applyBorder="1" applyAlignment="1">
      <alignment vertical="center" wrapText="1"/>
    </xf>
    <xf numFmtId="0" fontId="13" fillId="0" borderId="6" xfId="12" applyFont="1" applyFill="1" applyBorder="1" applyAlignment="1">
      <alignment horizontal="left" vertical="top" wrapText="1"/>
    </xf>
    <xf numFmtId="0" fontId="1" fillId="0" borderId="7" xfId="12" applyFont="1" applyFill="1" applyBorder="1" applyAlignment="1">
      <alignment vertical="top" wrapText="1"/>
    </xf>
    <xf numFmtId="0" fontId="13" fillId="0" borderId="9" xfId="12" applyFont="1" applyFill="1" applyBorder="1" applyAlignment="1">
      <alignment horizontal="left" vertical="top" wrapText="1"/>
    </xf>
    <xf numFmtId="0" fontId="1" fillId="0" borderId="12" xfId="12" applyFont="1" applyFill="1" applyBorder="1" applyAlignment="1">
      <alignment horizontal="left" vertical="center" wrapText="1"/>
    </xf>
    <xf numFmtId="0" fontId="13" fillId="0" borderId="10" xfId="12" applyFont="1" applyFill="1" applyBorder="1" applyAlignment="1">
      <alignment horizontal="left" vertical="top" wrapText="1"/>
    </xf>
    <xf numFmtId="0" fontId="13" fillId="0" borderId="13" xfId="12" applyFont="1" applyFill="1" applyBorder="1" applyAlignment="1">
      <alignment vertical="top" wrapText="1"/>
    </xf>
    <xf numFmtId="0" fontId="13" fillId="0" borderId="4" xfId="12" applyFont="1" applyFill="1" applyBorder="1" applyAlignment="1">
      <alignment horizontal="left" vertical="top" wrapText="1"/>
    </xf>
    <xf numFmtId="0" fontId="1" fillId="0" borderId="5" xfId="12" applyFont="1" applyFill="1" applyBorder="1" applyAlignment="1">
      <alignment vertical="top" wrapText="1"/>
    </xf>
    <xf numFmtId="0" fontId="13" fillId="0" borderId="6" xfId="12" applyFont="1" applyBorder="1" applyAlignment="1">
      <alignment horizontal="left" vertical="top" wrapText="1"/>
    </xf>
    <xf numFmtId="0" fontId="1" fillId="0" borderId="12" xfId="12" applyFont="1" applyBorder="1" applyAlignment="1">
      <alignment vertical="center" wrapText="1"/>
    </xf>
    <xf numFmtId="164" fontId="6" fillId="0" borderId="0" xfId="14" applyNumberFormat="1" applyFont="1" applyFill="1" applyAlignment="1">
      <alignment horizontal="right"/>
    </xf>
    <xf numFmtId="164" fontId="5" fillId="0" borderId="0" xfId="14" applyNumberFormat="1" applyFont="1" applyFill="1"/>
    <xf numFmtId="164" fontId="5" fillId="0" borderId="0" xfId="14" applyNumberFormat="1" applyFont="1" applyFill="1" applyAlignment="1">
      <alignment horizontal="right"/>
    </xf>
    <xf numFmtId="164" fontId="5" fillId="0" borderId="3" xfId="14" applyNumberFormat="1" applyFont="1" applyFill="1" applyBorder="1"/>
    <xf numFmtId="0" fontId="8" fillId="0" borderId="0" xfId="14" applyFont="1" applyFill="1" applyAlignment="1"/>
    <xf numFmtId="0" fontId="1" fillId="0" borderId="0" xfId="14" applyFill="1" applyAlignment="1"/>
    <xf numFmtId="0" fontId="5" fillId="0" borderId="3" xfId="14" applyFont="1" applyFill="1" applyBorder="1" applyAlignment="1">
      <alignment horizontal="left"/>
    </xf>
    <xf numFmtId="0" fontId="8" fillId="0" borderId="0" xfId="14" applyFont="1" applyBorder="1" applyAlignment="1">
      <alignment horizontal="left"/>
    </xf>
    <xf numFmtId="0" fontId="9" fillId="0" borderId="0" xfId="14" applyFont="1" applyBorder="1" applyAlignment="1">
      <alignment horizontal="left"/>
    </xf>
    <xf numFmtId="0" fontId="1" fillId="0" borderId="3" xfId="14" applyFont="1" applyBorder="1" applyAlignment="1">
      <alignment horizontal="left"/>
    </xf>
    <xf numFmtId="0" fontId="4" fillId="0" borderId="3" xfId="14" applyFont="1" applyBorder="1" applyAlignment="1">
      <alignment horizontal="left"/>
    </xf>
    <xf numFmtId="0" fontId="8" fillId="0" borderId="0" xfId="14" applyFont="1" applyAlignment="1">
      <alignment horizontal="left" wrapText="1"/>
    </xf>
    <xf numFmtId="0" fontId="8" fillId="0" borderId="0" xfId="14" applyFont="1" applyAlignment="1">
      <alignment horizontal="left" vertical="top" wrapText="1"/>
    </xf>
    <xf numFmtId="0" fontId="12" fillId="0" borderId="10" xfId="12" applyFont="1" applyBorder="1" applyAlignment="1">
      <alignment horizontal="center"/>
    </xf>
    <xf numFmtId="0" fontId="12" fillId="0" borderId="13" xfId="12" applyFont="1" applyBorder="1" applyAlignment="1">
      <alignment horizontal="center"/>
    </xf>
  </cellXfs>
  <cellStyles count="17">
    <cellStyle name="Cabecera 1" xfId="1"/>
    <cellStyle name="Cabecera 2" xfId="2"/>
    <cellStyle name="Euro" xfId="3"/>
    <cellStyle name="Fecha" xfId="4"/>
    <cellStyle name="Fijo" xfId="5"/>
    <cellStyle name="Monetario" xfId="6"/>
    <cellStyle name="Monetario0" xfId="7"/>
    <cellStyle name="Normal" xfId="0" builtinId="0"/>
    <cellStyle name="Normal 2" xfId="8"/>
    <cellStyle name="Normal 3" xfId="9"/>
    <cellStyle name="Normal 4" xfId="10"/>
    <cellStyle name="Normal 5" xfId="11"/>
    <cellStyle name="Normal 6" xfId="12"/>
    <cellStyle name="Normal 6 2" xfId="13"/>
    <cellStyle name="Normal_Completar los baches" xfId="14"/>
    <cellStyle name="Punto0" xfId="15"/>
    <cellStyle name="Total" xfId="16"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abSelected="1" zoomScaleNormal="100" workbookViewId="0">
      <selection sqref="A1:O1"/>
    </sheetView>
  </sheetViews>
  <sheetFormatPr baseColWidth="10" defaultColWidth="9.109375" defaultRowHeight="13.2" x14ac:dyDescent="0.25"/>
  <cols>
    <col min="1" max="1" width="28.44140625" style="1" customWidth="1"/>
    <col min="2" max="2" width="7.88671875" style="1" customWidth="1"/>
    <col min="3" max="3" width="9.44140625" style="1" customWidth="1"/>
    <col min="4" max="4" width="9.6640625" style="1" customWidth="1"/>
    <col min="5" max="5" width="9.109375" style="1" customWidth="1"/>
    <col min="6" max="6" width="10.5546875" style="1" customWidth="1"/>
    <col min="7" max="7" width="10.6640625" style="1" customWidth="1"/>
    <col min="8" max="8" width="10.88671875" style="1" customWidth="1"/>
    <col min="9" max="9" width="11" style="1" customWidth="1"/>
    <col min="10" max="10" width="10" style="1" customWidth="1"/>
    <col min="11" max="11" width="7.88671875" style="1" customWidth="1"/>
    <col min="12" max="17" width="9.109375" style="1" customWidth="1"/>
    <col min="18" max="19" width="9.109375" style="1"/>
    <col min="20" max="20" width="8.44140625" style="1" customWidth="1"/>
    <col min="21" max="21" width="8.33203125" style="1" customWidth="1"/>
    <col min="22" max="22" width="8.6640625" style="1" customWidth="1"/>
    <col min="23" max="23" width="8.33203125" style="1" customWidth="1"/>
    <col min="24" max="16384" width="9.109375" style="1"/>
  </cols>
  <sheetData>
    <row r="1" spans="1:29" x14ac:dyDescent="0.25">
      <c r="A1" s="65" t="s">
        <v>55</v>
      </c>
      <c r="B1" s="66"/>
      <c r="C1" s="66"/>
      <c r="D1" s="66"/>
      <c r="E1" s="66"/>
      <c r="F1" s="66"/>
      <c r="G1" s="66"/>
      <c r="H1" s="66"/>
      <c r="I1" s="66"/>
      <c r="J1" s="66"/>
      <c r="K1" s="66"/>
      <c r="L1" s="66"/>
      <c r="M1" s="66"/>
      <c r="N1" s="66"/>
      <c r="O1" s="66"/>
    </row>
    <row r="2" spans="1:29" x14ac:dyDescent="0.25">
      <c r="A2" s="2" t="s">
        <v>0</v>
      </c>
      <c r="B2" s="3">
        <v>1990</v>
      </c>
      <c r="C2" s="3">
        <v>1995</v>
      </c>
      <c r="D2" s="3">
        <v>2000</v>
      </c>
      <c r="E2" s="3">
        <v>2001</v>
      </c>
      <c r="F2" s="3">
        <v>2002</v>
      </c>
      <c r="G2" s="3">
        <v>2003</v>
      </c>
      <c r="H2" s="3">
        <v>2004</v>
      </c>
      <c r="I2" s="3">
        <v>2005</v>
      </c>
      <c r="J2" s="3">
        <v>2006</v>
      </c>
      <c r="K2" s="3">
        <v>2007</v>
      </c>
      <c r="L2" s="3">
        <v>2008</v>
      </c>
      <c r="M2" s="3">
        <v>2009</v>
      </c>
      <c r="N2" s="3">
        <v>2010</v>
      </c>
      <c r="O2" s="3">
        <v>2011</v>
      </c>
      <c r="P2" s="3">
        <v>2012</v>
      </c>
      <c r="Q2" s="3">
        <v>2013</v>
      </c>
      <c r="R2" s="3">
        <v>2014</v>
      </c>
      <c r="S2" s="3">
        <v>2015</v>
      </c>
      <c r="T2" s="3">
        <v>2016</v>
      </c>
      <c r="U2" s="3">
        <v>2017</v>
      </c>
      <c r="V2" s="3">
        <v>2018</v>
      </c>
      <c r="W2" s="3">
        <v>2019</v>
      </c>
      <c r="X2" s="3">
        <v>2020</v>
      </c>
      <c r="Y2" s="3">
        <v>2021</v>
      </c>
      <c r="Z2" s="3">
        <v>2022</v>
      </c>
      <c r="AA2" s="3">
        <v>2023</v>
      </c>
      <c r="AB2" s="3">
        <v>2024</v>
      </c>
      <c r="AC2" s="1" t="s">
        <v>49</v>
      </c>
    </row>
    <row r="3" spans="1:29" ht="13.2" customHeight="1" x14ac:dyDescent="0.25">
      <c r="A3" s="4" t="s">
        <v>1</v>
      </c>
      <c r="B3" s="5">
        <v>61203</v>
      </c>
      <c r="C3" s="5">
        <v>120394</v>
      </c>
      <c r="D3" s="5">
        <v>199587</v>
      </c>
      <c r="E3" s="5">
        <v>202083</v>
      </c>
      <c r="F3" s="5">
        <v>202315</v>
      </c>
      <c r="G3" s="5">
        <v>192458</v>
      </c>
      <c r="H3" s="6">
        <v>192257</v>
      </c>
      <c r="I3" s="5">
        <v>186878</v>
      </c>
      <c r="J3" s="5">
        <v>212310</v>
      </c>
      <c r="K3" s="7" t="s">
        <v>2</v>
      </c>
      <c r="L3" s="8">
        <v>221581</v>
      </c>
      <c r="M3" s="7" t="s">
        <v>2</v>
      </c>
      <c r="N3" s="7" t="s">
        <v>2</v>
      </c>
      <c r="O3" s="7" t="s">
        <v>2</v>
      </c>
      <c r="P3" s="7" t="s">
        <v>2</v>
      </c>
      <c r="Q3" s="7" t="s">
        <v>2</v>
      </c>
      <c r="R3" s="8">
        <v>196099</v>
      </c>
      <c r="S3" s="8">
        <v>175010</v>
      </c>
      <c r="T3" s="32">
        <v>185423</v>
      </c>
      <c r="U3" s="32">
        <v>184838</v>
      </c>
      <c r="V3" s="32">
        <v>194361</v>
      </c>
      <c r="W3" s="32">
        <v>221181</v>
      </c>
      <c r="X3" s="32">
        <v>143174</v>
      </c>
      <c r="Y3" s="32">
        <v>181193</v>
      </c>
      <c r="Z3" s="32">
        <v>189958</v>
      </c>
      <c r="AA3" s="32">
        <v>211994</v>
      </c>
      <c r="AB3" s="32">
        <v>229775</v>
      </c>
    </row>
    <row r="4" spans="1:29" x14ac:dyDescent="0.25">
      <c r="A4" s="4" t="s">
        <v>3</v>
      </c>
      <c r="B4" s="9">
        <v>100</v>
      </c>
      <c r="C4" s="9">
        <v>100</v>
      </c>
      <c r="D4" s="10">
        <v>100</v>
      </c>
      <c r="E4" s="10">
        <v>100</v>
      </c>
      <c r="F4" s="10">
        <v>100</v>
      </c>
      <c r="G4" s="10">
        <v>100</v>
      </c>
      <c r="H4" s="11">
        <v>100</v>
      </c>
      <c r="I4" s="11">
        <v>100</v>
      </c>
      <c r="J4" s="11">
        <v>100</v>
      </c>
      <c r="K4" s="7" t="s">
        <v>2</v>
      </c>
      <c r="L4" s="12">
        <v>100</v>
      </c>
      <c r="M4" s="7" t="s">
        <v>2</v>
      </c>
      <c r="N4" s="7" t="s">
        <v>2</v>
      </c>
      <c r="O4" s="7" t="s">
        <v>2</v>
      </c>
      <c r="P4" s="7" t="s">
        <v>2</v>
      </c>
      <c r="Q4" s="7" t="s">
        <v>2</v>
      </c>
      <c r="R4" s="12">
        <v>100</v>
      </c>
      <c r="S4" s="12">
        <v>99.99771441631907</v>
      </c>
      <c r="T4" s="12">
        <v>99.99771441631907</v>
      </c>
      <c r="U4" s="12">
        <f>SUM(U5:U19)</f>
        <v>99.997835942825603</v>
      </c>
      <c r="V4" s="12">
        <v>100.00000000000001</v>
      </c>
      <c r="W4" s="12">
        <v>99.968035440131615</v>
      </c>
      <c r="X4" s="12">
        <v>99.968301507256911</v>
      </c>
      <c r="Y4" s="12">
        <v>99.984130733527238</v>
      </c>
      <c r="Z4" s="12">
        <v>99.976222112256394</v>
      </c>
      <c r="AA4" s="56">
        <v>100</v>
      </c>
      <c r="AB4" s="56">
        <v>100.03558916331191</v>
      </c>
    </row>
    <row r="5" spans="1:29" x14ac:dyDescent="0.25">
      <c r="A5" s="13" t="s">
        <v>4</v>
      </c>
      <c r="B5" s="14">
        <v>5.904939300361093</v>
      </c>
      <c r="C5" s="14">
        <v>6.7752545807930629</v>
      </c>
      <c r="D5" s="15">
        <v>4.6145290023899355</v>
      </c>
      <c r="E5" s="15">
        <v>4.1285016552604619</v>
      </c>
      <c r="F5" s="15">
        <v>3.9250673454761138</v>
      </c>
      <c r="G5" s="15">
        <v>4.4461648775317215</v>
      </c>
      <c r="H5" s="16">
        <v>5.9</v>
      </c>
      <c r="I5" s="16">
        <v>5.47</v>
      </c>
      <c r="J5" s="16">
        <v>5.8744289011351327</v>
      </c>
      <c r="K5" s="17" t="s">
        <v>2</v>
      </c>
      <c r="L5" s="18">
        <v>6.1611780793479589</v>
      </c>
      <c r="M5" s="17" t="s">
        <v>2</v>
      </c>
      <c r="N5" s="17" t="s">
        <v>2</v>
      </c>
      <c r="O5" s="17" t="s">
        <v>2</v>
      </c>
      <c r="P5" s="17" t="s">
        <v>2</v>
      </c>
      <c r="Q5" s="17" t="s">
        <v>2</v>
      </c>
      <c r="R5" s="18">
        <v>6.0617341240903828</v>
      </c>
      <c r="S5" s="18">
        <v>6.6030512542140443</v>
      </c>
      <c r="T5" s="22">
        <v>6.1054993177761121</v>
      </c>
      <c r="U5" s="22">
        <v>6.7091182549042951</v>
      </c>
      <c r="V5" s="22">
        <v>6.2527976291539975</v>
      </c>
      <c r="W5" s="22">
        <v>5</v>
      </c>
      <c r="X5" s="22">
        <v>4.7299090617011474</v>
      </c>
      <c r="Y5" s="22">
        <v>4.9152009183577725</v>
      </c>
      <c r="Z5" s="22">
        <v>5.6365091230693105</v>
      </c>
      <c r="AA5" s="57">
        <v>5.0520297744275791</v>
      </c>
      <c r="AB5" s="57">
        <v>4.6693504515286692</v>
      </c>
    </row>
    <row r="6" spans="1:29" x14ac:dyDescent="0.25">
      <c r="A6" s="13" t="s">
        <v>5</v>
      </c>
      <c r="B6" s="14">
        <v>4.0635262977305038</v>
      </c>
      <c r="C6" s="14">
        <v>7.3051813213283054</v>
      </c>
      <c r="D6" s="15">
        <v>6.6176654792145779</v>
      </c>
      <c r="E6" s="15">
        <v>6.4503199180534736</v>
      </c>
      <c r="F6" s="15">
        <v>6.8254948965721773</v>
      </c>
      <c r="G6" s="15">
        <v>7.1522098327946875</v>
      </c>
      <c r="H6" s="16">
        <v>8.3000000000000007</v>
      </c>
      <c r="I6" s="16">
        <v>8.06</v>
      </c>
      <c r="J6" s="16">
        <v>8.2563233008336869</v>
      </c>
      <c r="K6" s="17" t="s">
        <v>2</v>
      </c>
      <c r="L6" s="18">
        <v>8.3414191650006089</v>
      </c>
      <c r="M6" s="17" t="s">
        <v>2</v>
      </c>
      <c r="N6" s="17" t="s">
        <v>2</v>
      </c>
      <c r="O6" s="17" t="s">
        <v>2</v>
      </c>
      <c r="P6" s="17" t="s">
        <v>2</v>
      </c>
      <c r="Q6" s="17" t="s">
        <v>2</v>
      </c>
      <c r="R6" s="18">
        <v>9.5528279083524144</v>
      </c>
      <c r="S6" s="18">
        <v>10.294840294840295</v>
      </c>
      <c r="T6" s="22">
        <v>9.8191702216014196</v>
      </c>
      <c r="U6" s="22">
        <v>9.0262824743829722</v>
      </c>
      <c r="V6" s="22">
        <v>7.7860270321720924</v>
      </c>
      <c r="W6" s="22">
        <v>7</v>
      </c>
      <c r="X6" s="22">
        <v>7.4769161998686915</v>
      </c>
      <c r="Y6" s="22">
        <v>6.406980402112664</v>
      </c>
      <c r="Z6" s="22">
        <v>5.4254098274355389</v>
      </c>
      <c r="AA6" s="57">
        <v>5.2893006405841678</v>
      </c>
      <c r="AB6" s="57">
        <v>4.1941029267761945</v>
      </c>
    </row>
    <row r="7" spans="1:29" x14ac:dyDescent="0.25">
      <c r="A7" s="19" t="s">
        <v>54</v>
      </c>
      <c r="B7" s="20" t="s">
        <v>6</v>
      </c>
      <c r="C7" s="20" t="s">
        <v>6</v>
      </c>
      <c r="D7" s="15">
        <v>0.89384579155957056</v>
      </c>
      <c r="E7" s="15">
        <v>0.89220765724974394</v>
      </c>
      <c r="F7" s="15">
        <v>0.79628302399723205</v>
      </c>
      <c r="G7" s="15">
        <v>0.78718473641002196</v>
      </c>
      <c r="H7" s="16">
        <v>0.9</v>
      </c>
      <c r="I7" s="16">
        <v>0.68</v>
      </c>
      <c r="J7" s="16">
        <v>0.58263859450803068</v>
      </c>
      <c r="K7" s="17" t="s">
        <v>2</v>
      </c>
      <c r="L7" s="18">
        <v>0.60203717827792091</v>
      </c>
      <c r="M7" s="17" t="s">
        <v>2</v>
      </c>
      <c r="N7" s="17" t="s">
        <v>2</v>
      </c>
      <c r="O7" s="17" t="s">
        <v>2</v>
      </c>
      <c r="P7" s="17" t="s">
        <v>2</v>
      </c>
      <c r="Q7" s="17" t="s">
        <v>2</v>
      </c>
      <c r="R7" s="18">
        <v>0.2718014880239063</v>
      </c>
      <c r="S7" s="18">
        <v>0.31083938060682248</v>
      </c>
      <c r="T7" s="22">
        <v>0.29661908177518431</v>
      </c>
      <c r="U7" s="33" t="s">
        <v>17</v>
      </c>
      <c r="V7" s="22">
        <v>0.40285859817555991</v>
      </c>
      <c r="W7" s="22">
        <v>0.3</v>
      </c>
      <c r="X7" s="22">
        <v>0.25912526017293641</v>
      </c>
      <c r="Y7" s="22">
        <v>0.30078424663204428</v>
      </c>
      <c r="Z7" s="22">
        <v>0.27900904410448624</v>
      </c>
      <c r="AA7" s="57">
        <v>0.20189250639169035</v>
      </c>
      <c r="AB7" s="22">
        <v>0.16320313350016322</v>
      </c>
    </row>
    <row r="8" spans="1:29" x14ac:dyDescent="0.25">
      <c r="A8" s="13" t="s">
        <v>7</v>
      </c>
      <c r="B8" s="14">
        <v>7.6793621227717601E-2</v>
      </c>
      <c r="C8" s="14">
        <v>0.13621941292755452</v>
      </c>
      <c r="D8" s="15">
        <v>7.4654160842139022E-2</v>
      </c>
      <c r="E8" s="15">
        <v>7.5216618914010575E-2</v>
      </c>
      <c r="F8" s="15">
        <v>8.4521661765069325E-2</v>
      </c>
      <c r="G8" s="15">
        <v>7.3782331729520201E-2</v>
      </c>
      <c r="H8" s="16">
        <v>0.1</v>
      </c>
      <c r="I8" s="16">
        <v>0.06</v>
      </c>
      <c r="J8" s="16">
        <v>5.4637087278036831E-2</v>
      </c>
      <c r="K8" s="17" t="s">
        <v>2</v>
      </c>
      <c r="L8" s="18">
        <v>6.2731010330308104E-2</v>
      </c>
      <c r="M8" s="17" t="s">
        <v>2</v>
      </c>
      <c r="N8" s="17" t="s">
        <v>2</v>
      </c>
      <c r="O8" s="17" t="s">
        <v>2</v>
      </c>
      <c r="P8" s="17" t="s">
        <v>2</v>
      </c>
      <c r="Q8" s="17" t="s">
        <v>2</v>
      </c>
      <c r="R8" s="18">
        <v>9.4340103723119448E-2</v>
      </c>
      <c r="S8" s="18">
        <v>8.8566367636135082E-2</v>
      </c>
      <c r="T8" s="22">
        <v>6.6874120254768826E-2</v>
      </c>
      <c r="U8" s="22">
        <v>7.3036929635680981E-2</v>
      </c>
      <c r="V8" s="22">
        <v>6.8429365973626394E-2</v>
      </c>
      <c r="W8" s="22">
        <v>0</v>
      </c>
      <c r="X8" s="22">
        <v>8.3814100325478091E-2</v>
      </c>
      <c r="Y8" s="22">
        <v>5.4637872323986029E-2</v>
      </c>
      <c r="Z8" s="22">
        <v>0</v>
      </c>
      <c r="AA8" s="57">
        <v>4.1982320254346818E-2</v>
      </c>
      <c r="AB8" s="57">
        <v>3.3075835056033079E-2</v>
      </c>
    </row>
    <row r="9" spans="1:29" x14ac:dyDescent="0.25">
      <c r="A9" s="19" t="s">
        <v>8</v>
      </c>
      <c r="B9" s="14">
        <v>0.16012286979396434</v>
      </c>
      <c r="C9" s="14">
        <v>0.46597006495340298</v>
      </c>
      <c r="D9" s="15">
        <v>0.30362698973380026</v>
      </c>
      <c r="E9" s="14">
        <v>0.3236293998010718</v>
      </c>
      <c r="F9" s="14">
        <v>0.29557867681585598</v>
      </c>
      <c r="G9" s="15">
        <v>0.35436302985586465</v>
      </c>
      <c r="H9" s="19">
        <v>0.6</v>
      </c>
      <c r="I9" s="19">
        <v>0.4</v>
      </c>
      <c r="J9" s="21">
        <v>0.4380387169704677</v>
      </c>
      <c r="K9" s="17" t="s">
        <v>2</v>
      </c>
      <c r="L9" s="18">
        <v>0.49056552682766119</v>
      </c>
      <c r="M9" s="17" t="s">
        <v>2</v>
      </c>
      <c r="N9" s="17" t="s">
        <v>2</v>
      </c>
      <c r="O9" s="17" t="s">
        <v>2</v>
      </c>
      <c r="P9" s="17" t="s">
        <v>2</v>
      </c>
      <c r="Q9" s="17" t="s">
        <v>2</v>
      </c>
      <c r="R9" s="18">
        <v>0.4620115349899796</v>
      </c>
      <c r="S9" s="18">
        <v>0.5451117079024056</v>
      </c>
      <c r="T9" s="22">
        <v>0.54847564757338629</v>
      </c>
      <c r="U9" s="22">
        <v>0.83153896925956783</v>
      </c>
      <c r="V9" s="22">
        <v>1.0079182552055195</v>
      </c>
      <c r="W9" s="22">
        <v>1.2</v>
      </c>
      <c r="X9" s="22">
        <v>1.1782865604090129</v>
      </c>
      <c r="Y9" s="22">
        <v>1.1987218049262389</v>
      </c>
      <c r="Z9" s="22">
        <v>1.1349877341307026</v>
      </c>
      <c r="AA9" s="57">
        <v>1.0722001566082058</v>
      </c>
      <c r="AB9" s="57">
        <v>0.91350233924491353</v>
      </c>
    </row>
    <row r="10" spans="1:29" x14ac:dyDescent="0.25">
      <c r="A10" s="13" t="s">
        <v>9</v>
      </c>
      <c r="B10" s="14">
        <v>1.6698527849941995</v>
      </c>
      <c r="C10" s="14">
        <v>6.6024884961044572</v>
      </c>
      <c r="D10" s="22">
        <v>7.3742277803664562</v>
      </c>
      <c r="E10" s="22">
        <v>7.5597650470351292</v>
      </c>
      <c r="F10" s="22">
        <v>7.6805970886983168</v>
      </c>
      <c r="G10" s="15">
        <v>7.7455860499433644</v>
      </c>
      <c r="H10" s="21">
        <v>8.91</v>
      </c>
      <c r="I10" s="21">
        <v>9.17</v>
      </c>
      <c r="J10" s="21">
        <v>8.6538552117187137</v>
      </c>
      <c r="K10" s="17" t="s">
        <v>2</v>
      </c>
      <c r="L10" s="18">
        <v>6.4874695935120794</v>
      </c>
      <c r="M10" s="17" t="s">
        <v>2</v>
      </c>
      <c r="N10" s="17" t="s">
        <v>2</v>
      </c>
      <c r="O10" s="17" t="s">
        <v>2</v>
      </c>
      <c r="P10" s="17" t="s">
        <v>2</v>
      </c>
      <c r="Q10" s="17" t="s">
        <v>2</v>
      </c>
      <c r="R10" s="18">
        <v>7.3998337574388451</v>
      </c>
      <c r="S10" s="18">
        <v>7.2110165133420949</v>
      </c>
      <c r="T10" s="22">
        <v>6.8643048596991747</v>
      </c>
      <c r="U10" s="22">
        <v>6.679362468756425</v>
      </c>
      <c r="V10" s="22">
        <v>6.3454088011483796</v>
      </c>
      <c r="W10" s="22">
        <v>6.244207232990175</v>
      </c>
      <c r="X10" s="22">
        <v>7.1584226186318736</v>
      </c>
      <c r="Y10" s="22">
        <v>7.1796371824518603</v>
      </c>
      <c r="Z10" s="22">
        <v>6.1592562566462057</v>
      </c>
      <c r="AA10" s="57">
        <v>4.573714350406143</v>
      </c>
      <c r="AB10" s="57">
        <v>3.60787727124361</v>
      </c>
    </row>
    <row r="11" spans="1:29" x14ac:dyDescent="0.25">
      <c r="A11" s="13" t="s">
        <v>10</v>
      </c>
      <c r="B11" s="14">
        <v>82.685489273401629</v>
      </c>
      <c r="C11" s="14">
        <v>69.288336628071164</v>
      </c>
      <c r="D11" s="22">
        <v>72.070325221582607</v>
      </c>
      <c r="E11" s="22">
        <v>70.656116546171617</v>
      </c>
      <c r="F11" s="22">
        <v>71.562167906482472</v>
      </c>
      <c r="G11" s="15">
        <v>70.287023662305543</v>
      </c>
      <c r="H11" s="21">
        <v>66.89</v>
      </c>
      <c r="I11" s="21">
        <v>68.819999999999993</v>
      </c>
      <c r="J11" s="21">
        <v>68.952946163628653</v>
      </c>
      <c r="K11" s="17" t="s">
        <v>2</v>
      </c>
      <c r="L11" s="18">
        <v>70.83459321873265</v>
      </c>
      <c r="M11" s="17" t="s">
        <v>2</v>
      </c>
      <c r="N11" s="17" t="s">
        <v>2</v>
      </c>
      <c r="O11" s="17" t="s">
        <v>2</v>
      </c>
      <c r="P11" s="17" t="s">
        <v>2</v>
      </c>
      <c r="Q11" s="17" t="s">
        <v>2</v>
      </c>
      <c r="R11" s="18">
        <v>70.029423913431472</v>
      </c>
      <c r="S11" s="18">
        <v>66.844180332552426</v>
      </c>
      <c r="T11" s="18">
        <v>67.271589824347572</v>
      </c>
      <c r="U11" s="18">
        <v>67.012194462177689</v>
      </c>
      <c r="V11" s="22">
        <v>66.734067019618138</v>
      </c>
      <c r="W11" s="22">
        <v>60.829818112767377</v>
      </c>
      <c r="X11" s="22">
        <v>54.787880481092934</v>
      </c>
      <c r="Y11" s="22">
        <v>61.790466519126021</v>
      </c>
      <c r="Z11" s="22">
        <v>73.950557491656099</v>
      </c>
      <c r="AA11" s="57">
        <v>78.371085974131333</v>
      </c>
      <c r="AB11" s="57">
        <v>79.547818518115506</v>
      </c>
    </row>
    <row r="12" spans="1:29" x14ac:dyDescent="0.25">
      <c r="A12" s="19" t="s">
        <v>11</v>
      </c>
      <c r="B12" s="14">
        <v>0.23691649102168194</v>
      </c>
      <c r="C12" s="14">
        <v>0.37294217319799988</v>
      </c>
      <c r="D12" s="22">
        <v>0.18838902333318303</v>
      </c>
      <c r="E12" s="22">
        <v>0.33501086187358659</v>
      </c>
      <c r="F12" s="22">
        <v>0.16706620863504931</v>
      </c>
      <c r="G12" s="15">
        <v>0.16782882499038751</v>
      </c>
      <c r="H12" s="21">
        <v>0.14000000000000001</v>
      </c>
      <c r="I12" s="21">
        <v>0.15</v>
      </c>
      <c r="J12" s="21">
        <v>0.17380245866892752</v>
      </c>
      <c r="K12" s="17" t="s">
        <v>2</v>
      </c>
      <c r="L12" s="18">
        <v>0.22745632522644088</v>
      </c>
      <c r="M12" s="17" t="s">
        <v>2</v>
      </c>
      <c r="N12" s="17" t="s">
        <v>2</v>
      </c>
      <c r="O12" s="17" t="s">
        <v>2</v>
      </c>
      <c r="P12" s="17" t="s">
        <v>2</v>
      </c>
      <c r="Q12" s="17" t="s">
        <v>2</v>
      </c>
      <c r="R12" s="18">
        <v>0.33707464087017275</v>
      </c>
      <c r="S12" s="18">
        <v>0.37597851551339923</v>
      </c>
      <c r="T12" s="22">
        <v>0.3732007356153228</v>
      </c>
      <c r="U12" s="22">
        <v>0.48042069271470156</v>
      </c>
      <c r="V12" s="22">
        <v>0.55155097987765034</v>
      </c>
      <c r="W12" s="22">
        <v>0.51134591126724271</v>
      </c>
      <c r="X12" s="22">
        <v>8.4</v>
      </c>
      <c r="Y12" s="22">
        <v>3.1082878477645384</v>
      </c>
      <c r="Z12" s="22">
        <v>0.35955316438370588</v>
      </c>
      <c r="AA12" s="57">
        <v>0.62218742039869002</v>
      </c>
      <c r="AB12" s="57">
        <v>0.30986834947230985</v>
      </c>
    </row>
    <row r="13" spans="1:29" x14ac:dyDescent="0.25">
      <c r="A13" s="19" t="s">
        <v>12</v>
      </c>
      <c r="B13" s="14">
        <v>7.3525807558453019E-2</v>
      </c>
      <c r="C13" s="14">
        <v>0.27326943203149656</v>
      </c>
      <c r="D13" s="22">
        <v>0.16834763787220611</v>
      </c>
      <c r="E13" s="22">
        <v>1.292538214496024</v>
      </c>
      <c r="F13" s="22">
        <v>0.14334082989397723</v>
      </c>
      <c r="G13" s="15">
        <v>0.13249644078188488</v>
      </c>
      <c r="H13" s="21">
        <v>0.1</v>
      </c>
      <c r="I13" s="21">
        <v>0.2</v>
      </c>
      <c r="J13" s="21">
        <v>0.12057839951015026</v>
      </c>
      <c r="K13" s="17" t="s">
        <v>2</v>
      </c>
      <c r="L13" s="18">
        <v>0.25679097034493031</v>
      </c>
      <c r="M13" s="17" t="s">
        <v>2</v>
      </c>
      <c r="N13" s="17" t="s">
        <v>2</v>
      </c>
      <c r="O13" s="17" t="s">
        <v>2</v>
      </c>
      <c r="P13" s="17" t="s">
        <v>2</v>
      </c>
      <c r="Q13" s="17" t="s">
        <v>2</v>
      </c>
      <c r="R13" s="18">
        <v>0.16675250766194627</v>
      </c>
      <c r="S13" s="18">
        <v>0.44397463002114163</v>
      </c>
      <c r="T13" s="22">
        <v>0.57058725185117276</v>
      </c>
      <c r="U13" s="22">
        <v>0.87968924138975746</v>
      </c>
      <c r="V13" s="22">
        <v>0.46048332741650849</v>
      </c>
      <c r="W13" s="22">
        <v>0.31693499893752175</v>
      </c>
      <c r="X13" s="22">
        <v>9.2195510358025895E-2</v>
      </c>
      <c r="Y13" s="22">
        <v>8.7199836638280723E-2</v>
      </c>
      <c r="Z13" s="22">
        <v>6.6856884153339166E-2</v>
      </c>
      <c r="AA13" s="57">
        <v>9.6229138560525299E-2</v>
      </c>
      <c r="AB13" s="57">
        <v>4.2215210532042219E-2</v>
      </c>
    </row>
    <row r="14" spans="1:29" x14ac:dyDescent="0.25">
      <c r="A14" s="13" t="s">
        <v>13</v>
      </c>
      <c r="B14" s="14">
        <v>0.20423835432903617</v>
      </c>
      <c r="C14" s="14">
        <v>0.81482465903616463</v>
      </c>
      <c r="D14" s="22">
        <v>1.0672037757970207</v>
      </c>
      <c r="E14" s="22">
        <v>1.1084554366275243</v>
      </c>
      <c r="F14" s="22">
        <v>1.2416281541161061</v>
      </c>
      <c r="G14" s="15">
        <v>1.2200064429641793</v>
      </c>
      <c r="H14" s="21">
        <v>1.3</v>
      </c>
      <c r="I14" s="21">
        <v>1.23</v>
      </c>
      <c r="J14" s="21">
        <v>1.2467618105600302</v>
      </c>
      <c r="K14" s="17" t="s">
        <v>2</v>
      </c>
      <c r="L14" s="18">
        <v>1.445069748760047</v>
      </c>
      <c r="M14" s="17" t="s">
        <v>2</v>
      </c>
      <c r="N14" s="17" t="s">
        <v>2</v>
      </c>
      <c r="O14" s="17" t="s">
        <v>2</v>
      </c>
      <c r="P14" s="17" t="s">
        <v>2</v>
      </c>
      <c r="Q14" s="17" t="s">
        <v>2</v>
      </c>
      <c r="R14" s="18">
        <v>1.79960122183183</v>
      </c>
      <c r="S14" s="18">
        <v>1.7513284955145421</v>
      </c>
      <c r="T14" s="22">
        <v>1.7435808934166745</v>
      </c>
      <c r="U14" s="22">
        <v>1.8967961133533149</v>
      </c>
      <c r="V14" s="22">
        <v>1.8923549477518637</v>
      </c>
      <c r="W14" s="22">
        <v>2.1538920612530008</v>
      </c>
      <c r="X14" s="22">
        <v>4.0538086524089572</v>
      </c>
      <c r="Y14" s="22">
        <v>4.1706909207309328</v>
      </c>
      <c r="Z14" s="22">
        <v>1.0086440160456522</v>
      </c>
      <c r="AA14" s="57">
        <v>1.2665452795833845</v>
      </c>
      <c r="AB14" s="57">
        <v>0.97399630072897403</v>
      </c>
    </row>
    <row r="15" spans="1:29" x14ac:dyDescent="0.25">
      <c r="A15" s="13" t="s">
        <v>14</v>
      </c>
      <c r="B15" s="14">
        <v>0.11273957158962795</v>
      </c>
      <c r="C15" s="14">
        <v>0.47344552054089073</v>
      </c>
      <c r="D15" s="22">
        <v>0.52458326444107073</v>
      </c>
      <c r="E15" s="15">
        <v>0.39934086489214826</v>
      </c>
      <c r="F15" s="15">
        <v>0.56051207275782811</v>
      </c>
      <c r="G15" s="15">
        <v>0.58142555778403593</v>
      </c>
      <c r="H15" s="21">
        <v>0.5</v>
      </c>
      <c r="I15" s="21">
        <v>0.38</v>
      </c>
      <c r="J15" s="21">
        <v>0.39517686401959401</v>
      </c>
      <c r="K15" s="17" t="s">
        <v>2</v>
      </c>
      <c r="L15" s="18">
        <v>0.29560296234785471</v>
      </c>
      <c r="M15" s="17" t="s">
        <v>2</v>
      </c>
      <c r="N15" s="17" t="s">
        <v>2</v>
      </c>
      <c r="O15" s="17" t="s">
        <v>2</v>
      </c>
      <c r="P15" s="17" t="s">
        <v>2</v>
      </c>
      <c r="Q15" s="17" t="s">
        <v>2</v>
      </c>
      <c r="R15" s="18">
        <v>0.22284662338920647</v>
      </c>
      <c r="S15" s="18">
        <v>0.25827095594537453</v>
      </c>
      <c r="T15" s="22">
        <v>0.29769769661800316</v>
      </c>
      <c r="U15" s="22">
        <v>0.23209513195338619</v>
      </c>
      <c r="V15" s="22">
        <v>0.32825515406897476</v>
      </c>
      <c r="W15" s="22">
        <v>0.80838770057102549</v>
      </c>
      <c r="X15" s="22">
        <v>0.80950451897690912</v>
      </c>
      <c r="Y15" s="22">
        <v>0.92553244330630879</v>
      </c>
      <c r="Z15" s="22">
        <v>0.3</v>
      </c>
      <c r="AA15" s="57">
        <v>0.21651556176118192</v>
      </c>
      <c r="AB15" s="57">
        <v>0.11054292242411055</v>
      </c>
    </row>
    <row r="16" spans="1:29" ht="13.8" x14ac:dyDescent="0.25">
      <c r="A16" s="19" t="s">
        <v>50</v>
      </c>
      <c r="B16" s="14">
        <v>0.20587226116366844</v>
      </c>
      <c r="C16" s="14">
        <v>1.05486984401216</v>
      </c>
      <c r="D16" s="20" t="s">
        <v>6</v>
      </c>
      <c r="E16" s="20" t="s">
        <v>6</v>
      </c>
      <c r="F16" s="20" t="s">
        <v>6</v>
      </c>
      <c r="G16" s="20" t="s">
        <v>6</v>
      </c>
      <c r="H16" s="20" t="s">
        <v>6</v>
      </c>
      <c r="I16" s="20" t="s">
        <v>6</v>
      </c>
      <c r="J16" s="20" t="s">
        <v>6</v>
      </c>
      <c r="K16" s="20" t="s">
        <v>6</v>
      </c>
      <c r="L16" s="20" t="s">
        <v>6</v>
      </c>
      <c r="M16" s="20" t="s">
        <v>6</v>
      </c>
      <c r="N16" s="20" t="s">
        <v>6</v>
      </c>
      <c r="O16" s="20" t="s">
        <v>6</v>
      </c>
      <c r="P16" s="20" t="s">
        <v>6</v>
      </c>
      <c r="Q16" s="20" t="s">
        <v>6</v>
      </c>
      <c r="R16" s="18" t="s">
        <v>6</v>
      </c>
      <c r="S16" s="18" t="s">
        <v>6</v>
      </c>
      <c r="T16" s="18" t="s">
        <v>6</v>
      </c>
      <c r="U16" s="18" t="s">
        <v>6</v>
      </c>
      <c r="V16" s="18" t="s">
        <v>6</v>
      </c>
      <c r="W16" s="18" t="s">
        <v>6</v>
      </c>
      <c r="X16" s="18" t="s">
        <v>6</v>
      </c>
      <c r="Y16" s="18" t="s">
        <v>6</v>
      </c>
      <c r="Z16" s="18" t="s">
        <v>6</v>
      </c>
      <c r="AA16" s="58" t="s">
        <v>6</v>
      </c>
      <c r="AB16" s="58" t="s">
        <v>6</v>
      </c>
    </row>
    <row r="17" spans="1:28" x14ac:dyDescent="0.25">
      <c r="A17" s="13" t="s">
        <v>15</v>
      </c>
      <c r="B17" s="14">
        <v>1.4198650392954593</v>
      </c>
      <c r="C17" s="14">
        <v>3.1347077096865292</v>
      </c>
      <c r="D17" s="22">
        <v>2.2817117347322222</v>
      </c>
      <c r="E17" s="22">
        <v>2.1144777146024198</v>
      </c>
      <c r="F17" s="22">
        <v>1.8406939673281764</v>
      </c>
      <c r="G17" s="22">
        <v>2.1126687381142899</v>
      </c>
      <c r="H17" s="21">
        <v>1.8</v>
      </c>
      <c r="I17" s="20">
        <v>1.31</v>
      </c>
      <c r="J17" s="23">
        <v>1.0965098205454289</v>
      </c>
      <c r="K17" s="17" t="s">
        <v>2</v>
      </c>
      <c r="L17" s="18">
        <v>1.045667272915999</v>
      </c>
      <c r="M17" s="17" t="s">
        <v>2</v>
      </c>
      <c r="N17" s="17" t="s">
        <v>2</v>
      </c>
      <c r="O17" s="17" t="s">
        <v>2</v>
      </c>
      <c r="P17" s="17" t="s">
        <v>2</v>
      </c>
      <c r="Q17" s="17" t="s">
        <v>2</v>
      </c>
      <c r="R17" s="18">
        <v>1.19582455800387</v>
      </c>
      <c r="S17" s="18">
        <v>1.190789097765842</v>
      </c>
      <c r="T17" s="22">
        <v>4.0205368266072714</v>
      </c>
      <c r="U17" s="22">
        <v>2.0141962150640023</v>
      </c>
      <c r="V17" s="22">
        <v>2.1748190223347277</v>
      </c>
      <c r="W17" s="22">
        <v>2.8469895696284944</v>
      </c>
      <c r="X17" s="22">
        <v>2.1365611074636455</v>
      </c>
      <c r="Y17" s="19">
        <v>2.2000000000000002</v>
      </c>
      <c r="Z17" s="22">
        <v>1.4708514513734614</v>
      </c>
      <c r="AA17" s="57">
        <v>0.70143494627206426</v>
      </c>
      <c r="AB17" s="57">
        <v>0.43694918942443695</v>
      </c>
    </row>
    <row r="18" spans="1:28" x14ac:dyDescent="0.25">
      <c r="A18" s="24" t="s">
        <v>16</v>
      </c>
      <c r="B18" s="14">
        <v>3.1403689361632598</v>
      </c>
      <c r="C18" s="14">
        <v>3.2950147017293219</v>
      </c>
      <c r="D18" s="15">
        <v>3.8143766878604315</v>
      </c>
      <c r="E18" s="15">
        <v>4.6555128338356022</v>
      </c>
      <c r="F18" s="15">
        <v>4.8711168227763633</v>
      </c>
      <c r="G18" s="15">
        <v>4.9340635359403091</v>
      </c>
      <c r="H18" s="25">
        <v>4.5999999999999996</v>
      </c>
      <c r="I18" s="25">
        <v>4.05</v>
      </c>
      <c r="J18" s="25">
        <v>4.1477085393999342</v>
      </c>
      <c r="K18" s="26" t="s">
        <v>2</v>
      </c>
      <c r="L18" s="14">
        <v>3.741295508188879</v>
      </c>
      <c r="M18" s="26" t="s">
        <v>2</v>
      </c>
      <c r="N18" s="26" t="s">
        <v>2</v>
      </c>
      <c r="O18" s="26" t="s">
        <v>2</v>
      </c>
      <c r="P18" s="26" t="s">
        <v>2</v>
      </c>
      <c r="Q18" s="26" t="s">
        <v>2</v>
      </c>
      <c r="R18" s="18">
        <v>2.4043977786730171</v>
      </c>
      <c r="S18" s="18">
        <v>4.0797668704645451</v>
      </c>
      <c r="T18" s="22">
        <v>2.019166985756891</v>
      </c>
      <c r="U18" s="22">
        <v>4.1631049892338154</v>
      </c>
      <c r="V18" s="22">
        <v>5.9657029959714141</v>
      </c>
      <c r="W18" s="22">
        <v>12.727132981585218</v>
      </c>
      <c r="X18" s="22">
        <v>8.8018774358472918</v>
      </c>
      <c r="Y18" s="22">
        <v>7.6459907391565896</v>
      </c>
      <c r="Z18" s="22">
        <v>4.0845871192579413</v>
      </c>
      <c r="AA18" s="57">
        <v>2.4769568950064622</v>
      </c>
      <c r="AB18" s="57">
        <v>4.9330867152649329</v>
      </c>
    </row>
    <row r="19" spans="1:28" ht="13.8" x14ac:dyDescent="0.25">
      <c r="A19" s="62" t="s">
        <v>51</v>
      </c>
      <c r="B19" s="27" t="s">
        <v>43</v>
      </c>
      <c r="C19" s="27" t="s">
        <v>43</v>
      </c>
      <c r="D19" s="27" t="s">
        <v>43</v>
      </c>
      <c r="E19" s="27" t="s">
        <v>43</v>
      </c>
      <c r="F19" s="27" t="s">
        <v>43</v>
      </c>
      <c r="G19" s="27" t="s">
        <v>43</v>
      </c>
      <c r="H19" s="27" t="s">
        <v>43</v>
      </c>
      <c r="I19" s="27" t="s">
        <v>43</v>
      </c>
      <c r="J19" s="27" t="s">
        <v>43</v>
      </c>
      <c r="K19" s="27" t="s">
        <v>43</v>
      </c>
      <c r="L19" s="28">
        <v>8.1234401866586026E-3</v>
      </c>
      <c r="M19" s="27" t="s">
        <v>43</v>
      </c>
      <c r="N19" s="27" t="s">
        <v>43</v>
      </c>
      <c r="O19" s="27" t="s">
        <v>43</v>
      </c>
      <c r="P19" s="27" t="s">
        <v>43</v>
      </c>
      <c r="Q19" s="27" t="s">
        <v>43</v>
      </c>
      <c r="R19" s="28">
        <v>0</v>
      </c>
      <c r="S19" s="28">
        <v>0</v>
      </c>
      <c r="T19" s="34">
        <v>2.1572296856377043E-3</v>
      </c>
      <c r="U19" s="35" t="s">
        <v>17</v>
      </c>
      <c r="V19" s="34">
        <v>2.9326871131554168E-2</v>
      </c>
      <c r="W19" s="34">
        <v>2.9326871131554168E-2</v>
      </c>
      <c r="X19" s="28" t="s">
        <v>44</v>
      </c>
      <c r="Y19" s="34">
        <v>0</v>
      </c>
      <c r="Z19" s="34">
        <v>0.1</v>
      </c>
      <c r="AA19" s="59">
        <v>1.7925035614215497E-2</v>
      </c>
      <c r="AB19" s="59">
        <v>0.1</v>
      </c>
    </row>
    <row r="20" spans="1:28" ht="19.5" customHeight="1" x14ac:dyDescent="0.25">
      <c r="A20" s="63" t="s">
        <v>52</v>
      </c>
      <c r="B20" s="64"/>
      <c r="C20" s="64"/>
      <c r="D20" s="64"/>
      <c r="E20" s="64"/>
      <c r="F20" s="64"/>
      <c r="G20" s="64"/>
      <c r="H20" s="64"/>
      <c r="I20" s="64"/>
      <c r="J20" s="64"/>
      <c r="K20" s="64"/>
      <c r="L20" s="64"/>
    </row>
    <row r="21" spans="1:28" ht="12.75" customHeight="1" x14ac:dyDescent="0.25">
      <c r="A21" s="60" t="s">
        <v>53</v>
      </c>
      <c r="B21" s="61"/>
      <c r="C21" s="61"/>
      <c r="D21" s="61"/>
      <c r="E21" s="61"/>
      <c r="F21" s="61"/>
      <c r="G21" s="61"/>
      <c r="H21" s="61"/>
    </row>
    <row r="22" spans="1:28" x14ac:dyDescent="0.25">
      <c r="A22" s="68" t="s">
        <v>48</v>
      </c>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8" ht="29.25" customHeight="1" x14ac:dyDescent="0.25">
      <c r="A23" s="67" t="s">
        <v>56</v>
      </c>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row>
    <row r="24" spans="1:28" x14ac:dyDescent="0.25">
      <c r="I24" s="29"/>
    </row>
    <row r="28" spans="1:28" x14ac:dyDescent="0.25">
      <c r="A28" s="30"/>
    </row>
    <row r="29" spans="1:28" x14ac:dyDescent="0.25">
      <c r="A29" s="4"/>
    </row>
    <row r="30" spans="1:28" x14ac:dyDescent="0.25">
      <c r="A30" s="4"/>
    </row>
    <row r="31" spans="1:28" x14ac:dyDescent="0.25">
      <c r="A31" s="13"/>
    </row>
    <row r="32" spans="1:28" x14ac:dyDescent="0.25">
      <c r="A32" s="13"/>
    </row>
    <row r="33" spans="1:1" x14ac:dyDescent="0.25">
      <c r="A33" s="19"/>
    </row>
    <row r="34" spans="1:1" x14ac:dyDescent="0.25">
      <c r="A34" s="13"/>
    </row>
    <row r="35" spans="1:1" x14ac:dyDescent="0.25">
      <c r="A35" s="19"/>
    </row>
    <row r="36" spans="1:1" x14ac:dyDescent="0.25">
      <c r="A36" s="13"/>
    </row>
    <row r="37" spans="1:1" x14ac:dyDescent="0.25">
      <c r="A37" s="13"/>
    </row>
    <row r="38" spans="1:1" x14ac:dyDescent="0.25">
      <c r="A38" s="19"/>
    </row>
    <row r="39" spans="1:1" x14ac:dyDescent="0.25">
      <c r="A39" s="19"/>
    </row>
    <row r="40" spans="1:1" x14ac:dyDescent="0.25">
      <c r="A40" s="13"/>
    </row>
    <row r="41" spans="1:1" x14ac:dyDescent="0.25">
      <c r="A41" s="13"/>
    </row>
    <row r="42" spans="1:1" x14ac:dyDescent="0.25">
      <c r="A42" s="19"/>
    </row>
    <row r="43" spans="1:1" x14ac:dyDescent="0.25">
      <c r="A43" s="13"/>
    </row>
    <row r="44" spans="1:1" x14ac:dyDescent="0.25">
      <c r="A44" s="24"/>
    </row>
    <row r="45" spans="1:1" x14ac:dyDescent="0.25">
      <c r="A45" s="24"/>
    </row>
  </sheetData>
  <mergeCells count="4">
    <mergeCell ref="A20:L20"/>
    <mergeCell ref="A1:O1"/>
    <mergeCell ref="A23:AA23"/>
    <mergeCell ref="A22:AA22"/>
  </mergeCells>
  <phoneticPr fontId="0" type="noConversion"/>
  <pageMargins left="0.43" right="0.75" top="1" bottom="1" header="0" footer="0"/>
  <pageSetup paperSize="9" scale="90" orientation="landscape" verticalDpi="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workbookViewId="0">
      <selection activeCell="B19" sqref="B19"/>
    </sheetView>
  </sheetViews>
  <sheetFormatPr baseColWidth="10" defaultColWidth="11.44140625" defaultRowHeight="13.2" x14ac:dyDescent="0.25"/>
  <cols>
    <col min="1" max="1" width="25.109375" style="31" customWidth="1"/>
    <col min="2" max="2" width="83" style="31" customWidth="1"/>
    <col min="3" max="16384" width="11.44140625" style="31"/>
  </cols>
  <sheetData>
    <row r="1" spans="1:2" ht="18.600000000000001" thickBot="1" x14ac:dyDescent="0.4">
      <c r="A1" s="69" t="s">
        <v>18</v>
      </c>
      <c r="B1" s="70"/>
    </row>
    <row r="2" spans="1:2" x14ac:dyDescent="0.25">
      <c r="A2" s="36" t="s">
        <v>19</v>
      </c>
      <c r="B2" s="37" t="s">
        <v>38</v>
      </c>
    </row>
    <row r="3" spans="1:2" x14ac:dyDescent="0.25">
      <c r="A3" s="38" t="s">
        <v>20</v>
      </c>
      <c r="B3" s="39" t="s">
        <v>21</v>
      </c>
    </row>
    <row r="4" spans="1:2" x14ac:dyDescent="0.25">
      <c r="A4" s="38" t="s">
        <v>22</v>
      </c>
      <c r="B4" s="39" t="s">
        <v>23</v>
      </c>
    </row>
    <row r="5" spans="1:2" x14ac:dyDescent="0.25">
      <c r="A5" s="38" t="s">
        <v>24</v>
      </c>
      <c r="B5" s="39" t="s">
        <v>45</v>
      </c>
    </row>
    <row r="6" spans="1:2" ht="15.75" customHeight="1" x14ac:dyDescent="0.25">
      <c r="A6" s="40" t="s">
        <v>25</v>
      </c>
      <c r="B6" s="41" t="s">
        <v>39</v>
      </c>
    </row>
    <row r="7" spans="1:2" ht="33" customHeight="1" thickBot="1" x14ac:dyDescent="0.3">
      <c r="A7" s="42" t="s">
        <v>26</v>
      </c>
      <c r="B7" s="43" t="s">
        <v>42</v>
      </c>
    </row>
    <row r="8" spans="1:2" ht="19.5" customHeight="1" x14ac:dyDescent="0.25">
      <c r="A8" s="44" t="s">
        <v>27</v>
      </c>
      <c r="B8" s="45" t="s">
        <v>0</v>
      </c>
    </row>
    <row r="9" spans="1:2" ht="39.6" x14ac:dyDescent="0.25">
      <c r="A9" s="46" t="s">
        <v>47</v>
      </c>
      <c r="B9" s="47" t="s">
        <v>46</v>
      </c>
    </row>
    <row r="10" spans="1:2" ht="20.25" customHeight="1" x14ac:dyDescent="0.25">
      <c r="A10" s="46" t="s">
        <v>28</v>
      </c>
      <c r="B10" s="47" t="s">
        <v>40</v>
      </c>
    </row>
    <row r="11" spans="1:2" ht="32.25" customHeight="1" thickBot="1" x14ac:dyDescent="0.3">
      <c r="A11" s="48" t="s">
        <v>29</v>
      </c>
      <c r="B11" s="49" t="s">
        <v>41</v>
      </c>
    </row>
    <row r="12" spans="1:2" ht="18.75" customHeight="1" thickBot="1" x14ac:dyDescent="0.3">
      <c r="A12" s="50" t="s">
        <v>30</v>
      </c>
      <c r="B12" s="51" t="s">
        <v>31</v>
      </c>
    </row>
    <row r="13" spans="1:2" ht="26.4" x14ac:dyDescent="0.25">
      <c r="A13" s="52" t="s">
        <v>32</v>
      </c>
      <c r="B13" s="53" t="s">
        <v>33</v>
      </c>
    </row>
    <row r="14" spans="1:2" ht="31.95" customHeight="1" x14ac:dyDescent="0.25">
      <c r="A14" s="46" t="s">
        <v>34</v>
      </c>
      <c r="B14" s="47" t="s">
        <v>35</v>
      </c>
    </row>
    <row r="15" spans="1:2" x14ac:dyDescent="0.25">
      <c r="A15" s="54" t="s">
        <v>36</v>
      </c>
      <c r="B15" s="39" t="s">
        <v>33</v>
      </c>
    </row>
    <row r="16" spans="1:2" ht="115.5" customHeight="1" thickBot="1" x14ac:dyDescent="0.3">
      <c r="A16" s="42" t="s">
        <v>37</v>
      </c>
      <c r="B16" s="55" t="s">
        <v>57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SEG_01_AX04</vt:lpstr>
      <vt:lpstr>Ficha técnica </vt:lpstr>
    </vt:vector>
  </TitlesOfParts>
  <Company>DGEYC - GCBA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rlloret</dc:creator>
  <cp:lastModifiedBy>Paula Pentimalle Ramos</cp:lastModifiedBy>
  <dcterms:created xsi:type="dcterms:W3CDTF">2012-05-31T14:55:19Z</dcterms:created>
  <dcterms:modified xsi:type="dcterms:W3CDTF">2025-06-27T16:52:12Z</dcterms:modified>
</cp:coreProperties>
</file>