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E_UE_AX21a" sheetId="18" r:id="rId1"/>
    <sheet name="2023" sheetId="25" r:id="rId2"/>
    <sheet name="2022" sheetId="24" r:id="rId3"/>
    <sheet name="2021" sheetId="23" r:id="rId4"/>
    <sheet name="2020" sheetId="22" r:id="rId5"/>
    <sheet name="2019" sheetId="21" r:id="rId6"/>
    <sheet name="2018" sheetId="20" r:id="rId7"/>
    <sheet name="2017" sheetId="19" r:id="rId8"/>
    <sheet name="2016" sheetId="1" r:id="rId9"/>
    <sheet name="2015" sheetId="2" r:id="rId10"/>
    <sheet name="2014" sheetId="3" r:id="rId11"/>
    <sheet name="2013" sheetId="4" r:id="rId12"/>
    <sheet name="2012" sheetId="5" r:id="rId13"/>
    <sheet name="2011" sheetId="6" r:id="rId14"/>
    <sheet name="2010" sheetId="7" r:id="rId15"/>
    <sheet name="2009" sheetId="8" r:id="rId16"/>
    <sheet name="2008" sheetId="9" r:id="rId17"/>
    <sheet name="2007" sheetId="10" r:id="rId18"/>
    <sheet name="2006" sheetId="11" r:id="rId19"/>
    <sheet name="Ficha técnica" sheetId="17" r:id="rId20"/>
  </sheets>
  <definedNames>
    <definedName name="_xlnm.Print_Area" localSheetId="9">'2015'!$A$1:$L$24</definedName>
    <definedName name="_xlnm.Print_Area" localSheetId="8">'2016'!$A$1:$L$24</definedName>
    <definedName name="_xlnm.Print_Area" localSheetId="7">'2017'!$A$1:$L$24</definedName>
    <definedName name="_xlnm.Print_Area" localSheetId="6">'2018'!$A$1:$L$24</definedName>
    <definedName name="_xlnm.Print_Area" localSheetId="5">'2019'!$A$1:$L$24</definedName>
    <definedName name="_xlnm.Print_Area" localSheetId="4">'2020'!$A$1:$L$24</definedName>
    <definedName name="_xlnm.Print_Area" localSheetId="3">'2021'!$A$1:$L$24</definedName>
    <definedName name="_xlnm.Print_Area" localSheetId="2">'2022'!$A$1:$L$24</definedName>
    <definedName name="_xlnm.Print_Area" localSheetId="1">'2023'!$A$1:$L$24</definedName>
  </definedNames>
  <calcPr calcId="144525"/>
</workbook>
</file>

<file path=xl/calcChain.xml><?xml version="1.0" encoding="utf-8"?>
<calcChain xmlns="http://schemas.openxmlformats.org/spreadsheetml/2006/main">
  <c r="I20" i="7" l="1"/>
  <c r="D20" i="7"/>
  <c r="I19" i="7"/>
  <c r="D19" i="7"/>
  <c r="I18" i="7"/>
  <c r="D18" i="7"/>
  <c r="I17" i="7"/>
  <c r="D17" i="7"/>
  <c r="I16" i="7"/>
  <c r="D16" i="7"/>
  <c r="I15" i="7"/>
  <c r="D15" i="7"/>
  <c r="I14" i="7"/>
  <c r="D14" i="7"/>
  <c r="I13" i="7"/>
  <c r="D13" i="7"/>
  <c r="I12" i="7"/>
  <c r="D12" i="7"/>
  <c r="I11" i="7"/>
  <c r="D11" i="7"/>
  <c r="C11" i="7" s="1"/>
  <c r="I10" i="7"/>
  <c r="D10" i="7"/>
  <c r="I9" i="7"/>
  <c r="D9" i="7"/>
  <c r="C9" i="7" s="1"/>
  <c r="I8" i="7"/>
  <c r="D8" i="7"/>
  <c r="I7" i="7"/>
  <c r="D7" i="7"/>
  <c r="I6" i="7"/>
  <c r="D6" i="7"/>
  <c r="M5" i="7"/>
  <c r="L5" i="7"/>
  <c r="K5" i="7"/>
  <c r="J5" i="7"/>
  <c r="H5" i="7"/>
  <c r="G5" i="7"/>
  <c r="F5" i="7"/>
  <c r="E5" i="7"/>
  <c r="C17" i="7" l="1"/>
  <c r="C13" i="7"/>
  <c r="D5" i="7"/>
  <c r="C18" i="7"/>
  <c r="C8" i="7"/>
  <c r="C20" i="7"/>
  <c r="I5" i="7"/>
  <c r="C15" i="7"/>
  <c r="C10" i="7"/>
  <c r="C12" i="7"/>
  <c r="C19" i="7"/>
  <c r="C6" i="7"/>
  <c r="C7" i="7"/>
  <c r="C14" i="7"/>
  <c r="C16" i="7"/>
  <c r="C5" i="7" l="1"/>
</calcChain>
</file>

<file path=xl/sharedStrings.xml><?xml version="1.0" encoding="utf-8"?>
<sst xmlns="http://schemas.openxmlformats.org/spreadsheetml/2006/main" count="494" uniqueCount="102">
  <si>
    <t>Comuna</t>
  </si>
  <si>
    <t>Total</t>
  </si>
  <si>
    <t>Sector de gestión y nivel de enseñanza</t>
  </si>
  <si>
    <t>Estatal</t>
  </si>
  <si>
    <t>Privado</t>
  </si>
  <si>
    <t>Inicial</t>
  </si>
  <si>
    <t>Primario</t>
  </si>
  <si>
    <t>Secundario</t>
  </si>
  <si>
    <t>Superior no universitario</t>
  </si>
  <si>
    <t>-</t>
  </si>
  <si>
    <r>
      <t>Nota:</t>
    </r>
    <r>
      <rPr>
        <sz val="8"/>
        <rFont val="Arial"/>
        <family val="2"/>
      </rPr>
      <t xml:space="preserve"> incluye datos correspondientes a unidades educativas de los Ministerios de Justicia y Seguridad, Cultura y Salud del GCBA. Incluye información correspondiente a unidades educativas dependientes de Nación localizadas en la Ciudad de Buenos Aires. </t>
    </r>
  </si>
  <si>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</si>
  <si>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Unidades educativas por sector de gestión y nivel de enseñanza según comuna. Ciudad de Buenos Aires. Año 2016</t>
  </si>
  <si>
    <t>Unidades educativas por sector de gestión y nivel de enseñanza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</si>
  <si>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</si>
  <si>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Unidades educativas por sector de gestión y nivel de enseñanza según comuna. Ciudad de Buenos Aires. Año 2014</t>
  </si>
  <si>
    <r>
      <t>Nota:</t>
    </r>
    <r>
      <rPr>
        <sz val="8"/>
        <rFont val="Arial"/>
        <family val="2"/>
      </rPr>
      <t xml:space="preserve"> incluye datos correspondientes a unidades educativas de los Ministerios de Cultura y de Salud. Incluye información correspondiente a unidades educativas dependientes de Nación localizadas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</si>
  <si>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</si>
  <si>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Unidades educativas por sector de gestión y nivel de enseñanza según comuna. Ciudad de Buenos Aires. Año 2013</t>
  </si>
  <si>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</si>
  <si>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Unidades educativas por sector de gestión y nivel de enseñanza según comuna. Ciudad de Buenos Aires. Año 2012</t>
  </si>
  <si>
    <t>Medio</t>
  </si>
  <si>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</si>
  <si>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Unidades educativas por sector de gestión y nivel de enseñanza según comuna. Ciudad de Buenos Aires. Año 2011</t>
  </si>
  <si>
    <t>Barrio</t>
  </si>
  <si>
    <t>Constitución - Montserrat - Puerto Madero - Retiro - San Nicolás - San Telmo</t>
  </si>
  <si>
    <t>Recoleta</t>
  </si>
  <si>
    <t>Balvanera - San Cristóbal</t>
  </si>
  <si>
    <t>Barracas - Boca - Nueva Pompeya - Parque Patricios</t>
  </si>
  <si>
    <t>Almagro - Boedo</t>
  </si>
  <si>
    <t>Caballito</t>
  </si>
  <si>
    <t>Flores - Parque Chacabuco</t>
  </si>
  <si>
    <t>Villa Lugano - Villa Riachuelo - Villa Soldati</t>
  </si>
  <si>
    <t>Liniers - Mataderos - Parque Avellaneda</t>
  </si>
  <si>
    <t>Floresta - Monte Castro -Vélez Sársfield - Versalles - Villa Luro - Villa Real</t>
  </si>
  <si>
    <t>Villa del Parque - Villa Devoto - Villa General Mitre - Villa Santa Rita</t>
  </si>
  <si>
    <t>Coghlan - Saavedra - Villa Pueyrredón - Villa Urquiza</t>
  </si>
  <si>
    <t>Belgrano - Colegiales - Núñez</t>
  </si>
  <si>
    <t>Palermo</t>
  </si>
  <si>
    <t>Agronomía - Chacarita - Parque Chas - Paternal - Villa Crespo - Villa Ortúzar</t>
  </si>
  <si>
    <r>
      <t>Fuente:</t>
    </r>
    <r>
      <rPr>
        <sz val="8"/>
        <rFont val="Arial"/>
        <family val="2"/>
      </rPr>
      <t xml:space="preserve"> Ministerio de Educación (GCBA). Dirección General de Planeamiento Educativo. Dirección de Investigación y Estadística sobre la base de Relevamiento Anual 2011, datos provisorios. </t>
    </r>
  </si>
  <si>
    <t>Unidades educativas por sector de gestión y nivel de enseñanza según comuna. Ciudad de Buenos Aires. Año 2010</t>
  </si>
  <si>
    <t>Belgrano - Colegiales - Nuñez</t>
  </si>
  <si>
    <r>
      <t>Fuente:</t>
    </r>
    <r>
      <rPr>
        <sz val="8"/>
        <rFont val="Arial"/>
        <family val="2"/>
      </rPr>
      <t xml:space="preserve"> Ministerio de Educación (GCBA). Dirección General de Planeamiento Educativo. Dirección de Investigación y Estadística sobre la base de Relevamiento Anual 2010, datos provisorios. </t>
    </r>
  </si>
  <si>
    <t>Unidades educativas por sector de gestión y nivel de enseñanza según comuna. Ciudad de Buenos Aires. Año 2009</t>
  </si>
  <si>
    <r>
      <t>Nota:</t>
    </r>
    <r>
      <rPr>
        <sz val="8"/>
        <rFont val="Arial"/>
        <family val="2"/>
      </rPr>
      <t xml:space="preserve"> incluye datos correspondientes a unidades educativas de los Ministerios de Cultura y de Salud. También incluye información correspondiente a unidades educativas dependientes de Nación localizadas en la Ciudad de Buenos Aires.</t>
    </r>
  </si>
  <si>
    <r>
      <t>Fuente:</t>
    </r>
    <r>
      <rPr>
        <sz val="8"/>
        <rFont val="Arial"/>
        <family val="2"/>
      </rPr>
      <t xml:space="preserve"> Ministerio de Educación (GCBA). Dirección General de Planeamiento Educativo. Dirección de Investigación y Estadística sobre la base de Relevamiento Anual 2009, datos provisorios. </t>
    </r>
  </si>
  <si>
    <t>Unidades educativas por sector de gestión y nivel de enseñanza según comuna. Ciudad de Buenos Aires. Año 2008</t>
  </si>
  <si>
    <r>
      <t>Fuente:</t>
    </r>
    <r>
      <rPr>
        <sz val="8"/>
        <rFont val="Arial"/>
        <family val="2"/>
      </rPr>
      <t xml:space="preserve"> Ministerio de Educación (GCBA). Dirección General de Planeamiento Educativo. Dirección de Investigación y Estadística sobre la base de Relevamiento Anual 2008, datos provisorios. </t>
    </r>
  </si>
  <si>
    <t>Unidades educativas por sector de gestión y nivel de enseñanza según comuna. Ciudad de Buenos Aires. Año 2007</t>
  </si>
  <si>
    <r>
      <t>Fuente:</t>
    </r>
    <r>
      <rPr>
        <sz val="8"/>
        <rFont val="Arial"/>
        <family val="2"/>
      </rPr>
      <t xml:space="preserve"> Ministerio de Educación (GCBA). Dirección General de Planeamiento. Departamento de Estadística de la Dirección de Investigación sobre la base de Relevamiento Anual 2007, datos provisorios.</t>
    </r>
  </si>
  <si>
    <t>Unidades educativas por sector de gestión y nivel de enseñanza según comuna. Ciudad de Buenos Aires. Año 2006</t>
  </si>
  <si>
    <r>
      <t>Fuente:</t>
    </r>
    <r>
      <rPr>
        <sz val="8"/>
        <rFont val="Arial"/>
        <family val="2"/>
      </rPr>
      <t xml:space="preserve"> Ministerio de Educación (GCBA). Dirección General de Planeamiento. Departamento de Estadística de la Dirección de Investigación sobre la base de Relevamiento Anual 2006,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</si>
  <si>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</si>
  <si>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</si>
  <si>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</si>
  <si>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</si>
  <si>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</si>
  <si>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</si>
  <si>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</si>
  <si>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</si>
  <si>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</si>
  <si>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</si>
  <si>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</si>
  <si>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</si>
  <si>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</si>
  <si>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</si>
  <si>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</si>
  <si>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</si>
  <si>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Recursos del Sistema Educativo</t>
  </si>
  <si>
    <t>Unidades Educativas</t>
  </si>
  <si>
    <t>Unidades Educativas del Nivel Inicial</t>
  </si>
  <si>
    <t>Unidades Educativas del Nivel Primario</t>
  </si>
  <si>
    <t>Unidades Educativas del Nivel Secundario</t>
  </si>
  <si>
    <t>Unidades Educativas del Nivel Superior No Universitario</t>
  </si>
  <si>
    <t>Unidad Educativa</t>
  </si>
  <si>
    <t>Variable 2</t>
  </si>
  <si>
    <t>Variable 3</t>
  </si>
  <si>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o no subvencionados por el Estado. </t>
    </r>
  </si>
  <si>
    <r>
      <rPr>
        <b/>
        <sz val="9"/>
        <rFont val="Arial"/>
        <family val="2"/>
      </rPr>
      <t xml:space="preserve">Comuna: </t>
    </r>
    <r>
      <rPr>
        <sz val="9"/>
        <rFont val="Arial"/>
        <family val="2"/>
      </rPr>
      <t>unidad de gestión política y administrativa con competencia territorial. (Ley N° 1.777 y Ley N° 2.650 del año 2005 y 2008 respectivamente).</t>
    </r>
  </si>
  <si>
    <t xml:space="preserve">Anual </t>
  </si>
  <si>
    <t>Mostrar las unidades educativas, de un establecimiento localizado en la Ciudad de Buenos Aires, que tienen por objetivo impartir educación en un determinado nivel de enseñanza, por comuna.</t>
  </si>
  <si>
    <t>E_UE_AX21a</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</si>
  <si>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</si>
  <si>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Unidades educativas por sector de gestión y nivel de enseñanza según comuna. Ciudad de Buenos Aires. Año 2017</t>
  </si>
  <si>
    <t>Unidades educativas por sector de gestión y nivel de enseñanza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</si>
  <si>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</si>
  <si>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Unidades educativas por sector de gestión y nivel de enseñanza según comuna.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</si>
  <si>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</si>
  <si>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Ministerio de Educación (GCBA). Unidad de Evaluación Integral de la Calidad y Equidad Educativa (UEICEE). Coordinación General de Información y Estadística sobre la base de Relevamiento Anual.</t>
  </si>
  <si>
    <t>Unidades educativas por sector de gestión y nivel de enseñanza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</si>
  <si>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</si>
  <si>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Unidades educativas por sector de gestión y nivel de enseñanza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</si>
  <si>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</si>
  <si>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Unidades educativas por sector de gestión y nivel de enseñanza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</si>
  <si>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</si>
  <si>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Nivel de enseñanza</t>
  </si>
  <si>
    <r>
      <t xml:space="preserve">Sumatoria las unidades organizativas conformadas dentro de un establecimiento de un determinado nivel de enseñanza. </t>
    </r>
    <r>
      <rPr>
        <b/>
        <sz val="9"/>
        <rFont val="Arial"/>
        <family val="2"/>
      </rPr>
      <t xml:space="preserve">
Nivel de enseñanza: </t>
    </r>
    <r>
      <rPr>
        <sz val="9"/>
        <rFont val="Arial"/>
        <family val="2"/>
      </rPr>
      <t xml:space="preserve">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9"/>
        <rFont val="Arial"/>
        <family val="2"/>
      </rPr>
      <t xml:space="preserve">
Inicial: </t>
    </r>
    <r>
      <rPr>
        <sz val="9"/>
        <rFont val="Arial"/>
        <family val="2"/>
      </rPr>
      <t>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t>
    </r>
    <r>
      <rPr>
        <b/>
        <sz val="9"/>
        <rFont val="Arial"/>
        <family val="2"/>
      </rPr>
      <t xml:space="preserve"> </t>
    </r>
    <r>
      <rPr>
        <sz val="9"/>
        <rFont val="Arial"/>
        <family val="2"/>
      </rPr>
      <t xml:space="preserve">
</t>
    </r>
    <r>
      <rPr>
        <b/>
        <sz val="9"/>
        <rFont val="Arial"/>
        <family val="2"/>
      </rPr>
      <t xml:space="preserve">Primario: </t>
    </r>
    <r>
      <rPr>
        <sz val="9"/>
        <rFont val="Arial"/>
        <family val="2"/>
      </rPr>
      <t xml:space="preserve">tiene por finalidad garantizar a todos los niños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 adolescentes y jóvenes para el ejercicio pleno de la ciudadanía, posibilitar su inserción en el mundo del trabajo y prepararlos para la continuación de los estudios. Este nivel es obligatorio y está destinado a los adolescentes, jóvenes y adultos que finalizaron el nivel primario. En la Ciudad de Buenos Aires el nivel secundario de la modalidad común comprende la educación de los adolescentes desde los trece (13) hasta los diecisiete o dieciocho (17 ó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 xml:space="preserve">Superior: </t>
    </r>
    <r>
      <rPr>
        <sz val="9"/>
        <rFont val="Arial"/>
        <family val="2"/>
      </rPr>
      <t xml:space="preserve">tiene por objetivo “proporcionar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t>
    </r>
    <r>
      <rPr>
        <b/>
        <sz val="9"/>
        <rFont val="Arial"/>
        <family val="2"/>
      </rPr>
      <t xml:space="preserve">Institutos de educación superior no universitarios, </t>
    </r>
    <r>
      <rPr>
        <sz val="9"/>
        <rFont val="Arial"/>
        <family val="2"/>
      </rPr>
      <t>que</t>
    </r>
    <r>
      <rPr>
        <b/>
        <sz val="9"/>
        <rFont val="Arial"/>
        <family val="2"/>
      </rPr>
      <t xml:space="preserve"> </t>
    </r>
    <r>
      <rPr>
        <sz val="9"/>
        <rFont val="Arial"/>
        <family val="2"/>
      </rPr>
      <t xml:space="preserve">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r>
  </si>
  <si>
    <t>Sumatoria de las unidades educativas de un determinado nivel.</t>
  </si>
  <si>
    <t>Unidades educativas por sector de gestión y nivel de enseñanza según comuna. Ciudad de Buenos Aires. Años 2006/2023</t>
  </si>
  <si>
    <t>Unidades educativas por sector de gestión y nivel de enseñanza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</si>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</sst>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mmm"/>
    <numFmt numFmtId="166" formatCode="#,##0.00\ &quot;Pts&quot;;\-#,##0.00\ &quot;Pts&quot;"/>
    <numFmt numFmtId="167" formatCode="#,##0\ &quot;Pts&quot;;\-#,##0\ &quot;Pts&quot;"/>
    <numFmt numFmtId="168" formatCode="#,##0.0"/>
    <numFmt numFmtId="169" formatCode="_-* #,##0.00\ [$€]_-;\-* #,##0.00\ [$€]_-;_-* &quot;-&quot;??\ [$€]_-;_-@_-"/>
  </numFmts>
  <fonts count="32" x14ac:knownFonts="1">
    <font>
      <sz val="10"/>
      <name val="Arial"/>
      <family val="2"/>
    </font>
    <font>
      <sz val="11"/>
      <color indexed="8"/>
      <name val="Calibri"/>
      <family val="2"/>
    </font>
    <font>
      <sz val="10"/>
      <name val="Arial"/>
      <family val="2"/>
    </font>
    <font>
      <b/>
      <sz val="10"/>
      <name val="Arial"/>
      <family val="2"/>
    </font>
    <font>
      <sz val="9"/>
      <name val="Arial"/>
      <family val="2"/>
    </font>
    <font>
      <b/>
      <sz val="9"/>
      <name val="Arial"/>
      <family val="2"/>
    </font>
    <font>
      <sz val="10"/>
      <color indexed="10"/>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b/>
      <sz val="9"/>
      <name val="Arial"/>
      <family val="2"/>
    </font>
    <font>
      <u/>
      <sz val="9"/>
      <name val="Arial"/>
      <family val="2"/>
    </font>
    <font>
      <sz val="11"/>
      <color theme="1"/>
      <name val="Calibri"/>
      <family val="2"/>
      <scheme val="minor"/>
    </font>
    <font>
      <u/>
      <sz val="11"/>
      <color theme="10"/>
      <name val="Calibri"/>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s>
  <cellStyleXfs count="1434">
    <xf numFmtId="0" fontId="0" fillId="0" borderId="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2" borderId="0" applyNumberFormat="0" applyBorder="0" applyAlignment="0" applyProtection="0"/>
    <xf numFmtId="0" fontId="1" fillId="2"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3" borderId="0" applyNumberFormat="0" applyBorder="0" applyAlignment="0" applyProtection="0"/>
    <xf numFmtId="0" fontId="1" fillId="3"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4"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6" borderId="0" applyNumberFormat="0" applyBorder="0" applyAlignment="0" applyProtection="0"/>
    <xf numFmtId="0" fontId="1" fillId="6"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7" borderId="0" applyNumberFormat="0" applyBorder="0" applyAlignment="0" applyProtection="0"/>
    <xf numFmtId="0" fontId="1" fillId="7"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9" borderId="0" applyNumberFormat="0" applyBorder="0" applyAlignment="0" applyProtection="0"/>
    <xf numFmtId="0" fontId="1" fillId="9"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10" borderId="0" applyNumberFormat="0" applyBorder="0" applyAlignment="0" applyProtection="0"/>
    <xf numFmtId="0" fontId="1" fillId="10"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5" borderId="0" applyNumberFormat="0" applyBorder="0" applyAlignment="0" applyProtection="0"/>
    <xf numFmtId="0" fontId="1" fillId="5"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8" borderId="0" applyNumberFormat="0" applyBorder="0" applyAlignment="0" applyProtection="0"/>
    <xf numFmtId="0" fontId="1" fillId="8"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9"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4" fillId="16" borderId="1"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5" fillId="17" borderId="2" applyNumberFormat="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169" fontId="2" fillId="0" borderId="0" applyFont="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2" fontId="2" fillId="0" borderId="0" applyFill="0" applyBorder="0" applyAlignment="0" applyProtection="0"/>
    <xf numFmtId="0" fontId="31" fillId="0" borderId="0" applyNumberForma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3" fillId="22" borderId="0" applyNumberFormat="0" applyBorder="0" applyProtection="0">
      <alignment horizontal="center"/>
    </xf>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167" fontId="2" fillId="0" borderId="0" applyFill="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 fillId="0" borderId="0"/>
    <xf numFmtId="0" fontId="2" fillId="0" borderId="0"/>
    <xf numFmtId="0" fontId="27"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2" fillId="24" borderId="4" applyNumberFormat="0" applyFont="0" applyAlignment="0" applyProtection="0"/>
    <xf numFmtId="0" fontId="3" fillId="22" borderId="0" applyProtection="0">
      <alignment horizontal="center"/>
    </xf>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0"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168"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3" fontId="2" fillId="0" borderId="0" applyFill="0" applyBorder="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1" fillId="16" borderId="5" applyNumberFormat="0" applyAlignment="0" applyProtection="0"/>
    <xf numFmtId="0" fontId="2" fillId="25" borderId="6">
      <alignment horizontal="center" vertical="center" wrapText="1"/>
    </xf>
    <xf numFmtId="0" fontId="2" fillId="25" borderId="6">
      <alignment horizontal="center" vertical="center" wrapText="1"/>
    </xf>
    <xf numFmtId="0" fontId="2" fillId="25" borderId="6" applyNumberFormat="0" applyAlignment="0">
      <alignment horizontal="left" vertical="center" wrapText="1"/>
    </xf>
    <xf numFmtId="0" fontId="2" fillId="25" borderId="6" applyNumberFormat="0" applyAlignment="0">
      <alignment horizontal="left" vertical="center" wrapText="1"/>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xf numFmtId="0" fontId="2" fillId="0" borderId="10" applyNumberFormat="0" applyFill="0" applyAlignment="0" applyProtection="0"/>
  </cellStyleXfs>
  <cellXfs count="109">
    <xf numFmtId="0" fontId="0" fillId="0" borderId="0" xfId="0"/>
    <xf numFmtId="0" fontId="4" fillId="0" borderId="0" xfId="0" applyFont="1" applyAlignment="1">
      <alignment horizontal="center" vertical="center" wrapText="1"/>
    </xf>
    <xf numFmtId="0" fontId="2" fillId="0" borderId="0" xfId="0" applyFont="1"/>
    <xf numFmtId="0" fontId="5" fillId="0" borderId="11" xfId="0" applyFont="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center" vertical="top" wrapText="1"/>
    </xf>
    <xf numFmtId="0" fontId="4" fillId="0" borderId="0" xfId="0" applyFont="1" applyAlignment="1">
      <alignment horizontal="center" vertical="center"/>
    </xf>
    <xf numFmtId="0" fontId="5" fillId="0" borderId="0" xfId="0" applyFont="1" applyAlignment="1">
      <alignment horizontal="left"/>
    </xf>
    <xf numFmtId="3" fontId="0" fillId="0" borderId="0" xfId="0" applyNumberFormat="1"/>
    <xf numFmtId="3" fontId="6" fillId="0" borderId="0" xfId="0" applyNumberFormat="1" applyFont="1"/>
    <xf numFmtId="0" fontId="4" fillId="0" borderId="0" xfId="0" applyFont="1" applyAlignment="1">
      <alignment horizontal="left" vertical="top"/>
    </xf>
    <xf numFmtId="0" fontId="4" fillId="0" borderId="0" xfId="0" applyFont="1" applyAlignment="1">
      <alignment horizontal="left" vertical="top" wrapText="1"/>
    </xf>
    <xf numFmtId="0" fontId="4" fillId="0" borderId="12" xfId="0" applyFont="1" applyBorder="1" applyAlignment="1">
      <alignment horizontal="left" vertical="top"/>
    </xf>
    <xf numFmtId="0" fontId="0" fillId="0" borderId="13" xfId="0" applyBorder="1"/>
    <xf numFmtId="0" fontId="0" fillId="0" borderId="12" xfId="0" applyBorder="1"/>
    <xf numFmtId="3" fontId="5" fillId="0" borderId="0" xfId="0" applyNumberFormat="1" applyFont="1" applyAlignment="1">
      <alignment horizontal="right"/>
    </xf>
    <xf numFmtId="3" fontId="4" fillId="0" borderId="0" xfId="0" applyNumberFormat="1" applyFont="1" applyAlignment="1">
      <alignment horizontal="right"/>
    </xf>
    <xf numFmtId="3" fontId="5" fillId="0" borderId="0" xfId="0" applyNumberFormat="1" applyFont="1" applyAlignment="1">
      <alignment horizontal="right" vertical="top"/>
    </xf>
    <xf numFmtId="3" fontId="4" fillId="0" borderId="0" xfId="0" applyNumberFormat="1" applyFont="1" applyAlignment="1">
      <alignment horizontal="right" vertical="top"/>
    </xf>
    <xf numFmtId="0" fontId="27" fillId="0" borderId="0" xfId="1094"/>
    <xf numFmtId="0" fontId="4" fillId="0" borderId="11" xfId="1094" applyFont="1" applyBorder="1" applyAlignment="1">
      <alignment horizontal="center" vertical="center"/>
    </xf>
    <xf numFmtId="0" fontId="4" fillId="0" borderId="0" xfId="1094" applyFont="1" applyAlignment="1">
      <alignment horizontal="center" vertical="center" wrapText="1"/>
    </xf>
    <xf numFmtId="0" fontId="2" fillId="0" borderId="0" xfId="1094" applyFont="1"/>
    <xf numFmtId="0" fontId="5" fillId="0" borderId="12" xfId="1094" applyFont="1" applyBorder="1" applyAlignment="1">
      <alignment horizontal="center" vertical="center"/>
    </xf>
    <xf numFmtId="0" fontId="5" fillId="0" borderId="11" xfId="1094" applyFont="1" applyBorder="1" applyAlignment="1">
      <alignment horizontal="center" vertical="center"/>
    </xf>
    <xf numFmtId="0" fontId="4" fillId="0" borderId="11" xfId="1094" applyFont="1" applyBorder="1" applyAlignment="1">
      <alignment horizontal="center" vertical="center" wrapText="1"/>
    </xf>
    <xf numFmtId="0" fontId="4" fillId="0" borderId="0" xfId="1094" applyFont="1" applyAlignment="1">
      <alignment horizontal="center" vertical="center"/>
    </xf>
    <xf numFmtId="0" fontId="5" fillId="0" borderId="0" xfId="1094" applyFont="1" applyAlignment="1">
      <alignment horizontal="left"/>
    </xf>
    <xf numFmtId="3" fontId="5" fillId="0" borderId="0" xfId="1094" applyNumberFormat="1" applyFont="1" applyAlignment="1">
      <alignment horizontal="right"/>
    </xf>
    <xf numFmtId="3" fontId="27" fillId="0" borderId="0" xfId="1094" applyNumberFormat="1"/>
    <xf numFmtId="3" fontId="6" fillId="0" borderId="0" xfId="1094" applyNumberFormat="1" applyFont="1"/>
    <xf numFmtId="0" fontId="4" fillId="0" borderId="0" xfId="1094" applyFont="1" applyAlignment="1">
      <alignment horizontal="left"/>
    </xf>
    <xf numFmtId="3" fontId="4" fillId="0" borderId="0" xfId="1094" applyNumberFormat="1" applyFont="1" applyAlignment="1">
      <alignment horizontal="right"/>
    </xf>
    <xf numFmtId="0" fontId="4" fillId="0" borderId="0" xfId="1094" applyFont="1" applyAlignment="1">
      <alignment horizontal="left" wrapText="1"/>
    </xf>
    <xf numFmtId="0" fontId="4" fillId="0" borderId="12" xfId="1094" applyFont="1" applyBorder="1" applyAlignment="1">
      <alignment horizontal="left"/>
    </xf>
    <xf numFmtId="0" fontId="7" fillId="0" borderId="0" xfId="1094" applyFont="1" applyAlignment="1">
      <alignment horizontal="left" vertical="top" wrapText="1"/>
    </xf>
    <xf numFmtId="0" fontId="4" fillId="0" borderId="11" xfId="1094" applyFont="1" applyBorder="1" applyAlignment="1">
      <alignment horizontal="center" vertical="top" wrapText="1"/>
    </xf>
    <xf numFmtId="3" fontId="5" fillId="0" borderId="0" xfId="1094" applyNumberFormat="1" applyFont="1" applyAlignment="1">
      <alignment horizontal="right" vertical="top"/>
    </xf>
    <xf numFmtId="0" fontId="4" fillId="0" borderId="0" xfId="1094" applyFont="1" applyAlignment="1">
      <alignment horizontal="left" vertical="top"/>
    </xf>
    <xf numFmtId="3" fontId="4" fillId="0" borderId="0" xfId="1094" applyNumberFormat="1" applyFont="1" applyAlignment="1">
      <alignment horizontal="right" vertical="top"/>
    </xf>
    <xf numFmtId="0" fontId="4" fillId="0" borderId="0" xfId="1094" applyFont="1" applyAlignment="1">
      <alignment horizontal="left" vertical="top" wrapText="1"/>
    </xf>
    <xf numFmtId="0" fontId="4" fillId="0" borderId="12" xfId="1094" applyFont="1" applyBorder="1" applyAlignment="1">
      <alignment horizontal="left" vertical="top"/>
    </xf>
    <xf numFmtId="3" fontId="4" fillId="0" borderId="0" xfId="1094" quotePrefix="1" applyNumberFormat="1" applyFont="1" applyAlignment="1">
      <alignment horizontal="right" vertical="top"/>
    </xf>
    <xf numFmtId="3" fontId="5" fillId="0" borderId="0" xfId="1094" applyNumberFormat="1" applyFont="1" applyAlignment="1">
      <alignment horizontal="right" vertical="center"/>
    </xf>
    <xf numFmtId="0" fontId="4" fillId="0" borderId="0" xfId="1094" applyFont="1" applyAlignment="1">
      <alignment horizontal="left" vertical="center" wrapText="1"/>
    </xf>
    <xf numFmtId="3" fontId="4" fillId="0" borderId="0" xfId="1094" applyNumberFormat="1" applyFont="1" applyAlignment="1">
      <alignment horizontal="right" vertical="center"/>
    </xf>
    <xf numFmtId="3" fontId="4" fillId="0" borderId="0" xfId="1094" quotePrefix="1" applyNumberFormat="1" applyFont="1" applyAlignment="1">
      <alignment horizontal="right" vertical="center"/>
    </xf>
    <xf numFmtId="0" fontId="4" fillId="0" borderId="12" xfId="1094" applyFont="1" applyBorder="1" applyAlignment="1">
      <alignment horizontal="left" vertical="center" wrapText="1"/>
    </xf>
    <xf numFmtId="3" fontId="5" fillId="0" borderId="0" xfId="1094" applyNumberFormat="1" applyFont="1"/>
    <xf numFmtId="3" fontId="28" fillId="0" borderId="0" xfId="1094" applyNumberFormat="1" applyFont="1"/>
    <xf numFmtId="0" fontId="4" fillId="0" borderId="0" xfId="1094" applyFont="1" applyAlignment="1">
      <alignment horizontal="left" vertical="center"/>
    </xf>
    <xf numFmtId="0" fontId="4" fillId="0" borderId="12" xfId="1094" applyFont="1" applyBorder="1" applyAlignment="1">
      <alignment horizontal="left" vertical="center"/>
    </xf>
    <xf numFmtId="0" fontId="8" fillId="0" borderId="11" xfId="1094" applyFont="1" applyBorder="1" applyAlignment="1">
      <alignment horizontal="center" vertical="top" wrapText="1"/>
    </xf>
    <xf numFmtId="3" fontId="4" fillId="0" borderId="12" xfId="1094" applyNumberFormat="1" applyFont="1" applyBorder="1" applyAlignment="1">
      <alignment horizontal="right" vertical="center"/>
    </xf>
    <xf numFmtId="0" fontId="27" fillId="0" borderId="0" xfId="1094" applyAlignment="1">
      <alignment horizontal="center"/>
    </xf>
    <xf numFmtId="0" fontId="30" fillId="0" borderId="0" xfId="1133" applyAlignment="1">
      <alignment wrapText="1"/>
    </xf>
    <xf numFmtId="0" fontId="2" fillId="0" borderId="0" xfId="1124"/>
    <xf numFmtId="0" fontId="5" fillId="26" borderId="14" xfId="1124" applyFont="1" applyFill="1" applyBorder="1" applyAlignment="1">
      <alignment horizontal="left" vertical="center" wrapText="1"/>
    </xf>
    <xf numFmtId="0" fontId="29" fillId="26" borderId="14" xfId="1026" applyFont="1" applyFill="1" applyBorder="1" applyAlignment="1">
      <alignment horizontal="left" vertical="center" wrapText="1"/>
    </xf>
    <xf numFmtId="0" fontId="5" fillId="0" borderId="15" xfId="1124" applyFont="1" applyBorder="1" applyAlignment="1">
      <alignment vertical="center" wrapText="1"/>
    </xf>
    <xf numFmtId="0" fontId="4" fillId="0" borderId="16" xfId="1124" applyFont="1" applyBorder="1" applyAlignment="1">
      <alignment horizontal="left" vertical="center" wrapText="1"/>
    </xf>
    <xf numFmtId="0" fontId="5" fillId="0" borderId="17" xfId="1124" applyFont="1" applyBorder="1" applyAlignment="1">
      <alignment vertical="center" wrapText="1"/>
    </xf>
    <xf numFmtId="0" fontId="4" fillId="0" borderId="18" xfId="1124" applyFont="1" applyBorder="1" applyAlignment="1">
      <alignment horizontal="left" vertical="center" wrapText="1"/>
    </xf>
    <xf numFmtId="0" fontId="5" fillId="0" borderId="19" xfId="1124" applyFont="1" applyBorder="1" applyAlignment="1">
      <alignment vertical="center" wrapText="1"/>
    </xf>
    <xf numFmtId="0" fontId="4" fillId="0" borderId="20" xfId="1124" applyFont="1" applyBorder="1" applyAlignment="1">
      <alignment horizontal="left" vertical="center" wrapText="1"/>
    </xf>
    <xf numFmtId="0" fontId="5" fillId="0" borderId="21" xfId="1124" applyFont="1" applyBorder="1" applyAlignment="1">
      <alignment vertical="center" wrapText="1"/>
    </xf>
    <xf numFmtId="0" fontId="5" fillId="0" borderId="22" xfId="1124" applyFont="1" applyBorder="1" applyAlignment="1">
      <alignment vertical="center" wrapText="1"/>
    </xf>
    <xf numFmtId="0" fontId="4" fillId="0" borderId="23" xfId="1124" applyFont="1" applyBorder="1" applyAlignment="1">
      <alignment horizontal="left" vertical="center" wrapText="1"/>
    </xf>
    <xf numFmtId="0" fontId="31" fillId="0" borderId="0" xfId="1026"/>
    <xf numFmtId="0" fontId="5" fillId="0" borderId="14" xfId="1124" applyFont="1" applyBorder="1" applyAlignment="1">
      <alignment vertical="center" wrapText="1"/>
    </xf>
    <xf numFmtId="0" fontId="4" fillId="0" borderId="24" xfId="1124" applyFont="1" applyBorder="1" applyAlignment="1">
      <alignment horizontal="left" vertical="center" wrapText="1"/>
    </xf>
    <xf numFmtId="0" fontId="27" fillId="0" borderId="0" xfId="1094" applyAlignment="1">
      <alignment vertical="top" wrapText="1"/>
    </xf>
    <xf numFmtId="0" fontId="5" fillId="0" borderId="21" xfId="1124" applyFont="1" applyBorder="1" applyAlignment="1">
      <alignment horizontal="left" vertical="center" wrapText="1"/>
    </xf>
    <xf numFmtId="0" fontId="3" fillId="0" borderId="0" xfId="0" applyFont="1"/>
    <xf numFmtId="3" fontId="4" fillId="0" borderId="0" xfId="0" applyNumberFormat="1" applyFont="1"/>
    <xf numFmtId="3" fontId="5" fillId="0" borderId="0" xfId="0" applyNumberFormat="1" applyFont="1"/>
    <xf numFmtId="3" fontId="3" fillId="0" borderId="0" xfId="0" applyNumberFormat="1" applyFont="1"/>
    <xf numFmtId="0" fontId="4" fillId="0" borderId="16" xfId="1124"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4" fillId="0" borderId="11" xfId="0" applyFont="1" applyBorder="1" applyAlignment="1">
      <alignment horizontal="center"/>
    </xf>
    <xf numFmtId="0" fontId="7" fillId="0" borderId="13" xfId="1094" applyFont="1" applyBorder="1" applyAlignment="1">
      <alignment horizontal="left" vertical="top" wrapText="1"/>
    </xf>
    <xf numFmtId="0" fontId="7" fillId="0" borderId="0" xfId="1094" applyFont="1" applyAlignment="1">
      <alignment horizontal="left" vertical="top" wrapText="1"/>
    </xf>
    <xf numFmtId="0" fontId="2" fillId="0" borderId="12" xfId="1094" applyFont="1" applyBorder="1" applyAlignment="1">
      <alignment horizontal="left" vertical="center" wrapText="1"/>
    </xf>
    <xf numFmtId="0" fontId="3" fillId="0" borderId="12" xfId="1094" applyFont="1" applyBorder="1" applyAlignment="1">
      <alignment horizontal="left" vertical="center" wrapText="1"/>
    </xf>
    <xf numFmtId="0" fontId="4" fillId="0" borderId="13" xfId="1094" applyFont="1" applyBorder="1" applyAlignment="1">
      <alignment horizontal="center" vertical="center" wrapText="1"/>
    </xf>
    <xf numFmtId="0" fontId="4" fillId="0" borderId="0" xfId="1094" applyFont="1" applyAlignment="1">
      <alignment horizontal="center" vertical="center" wrapText="1"/>
    </xf>
    <xf numFmtId="0" fontId="4" fillId="0" borderId="12" xfId="1094" applyFont="1" applyBorder="1" applyAlignment="1">
      <alignment horizontal="center" vertical="center" wrapText="1"/>
    </xf>
    <xf numFmtId="0" fontId="5" fillId="0" borderId="13" xfId="1094" applyFont="1" applyBorder="1" applyAlignment="1">
      <alignment horizontal="center" vertical="center"/>
    </xf>
    <xf numFmtId="0" fontId="5" fillId="0" borderId="0" xfId="1094" applyFont="1" applyAlignment="1">
      <alignment horizontal="center" vertical="center"/>
    </xf>
    <xf numFmtId="0" fontId="5" fillId="0" borderId="12" xfId="1094" applyFont="1" applyBorder="1" applyAlignment="1">
      <alignment horizontal="center" vertical="center"/>
    </xf>
    <xf numFmtId="0" fontId="4" fillId="0" borderId="11" xfId="1094" applyFont="1" applyBorder="1" applyAlignment="1">
      <alignment horizontal="center" vertical="center"/>
    </xf>
    <xf numFmtId="0" fontId="2" fillId="0" borderId="0" xfId="1094" applyFont="1" applyAlignment="1">
      <alignment horizontal="left" vertical="top" wrapText="1"/>
    </xf>
    <xf numFmtId="0" fontId="3" fillId="0" borderId="0" xfId="1094" applyFont="1" applyAlignment="1">
      <alignment horizontal="left" vertical="top" wrapText="1"/>
    </xf>
    <xf numFmtId="0" fontId="4" fillId="0" borderId="11" xfId="1094" applyFont="1" applyBorder="1" applyAlignment="1">
      <alignment horizontal="center"/>
    </xf>
    <xf numFmtId="0" fontId="27" fillId="0" borderId="12" xfId="1094" applyBorder="1"/>
    <xf numFmtId="0" fontId="3" fillId="0" borderId="25" xfId="1124" applyFont="1" applyBorder="1" applyAlignment="1">
      <alignment horizontal="center" vertical="center" wrapText="1"/>
    </xf>
    <xf numFmtId="0" fontId="3" fillId="0" borderId="26" xfId="1124" applyFont="1" applyBorder="1" applyAlignment="1">
      <alignment horizontal="center" vertical="center" wrapText="1"/>
    </xf>
    <xf numFmtId="0" fontId="5" fillId="0" borderId="19" xfId="1124" applyFont="1" applyBorder="1" applyAlignment="1">
      <alignment horizontal="left" vertical="center" wrapText="1"/>
    </xf>
    <xf numFmtId="0" fontId="5" fillId="0" borderId="27" xfId="1124" applyFont="1" applyBorder="1" applyAlignment="1">
      <alignment horizontal="left" vertical="center" wrapText="1"/>
    </xf>
    <xf numFmtId="0" fontId="5" fillId="0" borderId="15" xfId="1124" applyFont="1" applyBorder="1" applyAlignment="1">
      <alignment horizontal="left" vertical="center" wrapText="1"/>
    </xf>
  </cellXfs>
  <cellStyles count="1434">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workbookViewId="0"/>
  </sheetViews>
  <sheetFormatPr baseColWidth="10" defaultRowHeight="12.75" x14ac:dyDescent="0.2"/>
  <sheetData>
    <row r="1" spans="1:1" x14ac:dyDescent="0.2">
      <c r="A1" s="73" t="s">
        <v>99</v>
      </c>
    </row>
    <row r="2" spans="1:1" ht="15" x14ac:dyDescent="0.25">
      <c r="A2" s="68">
        <v>2023</v>
      </c>
    </row>
    <row r="3" spans="1:1" ht="15" x14ac:dyDescent="0.25">
      <c r="A3" s="68">
        <v>2022</v>
      </c>
    </row>
    <row r="4" spans="1:1" ht="15" x14ac:dyDescent="0.25">
      <c r="A4" s="68">
        <v>2021</v>
      </c>
    </row>
    <row r="5" spans="1:1" ht="15" x14ac:dyDescent="0.25">
      <c r="A5" s="68">
        <v>2020</v>
      </c>
    </row>
    <row r="6" spans="1:1" ht="15" x14ac:dyDescent="0.25">
      <c r="A6" s="68">
        <v>2019</v>
      </c>
    </row>
    <row r="7" spans="1:1" ht="15" x14ac:dyDescent="0.25">
      <c r="A7" s="68">
        <v>2018</v>
      </c>
    </row>
    <row r="8" spans="1:1" ht="15" x14ac:dyDescent="0.25">
      <c r="A8" s="68">
        <v>2017</v>
      </c>
    </row>
    <row r="9" spans="1:1" ht="15" x14ac:dyDescent="0.25">
      <c r="A9" s="68">
        <v>2016</v>
      </c>
    </row>
    <row r="10" spans="1:1" ht="15" x14ac:dyDescent="0.25">
      <c r="A10" s="68">
        <v>2015</v>
      </c>
    </row>
    <row r="11" spans="1:1" ht="15" x14ac:dyDescent="0.25">
      <c r="A11" s="68">
        <v>2014</v>
      </c>
    </row>
    <row r="12" spans="1:1" ht="15" x14ac:dyDescent="0.25">
      <c r="A12" s="68">
        <v>2013</v>
      </c>
    </row>
    <row r="13" spans="1:1" ht="15" x14ac:dyDescent="0.25">
      <c r="A13" s="68">
        <v>2012</v>
      </c>
    </row>
    <row r="14" spans="1:1" ht="15" x14ac:dyDescent="0.25">
      <c r="A14" s="68">
        <v>2011</v>
      </c>
    </row>
    <row r="15" spans="1:1" ht="15" x14ac:dyDescent="0.25">
      <c r="A15" s="68">
        <v>2010</v>
      </c>
    </row>
    <row r="16" spans="1:1" ht="15" x14ac:dyDescent="0.25">
      <c r="A16" s="68">
        <v>2009</v>
      </c>
    </row>
    <row r="17" spans="1:12" ht="15" x14ac:dyDescent="0.25">
      <c r="A17" s="68">
        <v>2008</v>
      </c>
    </row>
    <row r="18" spans="1:12" ht="15" x14ac:dyDescent="0.25">
      <c r="A18" s="68">
        <v>2007</v>
      </c>
    </row>
    <row r="19" spans="1:12" ht="15" x14ac:dyDescent="0.25">
      <c r="A19" s="68">
        <v>2006</v>
      </c>
    </row>
    <row r="20" spans="1:12" x14ac:dyDescent="0.2">
      <c r="A20" s="71"/>
      <c r="B20" s="71"/>
      <c r="C20" s="71"/>
      <c r="D20" s="71"/>
      <c r="E20" s="71"/>
      <c r="F20" s="71"/>
      <c r="G20" s="71"/>
      <c r="H20" s="71"/>
      <c r="I20" s="71"/>
      <c r="J20" s="71"/>
      <c r="K20" s="71"/>
      <c r="L20" s="71"/>
    </row>
    <row r="21" spans="1:12" ht="15" x14ac:dyDescent="0.25">
      <c r="A21" s="68"/>
    </row>
    <row r="22" spans="1:12" ht="15" x14ac:dyDescent="0.25">
      <c r="A22" s="68"/>
    </row>
    <row r="23" spans="1:12" ht="15" x14ac:dyDescent="0.25">
      <c r="A23" s="68"/>
    </row>
    <row r="24" spans="1:12" ht="15" x14ac:dyDescent="0.25">
      <c r="A24" s="68"/>
    </row>
  </sheetData>
  <hyperlinks>
    <hyperlink ref="A9" location="'2016'!A1" display="'2016'!A1"/>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7'!A1" display="'2007'!A1"/>
    <hyperlink ref="A19" location="'2006'!A1" display="'2006'!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 ref="A2" location="'2023'!A1" display="'202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election activeCell="A25" sqref="A25"/>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8" x14ac:dyDescent="0.2">
      <c r="A1" s="80" t="s">
        <v>13</v>
      </c>
      <c r="B1" s="81"/>
      <c r="C1" s="81"/>
      <c r="D1" s="81"/>
      <c r="E1" s="81"/>
      <c r="F1" s="81"/>
      <c r="G1" s="81"/>
      <c r="H1" s="81"/>
      <c r="I1" s="81"/>
      <c r="J1" s="81"/>
      <c r="K1" s="81"/>
      <c r="L1" s="81"/>
    </row>
    <row r="2" spans="1:18" ht="12.75" customHeight="1" x14ac:dyDescent="0.2">
      <c r="A2" s="82" t="s">
        <v>0</v>
      </c>
      <c r="B2" s="85" t="s">
        <v>1</v>
      </c>
      <c r="C2" s="88" t="s">
        <v>2</v>
      </c>
      <c r="D2" s="88"/>
      <c r="E2" s="88"/>
      <c r="F2" s="88"/>
      <c r="G2" s="88"/>
      <c r="H2" s="88"/>
      <c r="I2" s="88"/>
      <c r="J2" s="88"/>
      <c r="K2" s="88"/>
      <c r="L2" s="88"/>
    </row>
    <row r="3" spans="1:18" x14ac:dyDescent="0.2">
      <c r="A3" s="83"/>
      <c r="B3" s="86"/>
      <c r="C3" s="88" t="s">
        <v>3</v>
      </c>
      <c r="D3" s="88"/>
      <c r="E3" s="88"/>
      <c r="F3" s="88"/>
      <c r="G3" s="88"/>
      <c r="H3" s="88" t="s">
        <v>4</v>
      </c>
      <c r="I3" s="88"/>
      <c r="J3" s="88"/>
      <c r="K3" s="88"/>
      <c r="L3" s="88"/>
      <c r="N3" s="2"/>
    </row>
    <row r="4" spans="1:18" ht="24" x14ac:dyDescent="0.2">
      <c r="A4" s="84"/>
      <c r="B4" s="87"/>
      <c r="C4" s="3" t="s">
        <v>1</v>
      </c>
      <c r="D4" s="4" t="s">
        <v>5</v>
      </c>
      <c r="E4" s="4" t="s">
        <v>6</v>
      </c>
      <c r="F4" s="4" t="s">
        <v>7</v>
      </c>
      <c r="G4" s="5" t="s">
        <v>8</v>
      </c>
      <c r="H4" s="3" t="s">
        <v>1</v>
      </c>
      <c r="I4" s="4" t="s">
        <v>5</v>
      </c>
      <c r="J4" s="4" t="s">
        <v>6</v>
      </c>
      <c r="K4" s="4" t="s">
        <v>7</v>
      </c>
      <c r="L4" s="5" t="s">
        <v>8</v>
      </c>
      <c r="N4" s="6"/>
      <c r="O4" s="6"/>
      <c r="P4" s="6"/>
      <c r="Q4" s="1"/>
    </row>
    <row r="5" spans="1:18" x14ac:dyDescent="0.2">
      <c r="A5" s="7" t="s">
        <v>1</v>
      </c>
      <c r="B5" s="17">
        <v>2743</v>
      </c>
      <c r="C5" s="17">
        <v>1213</v>
      </c>
      <c r="D5" s="17">
        <v>265</v>
      </c>
      <c r="E5" s="17">
        <v>581</v>
      </c>
      <c r="F5" s="17">
        <v>298</v>
      </c>
      <c r="G5" s="17">
        <v>69</v>
      </c>
      <c r="H5" s="17">
        <v>1530</v>
      </c>
      <c r="I5" s="17">
        <v>489</v>
      </c>
      <c r="J5" s="17">
        <v>461</v>
      </c>
      <c r="K5" s="17">
        <v>382</v>
      </c>
      <c r="L5" s="17">
        <v>198</v>
      </c>
      <c r="M5" s="8"/>
      <c r="N5" s="9"/>
      <c r="O5" s="9"/>
      <c r="P5" s="9"/>
      <c r="Q5" s="9"/>
      <c r="R5" s="9"/>
    </row>
    <row r="6" spans="1:18" x14ac:dyDescent="0.2">
      <c r="A6" s="10">
        <v>1</v>
      </c>
      <c r="B6" s="17">
        <v>238</v>
      </c>
      <c r="C6" s="17">
        <v>104</v>
      </c>
      <c r="D6" s="18">
        <v>17</v>
      </c>
      <c r="E6" s="18">
        <v>34</v>
      </c>
      <c r="F6" s="18">
        <v>38</v>
      </c>
      <c r="G6" s="18">
        <v>15</v>
      </c>
      <c r="H6" s="17">
        <v>134</v>
      </c>
      <c r="I6" s="18">
        <v>32</v>
      </c>
      <c r="J6" s="18">
        <v>26</v>
      </c>
      <c r="K6" s="18">
        <v>25</v>
      </c>
      <c r="L6" s="18">
        <v>51</v>
      </c>
      <c r="M6" s="8"/>
      <c r="N6" s="9"/>
      <c r="O6" s="9"/>
      <c r="P6" s="8"/>
      <c r="Q6" s="8"/>
    </row>
    <row r="7" spans="1:18" x14ac:dyDescent="0.2">
      <c r="A7" s="10">
        <v>2</v>
      </c>
      <c r="B7" s="17">
        <v>133</v>
      </c>
      <c r="C7" s="17">
        <v>39</v>
      </c>
      <c r="D7" s="18">
        <v>8</v>
      </c>
      <c r="E7" s="18">
        <v>16</v>
      </c>
      <c r="F7" s="18">
        <v>12</v>
      </c>
      <c r="G7" s="18">
        <v>3</v>
      </c>
      <c r="H7" s="17">
        <v>94</v>
      </c>
      <c r="I7" s="18">
        <v>34</v>
      </c>
      <c r="J7" s="18">
        <v>26</v>
      </c>
      <c r="K7" s="18">
        <v>21</v>
      </c>
      <c r="L7" s="18">
        <v>13</v>
      </c>
      <c r="M7" s="8"/>
      <c r="N7" s="9"/>
      <c r="O7" s="9"/>
      <c r="P7" s="8"/>
      <c r="Q7" s="8"/>
    </row>
    <row r="8" spans="1:18" x14ac:dyDescent="0.2">
      <c r="A8" s="10">
        <v>3</v>
      </c>
      <c r="B8" s="17">
        <v>208</v>
      </c>
      <c r="C8" s="17">
        <v>101</v>
      </c>
      <c r="D8" s="18">
        <v>15</v>
      </c>
      <c r="E8" s="18">
        <v>37</v>
      </c>
      <c r="F8" s="18">
        <v>36</v>
      </c>
      <c r="G8" s="18">
        <v>13</v>
      </c>
      <c r="H8" s="17">
        <v>107</v>
      </c>
      <c r="I8" s="18">
        <v>26</v>
      </c>
      <c r="J8" s="18">
        <v>28</v>
      </c>
      <c r="K8" s="18">
        <v>25</v>
      </c>
      <c r="L8" s="18">
        <v>28</v>
      </c>
      <c r="M8" s="8"/>
      <c r="N8" s="9"/>
      <c r="O8" s="9"/>
      <c r="P8" s="8"/>
      <c r="Q8" s="8"/>
    </row>
    <row r="9" spans="1:18" x14ac:dyDescent="0.2">
      <c r="A9" s="11">
        <v>4</v>
      </c>
      <c r="B9" s="17">
        <v>224</v>
      </c>
      <c r="C9" s="17">
        <v>138</v>
      </c>
      <c r="D9" s="18">
        <v>30</v>
      </c>
      <c r="E9" s="18">
        <v>68</v>
      </c>
      <c r="F9" s="18">
        <v>35</v>
      </c>
      <c r="G9" s="18">
        <v>5</v>
      </c>
      <c r="H9" s="17">
        <v>86</v>
      </c>
      <c r="I9" s="18">
        <v>30</v>
      </c>
      <c r="J9" s="18">
        <v>28</v>
      </c>
      <c r="K9" s="18">
        <v>27</v>
      </c>
      <c r="L9" s="18">
        <v>1</v>
      </c>
      <c r="M9" s="8"/>
      <c r="N9" s="9"/>
      <c r="O9" s="9"/>
      <c r="P9" s="8"/>
      <c r="Q9" s="8"/>
    </row>
    <row r="10" spans="1:18" x14ac:dyDescent="0.2">
      <c r="A10" s="10">
        <v>5</v>
      </c>
      <c r="B10" s="17">
        <v>155</v>
      </c>
      <c r="C10" s="17">
        <v>58</v>
      </c>
      <c r="D10" s="18">
        <v>11</v>
      </c>
      <c r="E10" s="18">
        <v>24</v>
      </c>
      <c r="F10" s="18">
        <v>19</v>
      </c>
      <c r="G10" s="18">
        <v>4</v>
      </c>
      <c r="H10" s="17">
        <v>97</v>
      </c>
      <c r="I10" s="18">
        <v>31</v>
      </c>
      <c r="J10" s="18">
        <v>27</v>
      </c>
      <c r="K10" s="18">
        <v>22</v>
      </c>
      <c r="L10" s="18">
        <v>17</v>
      </c>
      <c r="M10" s="8"/>
      <c r="N10" s="9"/>
      <c r="O10" s="9"/>
      <c r="P10" s="8"/>
      <c r="Q10" s="8"/>
    </row>
    <row r="11" spans="1:18" x14ac:dyDescent="0.2">
      <c r="A11" s="10">
        <v>6</v>
      </c>
      <c r="B11" s="17">
        <v>145</v>
      </c>
      <c r="C11" s="17">
        <v>62</v>
      </c>
      <c r="D11" s="18">
        <v>13</v>
      </c>
      <c r="E11" s="18">
        <v>27</v>
      </c>
      <c r="F11" s="18">
        <v>17</v>
      </c>
      <c r="G11" s="18">
        <v>5</v>
      </c>
      <c r="H11" s="17">
        <v>83</v>
      </c>
      <c r="I11" s="18">
        <v>26</v>
      </c>
      <c r="J11" s="18">
        <v>27</v>
      </c>
      <c r="K11" s="18">
        <v>23</v>
      </c>
      <c r="L11" s="18">
        <v>7</v>
      </c>
      <c r="M11" s="8"/>
      <c r="N11" s="9"/>
      <c r="O11" s="9"/>
      <c r="P11" s="8"/>
      <c r="Q11" s="8"/>
    </row>
    <row r="12" spans="1:18" x14ac:dyDescent="0.2">
      <c r="A12" s="10">
        <v>7</v>
      </c>
      <c r="B12" s="17">
        <v>181</v>
      </c>
      <c r="C12" s="17">
        <v>79</v>
      </c>
      <c r="D12" s="18">
        <v>16</v>
      </c>
      <c r="E12" s="18">
        <v>42</v>
      </c>
      <c r="F12" s="18">
        <v>17</v>
      </c>
      <c r="G12" s="18">
        <v>4</v>
      </c>
      <c r="H12" s="17">
        <v>102</v>
      </c>
      <c r="I12" s="18">
        <v>34</v>
      </c>
      <c r="J12" s="18">
        <v>35</v>
      </c>
      <c r="K12" s="18">
        <v>27</v>
      </c>
      <c r="L12" s="18">
        <v>6</v>
      </c>
      <c r="M12" s="8"/>
      <c r="N12" s="9"/>
      <c r="O12" s="9"/>
      <c r="P12" s="8"/>
      <c r="Q12" s="8"/>
    </row>
    <row r="13" spans="1:18" x14ac:dyDescent="0.2">
      <c r="A13" s="10">
        <v>8</v>
      </c>
      <c r="B13" s="17">
        <v>165</v>
      </c>
      <c r="C13" s="17">
        <v>106</v>
      </c>
      <c r="D13" s="18">
        <v>37</v>
      </c>
      <c r="E13" s="18">
        <v>44</v>
      </c>
      <c r="F13" s="18">
        <v>24</v>
      </c>
      <c r="G13" s="18">
        <v>1</v>
      </c>
      <c r="H13" s="17">
        <v>59</v>
      </c>
      <c r="I13" s="18">
        <v>18</v>
      </c>
      <c r="J13" s="18">
        <v>17</v>
      </c>
      <c r="K13" s="18">
        <v>18</v>
      </c>
      <c r="L13" s="18">
        <v>6</v>
      </c>
      <c r="M13" s="8"/>
      <c r="N13" s="9"/>
      <c r="O13" s="9"/>
      <c r="P13" s="8"/>
      <c r="Q13" s="8"/>
    </row>
    <row r="14" spans="1:18" x14ac:dyDescent="0.2">
      <c r="A14" s="10">
        <v>9</v>
      </c>
      <c r="B14" s="17">
        <v>151</v>
      </c>
      <c r="C14" s="17">
        <v>81</v>
      </c>
      <c r="D14" s="18">
        <v>15</v>
      </c>
      <c r="E14" s="18">
        <v>46</v>
      </c>
      <c r="F14" s="18">
        <v>17</v>
      </c>
      <c r="G14" s="18">
        <v>3</v>
      </c>
      <c r="H14" s="17">
        <v>70</v>
      </c>
      <c r="I14" s="18">
        <v>23</v>
      </c>
      <c r="J14" s="18">
        <v>23</v>
      </c>
      <c r="K14" s="18">
        <v>19</v>
      </c>
      <c r="L14" s="18">
        <v>5</v>
      </c>
      <c r="M14" s="8"/>
      <c r="N14" s="9"/>
      <c r="O14" s="9"/>
      <c r="P14" s="8"/>
      <c r="Q14" s="8"/>
    </row>
    <row r="15" spans="1:18" x14ac:dyDescent="0.2">
      <c r="A15" s="10">
        <v>10</v>
      </c>
      <c r="B15" s="17">
        <v>167</v>
      </c>
      <c r="C15" s="17">
        <v>87</v>
      </c>
      <c r="D15" s="18">
        <v>23</v>
      </c>
      <c r="E15" s="18">
        <v>48</v>
      </c>
      <c r="F15" s="18">
        <v>15</v>
      </c>
      <c r="G15" s="18">
        <v>1</v>
      </c>
      <c r="H15" s="17">
        <v>80</v>
      </c>
      <c r="I15" s="18">
        <v>27</v>
      </c>
      <c r="J15" s="18">
        <v>23</v>
      </c>
      <c r="K15" s="18">
        <v>24</v>
      </c>
      <c r="L15" s="18">
        <v>6</v>
      </c>
      <c r="M15" s="8"/>
      <c r="N15" s="9"/>
      <c r="O15" s="9"/>
      <c r="P15" s="8"/>
      <c r="Q15" s="8"/>
    </row>
    <row r="16" spans="1:18" x14ac:dyDescent="0.2">
      <c r="A16" s="10">
        <v>11</v>
      </c>
      <c r="B16" s="17">
        <v>175</v>
      </c>
      <c r="C16" s="17">
        <v>79</v>
      </c>
      <c r="D16" s="18">
        <v>15</v>
      </c>
      <c r="E16" s="18">
        <v>51</v>
      </c>
      <c r="F16" s="18">
        <v>12</v>
      </c>
      <c r="G16" s="18">
        <v>1</v>
      </c>
      <c r="H16" s="17">
        <v>96</v>
      </c>
      <c r="I16" s="18">
        <v>34</v>
      </c>
      <c r="J16" s="18">
        <v>32</v>
      </c>
      <c r="K16" s="18">
        <v>25</v>
      </c>
      <c r="L16" s="18">
        <v>5</v>
      </c>
      <c r="M16" s="8"/>
      <c r="N16" s="9"/>
      <c r="O16" s="9"/>
      <c r="P16" s="8"/>
      <c r="Q16" s="8"/>
    </row>
    <row r="17" spans="1:17" x14ac:dyDescent="0.2">
      <c r="A17" s="10">
        <v>12</v>
      </c>
      <c r="B17" s="17">
        <v>197</v>
      </c>
      <c r="C17" s="17">
        <v>78</v>
      </c>
      <c r="D17" s="18">
        <v>19</v>
      </c>
      <c r="E17" s="18">
        <v>44</v>
      </c>
      <c r="F17" s="18">
        <v>15</v>
      </c>
      <c r="G17" s="18" t="s">
        <v>9</v>
      </c>
      <c r="H17" s="17">
        <v>119</v>
      </c>
      <c r="I17" s="18">
        <v>42</v>
      </c>
      <c r="J17" s="18">
        <v>40</v>
      </c>
      <c r="K17" s="18">
        <v>29</v>
      </c>
      <c r="L17" s="18">
        <v>8</v>
      </c>
      <c r="M17" s="8"/>
      <c r="N17" s="9"/>
      <c r="O17" s="9"/>
      <c r="P17" s="8"/>
      <c r="Q17" s="8"/>
    </row>
    <row r="18" spans="1:17" x14ac:dyDescent="0.2">
      <c r="A18" s="10">
        <v>13</v>
      </c>
      <c r="B18" s="17">
        <v>234</v>
      </c>
      <c r="C18" s="17">
        <v>56</v>
      </c>
      <c r="D18" s="18">
        <v>11</v>
      </c>
      <c r="E18" s="18">
        <v>30</v>
      </c>
      <c r="F18" s="18">
        <v>12</v>
      </c>
      <c r="G18" s="18">
        <v>3</v>
      </c>
      <c r="H18" s="17">
        <v>178</v>
      </c>
      <c r="I18" s="18">
        <v>55</v>
      </c>
      <c r="J18" s="18">
        <v>56</v>
      </c>
      <c r="K18" s="18">
        <v>46</v>
      </c>
      <c r="L18" s="18">
        <v>21</v>
      </c>
      <c r="M18" s="8"/>
      <c r="N18" s="9"/>
      <c r="O18" s="9"/>
      <c r="P18" s="8"/>
      <c r="Q18" s="8"/>
    </row>
    <row r="19" spans="1:17" x14ac:dyDescent="0.2">
      <c r="A19" s="10">
        <v>14</v>
      </c>
      <c r="B19" s="17">
        <v>219</v>
      </c>
      <c r="C19" s="17">
        <v>78</v>
      </c>
      <c r="D19" s="18">
        <v>24</v>
      </c>
      <c r="E19" s="18">
        <v>32</v>
      </c>
      <c r="F19" s="18">
        <v>13</v>
      </c>
      <c r="G19" s="18">
        <v>9</v>
      </c>
      <c r="H19" s="17">
        <v>141</v>
      </c>
      <c r="I19" s="18">
        <v>48</v>
      </c>
      <c r="J19" s="18">
        <v>42</v>
      </c>
      <c r="K19" s="18">
        <v>34</v>
      </c>
      <c r="L19" s="18">
        <v>17</v>
      </c>
      <c r="M19" s="8"/>
      <c r="N19" s="9"/>
      <c r="O19" s="9"/>
      <c r="P19" s="8"/>
      <c r="Q19" s="8"/>
    </row>
    <row r="20" spans="1:17" x14ac:dyDescent="0.2">
      <c r="A20" s="12">
        <v>15</v>
      </c>
      <c r="B20" s="17">
        <v>151</v>
      </c>
      <c r="C20" s="17">
        <v>67</v>
      </c>
      <c r="D20" s="18">
        <v>11</v>
      </c>
      <c r="E20" s="18">
        <v>38</v>
      </c>
      <c r="F20" s="18">
        <v>16</v>
      </c>
      <c r="G20" s="18">
        <v>2</v>
      </c>
      <c r="H20" s="17">
        <v>84</v>
      </c>
      <c r="I20" s="18">
        <v>29</v>
      </c>
      <c r="J20" s="18">
        <v>31</v>
      </c>
      <c r="K20" s="18">
        <v>17</v>
      </c>
      <c r="L20" s="18">
        <v>7</v>
      </c>
      <c r="M20" s="8"/>
      <c r="N20" s="9"/>
      <c r="O20" s="9"/>
      <c r="P20" s="8"/>
      <c r="Q20" s="8"/>
    </row>
    <row r="21" spans="1:17" ht="12.75" customHeight="1" x14ac:dyDescent="0.2">
      <c r="A21" s="78" t="s">
        <v>10</v>
      </c>
      <c r="B21" s="78"/>
      <c r="C21" s="78"/>
      <c r="D21" s="78"/>
      <c r="E21" s="78"/>
      <c r="F21" s="78"/>
      <c r="G21" s="78"/>
      <c r="H21" s="78"/>
      <c r="I21" s="78"/>
      <c r="J21" s="78"/>
      <c r="K21" s="78"/>
      <c r="L21" s="78"/>
    </row>
    <row r="22" spans="1:17" ht="10.5" customHeight="1" x14ac:dyDescent="0.2">
      <c r="A22" s="79"/>
      <c r="B22" s="79"/>
      <c r="C22" s="79"/>
      <c r="D22" s="79"/>
      <c r="E22" s="79"/>
      <c r="F22" s="79"/>
      <c r="G22" s="79"/>
      <c r="H22" s="79"/>
      <c r="I22" s="79"/>
      <c r="J22" s="79"/>
      <c r="K22" s="79"/>
      <c r="L22" s="79"/>
    </row>
    <row r="23" spans="1:17" ht="12.75" customHeight="1" x14ac:dyDescent="0.2">
      <c r="A23" s="79" t="s">
        <v>14</v>
      </c>
      <c r="B23" s="79"/>
      <c r="C23" s="79"/>
      <c r="D23" s="79"/>
      <c r="E23" s="79"/>
      <c r="F23" s="79"/>
      <c r="G23" s="79"/>
      <c r="H23" s="79"/>
      <c r="I23" s="79"/>
      <c r="J23" s="79"/>
      <c r="K23" s="79"/>
      <c r="L23" s="79"/>
    </row>
    <row r="24" spans="1:17" ht="12.75" customHeight="1" x14ac:dyDescent="0.2">
      <c r="A24" s="79"/>
      <c r="B24" s="79"/>
      <c r="C24" s="79"/>
      <c r="D24" s="79"/>
      <c r="E24" s="79"/>
      <c r="F24" s="79"/>
      <c r="G24" s="79"/>
      <c r="H24" s="79"/>
      <c r="I24" s="79"/>
      <c r="J24" s="79"/>
      <c r="K24" s="79"/>
      <c r="L24" s="79"/>
    </row>
    <row r="46" spans="1:16" x14ac:dyDescent="0.2">
      <c r="A46" s="13"/>
      <c r="B46" s="13"/>
      <c r="C46" s="13"/>
      <c r="D46" s="13"/>
      <c r="E46" s="13"/>
      <c r="F46" s="13"/>
      <c r="G46" s="13"/>
      <c r="H46" s="13"/>
      <c r="I46" s="13"/>
      <c r="J46" s="13"/>
      <c r="K46" s="13"/>
      <c r="L46" s="13"/>
      <c r="M46" s="13"/>
      <c r="N46" s="13"/>
      <c r="O46" s="13"/>
      <c r="P46" s="13"/>
    </row>
    <row r="47" spans="1:16" x14ac:dyDescent="0.2">
      <c r="A47" s="14"/>
      <c r="B47" s="14"/>
      <c r="C47" s="14"/>
      <c r="D47" s="14"/>
      <c r="E47" s="14"/>
      <c r="F47" s="14"/>
      <c r="G47" s="14"/>
      <c r="H47" s="14"/>
      <c r="I47" s="14"/>
      <c r="J47" s="14"/>
      <c r="K47" s="14"/>
      <c r="L47" s="14"/>
      <c r="M47" s="14"/>
      <c r="N47" s="14"/>
      <c r="O47" s="14"/>
      <c r="P47" s="14"/>
    </row>
  </sheetData>
  <mergeCells count="8">
    <mergeCell ref="A21:L22"/>
    <mergeCell ref="A23:L24"/>
    <mergeCell ref="A1:L1"/>
    <mergeCell ref="A2:A4"/>
    <mergeCell ref="B2:B4"/>
    <mergeCell ref="C2:L2"/>
    <mergeCell ref="C3:G3"/>
    <mergeCell ref="H3:L3"/>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workbookViewId="0">
      <selection activeCell="A25" sqref="A25"/>
    </sheetView>
  </sheetViews>
  <sheetFormatPr baseColWidth="10" defaultColWidth="11.42578125" defaultRowHeight="12.75" x14ac:dyDescent="0.2"/>
  <cols>
    <col min="1" max="2" width="11.42578125" style="19"/>
    <col min="3" max="4" width="8" style="19" customWidth="1"/>
    <col min="5" max="5" width="7.7109375" style="19" bestFit="1" customWidth="1"/>
    <col min="6" max="6" width="10" style="19" bestFit="1" customWidth="1"/>
    <col min="7" max="7" width="11.140625" style="19" customWidth="1"/>
    <col min="8" max="10" width="8" style="19" customWidth="1"/>
    <col min="11" max="11" width="10.5703125" style="19" customWidth="1"/>
    <col min="12" max="12" width="11.140625" style="19" customWidth="1"/>
    <col min="13" max="16384" width="11.42578125" style="19"/>
  </cols>
  <sheetData>
    <row r="1" spans="1:18" x14ac:dyDescent="0.2">
      <c r="A1" s="91" t="s">
        <v>15</v>
      </c>
      <c r="B1" s="92"/>
      <c r="C1" s="92"/>
      <c r="D1" s="92"/>
      <c r="E1" s="92"/>
      <c r="F1" s="92"/>
      <c r="G1" s="92"/>
      <c r="H1" s="92"/>
      <c r="I1" s="92"/>
      <c r="J1" s="92"/>
      <c r="K1" s="92"/>
      <c r="L1" s="92"/>
    </row>
    <row r="2" spans="1:18" ht="12.75" customHeight="1" x14ac:dyDescent="0.2">
      <c r="A2" s="93" t="s">
        <v>0</v>
      </c>
      <c r="B2" s="96" t="s">
        <v>1</v>
      </c>
      <c r="C2" s="99" t="s">
        <v>2</v>
      </c>
      <c r="D2" s="99"/>
      <c r="E2" s="99"/>
      <c r="F2" s="99"/>
      <c r="G2" s="99"/>
      <c r="H2" s="99"/>
      <c r="I2" s="99"/>
      <c r="J2" s="99"/>
      <c r="K2" s="99"/>
      <c r="L2" s="99"/>
    </row>
    <row r="3" spans="1:18" x14ac:dyDescent="0.2">
      <c r="A3" s="94"/>
      <c r="B3" s="97"/>
      <c r="C3" s="99" t="s">
        <v>3</v>
      </c>
      <c r="D3" s="99"/>
      <c r="E3" s="99"/>
      <c r="F3" s="99"/>
      <c r="G3" s="99"/>
      <c r="H3" s="99" t="s">
        <v>4</v>
      </c>
      <c r="I3" s="99"/>
      <c r="J3" s="99"/>
      <c r="K3" s="99"/>
      <c r="L3" s="99"/>
      <c r="N3" s="22"/>
    </row>
    <row r="4" spans="1:18" ht="24" x14ac:dyDescent="0.2">
      <c r="A4" s="95"/>
      <c r="B4" s="98"/>
      <c r="C4" s="24" t="s">
        <v>1</v>
      </c>
      <c r="D4" s="20" t="s">
        <v>5</v>
      </c>
      <c r="E4" s="20" t="s">
        <v>6</v>
      </c>
      <c r="F4" s="20" t="s">
        <v>7</v>
      </c>
      <c r="G4" s="25" t="s">
        <v>8</v>
      </c>
      <c r="H4" s="24" t="s">
        <v>1</v>
      </c>
      <c r="I4" s="20" t="s">
        <v>5</v>
      </c>
      <c r="J4" s="20" t="s">
        <v>6</v>
      </c>
      <c r="K4" s="20" t="s">
        <v>7</v>
      </c>
      <c r="L4" s="25" t="s">
        <v>8</v>
      </c>
      <c r="N4" s="26"/>
      <c r="O4" s="26"/>
      <c r="P4" s="26"/>
      <c r="Q4" s="21"/>
    </row>
    <row r="5" spans="1:18" x14ac:dyDescent="0.2">
      <c r="A5" s="27" t="s">
        <v>1</v>
      </c>
      <c r="B5" s="28">
        <v>2720</v>
      </c>
      <c r="C5" s="28">
        <v>1200</v>
      </c>
      <c r="D5" s="28">
        <v>254</v>
      </c>
      <c r="E5" s="28">
        <v>579</v>
      </c>
      <c r="F5" s="28">
        <v>297</v>
      </c>
      <c r="G5" s="28">
        <v>70</v>
      </c>
      <c r="H5" s="28">
        <v>1520</v>
      </c>
      <c r="I5" s="28">
        <v>487</v>
      </c>
      <c r="J5" s="28">
        <v>461</v>
      </c>
      <c r="K5" s="28">
        <v>376</v>
      </c>
      <c r="L5" s="28">
        <v>196</v>
      </c>
      <c r="M5" s="29"/>
      <c r="N5" s="30"/>
      <c r="O5" s="30"/>
      <c r="P5" s="30"/>
      <c r="Q5" s="30"/>
      <c r="R5" s="30"/>
    </row>
    <row r="6" spans="1:18" x14ac:dyDescent="0.2">
      <c r="A6" s="31">
        <v>1</v>
      </c>
      <c r="B6" s="28">
        <v>235</v>
      </c>
      <c r="C6" s="28">
        <v>103</v>
      </c>
      <c r="D6" s="32">
        <v>17</v>
      </c>
      <c r="E6" s="32">
        <v>34</v>
      </c>
      <c r="F6" s="32">
        <v>36</v>
      </c>
      <c r="G6" s="32">
        <v>16</v>
      </c>
      <c r="H6" s="28">
        <v>132</v>
      </c>
      <c r="I6" s="32">
        <v>32</v>
      </c>
      <c r="J6" s="32">
        <v>26</v>
      </c>
      <c r="K6" s="32">
        <v>25</v>
      </c>
      <c r="L6" s="32">
        <v>49</v>
      </c>
      <c r="M6" s="29"/>
      <c r="N6" s="30"/>
      <c r="O6" s="30"/>
      <c r="P6" s="29"/>
      <c r="Q6" s="29"/>
    </row>
    <row r="7" spans="1:18" x14ac:dyDescent="0.2">
      <c r="A7" s="31">
        <v>2</v>
      </c>
      <c r="B7" s="28">
        <v>132</v>
      </c>
      <c r="C7" s="28">
        <v>40</v>
      </c>
      <c r="D7" s="32">
        <v>8</v>
      </c>
      <c r="E7" s="32">
        <v>16</v>
      </c>
      <c r="F7" s="32">
        <v>13</v>
      </c>
      <c r="G7" s="32">
        <v>3</v>
      </c>
      <c r="H7" s="28">
        <v>92</v>
      </c>
      <c r="I7" s="32">
        <v>33</v>
      </c>
      <c r="J7" s="32">
        <v>25</v>
      </c>
      <c r="K7" s="32">
        <v>21</v>
      </c>
      <c r="L7" s="32">
        <v>13</v>
      </c>
      <c r="M7" s="29"/>
      <c r="N7" s="30"/>
      <c r="O7" s="30"/>
      <c r="P7" s="29"/>
      <c r="Q7" s="29"/>
    </row>
    <row r="8" spans="1:18" x14ac:dyDescent="0.2">
      <c r="A8" s="31">
        <v>3</v>
      </c>
      <c r="B8" s="28">
        <v>209</v>
      </c>
      <c r="C8" s="28">
        <v>99</v>
      </c>
      <c r="D8" s="32">
        <v>13</v>
      </c>
      <c r="E8" s="32">
        <v>37</v>
      </c>
      <c r="F8" s="32">
        <v>36</v>
      </c>
      <c r="G8" s="32">
        <v>13</v>
      </c>
      <c r="H8" s="28">
        <v>110</v>
      </c>
      <c r="I8" s="32">
        <v>28</v>
      </c>
      <c r="J8" s="32">
        <v>29</v>
      </c>
      <c r="K8" s="32">
        <v>26</v>
      </c>
      <c r="L8" s="32">
        <v>27</v>
      </c>
      <c r="M8" s="29"/>
      <c r="N8" s="30"/>
      <c r="O8" s="30"/>
      <c r="P8" s="29"/>
      <c r="Q8" s="29"/>
    </row>
    <row r="9" spans="1:18" x14ac:dyDescent="0.2">
      <c r="A9" s="33">
        <v>4</v>
      </c>
      <c r="B9" s="28">
        <v>214</v>
      </c>
      <c r="C9" s="28">
        <v>136</v>
      </c>
      <c r="D9" s="32">
        <v>30</v>
      </c>
      <c r="E9" s="32">
        <v>67</v>
      </c>
      <c r="F9" s="32">
        <v>35</v>
      </c>
      <c r="G9" s="32">
        <v>4</v>
      </c>
      <c r="H9" s="28">
        <v>78</v>
      </c>
      <c r="I9" s="32">
        <v>28</v>
      </c>
      <c r="J9" s="32">
        <v>28</v>
      </c>
      <c r="K9" s="32">
        <v>21</v>
      </c>
      <c r="L9" s="32">
        <v>1</v>
      </c>
      <c r="M9" s="29"/>
      <c r="N9" s="30"/>
      <c r="O9" s="30"/>
      <c r="P9" s="29"/>
      <c r="Q9" s="29"/>
    </row>
    <row r="10" spans="1:18" x14ac:dyDescent="0.2">
      <c r="A10" s="31">
        <v>5</v>
      </c>
      <c r="B10" s="28">
        <v>154</v>
      </c>
      <c r="C10" s="28">
        <v>58</v>
      </c>
      <c r="D10" s="32">
        <v>11</v>
      </c>
      <c r="E10" s="32">
        <v>24</v>
      </c>
      <c r="F10" s="32">
        <v>19</v>
      </c>
      <c r="G10" s="32">
        <v>4</v>
      </c>
      <c r="H10" s="28">
        <v>96</v>
      </c>
      <c r="I10" s="32">
        <v>31</v>
      </c>
      <c r="J10" s="32">
        <v>27</v>
      </c>
      <c r="K10" s="32">
        <v>22</v>
      </c>
      <c r="L10" s="32">
        <v>16</v>
      </c>
      <c r="M10" s="29"/>
      <c r="N10" s="30"/>
      <c r="O10" s="30"/>
      <c r="P10" s="29"/>
      <c r="Q10" s="29"/>
    </row>
    <row r="11" spans="1:18" x14ac:dyDescent="0.2">
      <c r="A11" s="31">
        <v>6</v>
      </c>
      <c r="B11" s="28">
        <v>144</v>
      </c>
      <c r="C11" s="28">
        <v>61</v>
      </c>
      <c r="D11" s="32">
        <v>12</v>
      </c>
      <c r="E11" s="32">
        <v>27</v>
      </c>
      <c r="F11" s="32">
        <v>17</v>
      </c>
      <c r="G11" s="32">
        <v>5</v>
      </c>
      <c r="H11" s="28">
        <v>83</v>
      </c>
      <c r="I11" s="32">
        <v>26</v>
      </c>
      <c r="J11" s="32">
        <v>27</v>
      </c>
      <c r="K11" s="32">
        <v>23</v>
      </c>
      <c r="L11" s="32">
        <v>7</v>
      </c>
      <c r="M11" s="29"/>
      <c r="N11" s="30"/>
      <c r="O11" s="30"/>
      <c r="P11" s="29"/>
      <c r="Q11" s="29"/>
    </row>
    <row r="12" spans="1:18" x14ac:dyDescent="0.2">
      <c r="A12" s="31">
        <v>7</v>
      </c>
      <c r="B12" s="28">
        <v>182</v>
      </c>
      <c r="C12" s="28">
        <v>79</v>
      </c>
      <c r="D12" s="32">
        <v>16</v>
      </c>
      <c r="E12" s="32">
        <v>42</v>
      </c>
      <c r="F12" s="32">
        <v>17</v>
      </c>
      <c r="G12" s="32">
        <v>4</v>
      </c>
      <c r="H12" s="28">
        <v>103</v>
      </c>
      <c r="I12" s="32">
        <v>35</v>
      </c>
      <c r="J12" s="32">
        <v>35</v>
      </c>
      <c r="K12" s="32">
        <v>26</v>
      </c>
      <c r="L12" s="32">
        <v>7</v>
      </c>
      <c r="M12" s="29"/>
      <c r="N12" s="30"/>
      <c r="O12" s="30"/>
      <c r="P12" s="29"/>
      <c r="Q12" s="29"/>
    </row>
    <row r="13" spans="1:18" x14ac:dyDescent="0.2">
      <c r="A13" s="31">
        <v>8</v>
      </c>
      <c r="B13" s="28">
        <v>157</v>
      </c>
      <c r="C13" s="28">
        <v>100</v>
      </c>
      <c r="D13" s="32">
        <v>32</v>
      </c>
      <c r="E13" s="32">
        <v>43</v>
      </c>
      <c r="F13" s="32">
        <v>23</v>
      </c>
      <c r="G13" s="32">
        <v>2</v>
      </c>
      <c r="H13" s="28">
        <v>57</v>
      </c>
      <c r="I13" s="32">
        <v>18</v>
      </c>
      <c r="J13" s="32">
        <v>17</v>
      </c>
      <c r="K13" s="32">
        <v>16</v>
      </c>
      <c r="L13" s="32">
        <v>6</v>
      </c>
      <c r="M13" s="29"/>
      <c r="N13" s="30"/>
      <c r="O13" s="30"/>
      <c r="P13" s="29"/>
      <c r="Q13" s="29"/>
    </row>
    <row r="14" spans="1:18" x14ac:dyDescent="0.2">
      <c r="A14" s="31">
        <v>9</v>
      </c>
      <c r="B14" s="28">
        <v>150</v>
      </c>
      <c r="C14" s="28">
        <v>80</v>
      </c>
      <c r="D14" s="32">
        <v>14</v>
      </c>
      <c r="E14" s="32">
        <v>46</v>
      </c>
      <c r="F14" s="32">
        <v>17</v>
      </c>
      <c r="G14" s="32">
        <v>3</v>
      </c>
      <c r="H14" s="28">
        <v>70</v>
      </c>
      <c r="I14" s="32">
        <v>23</v>
      </c>
      <c r="J14" s="32">
        <v>23</v>
      </c>
      <c r="K14" s="32">
        <v>19</v>
      </c>
      <c r="L14" s="32">
        <v>5</v>
      </c>
      <c r="M14" s="29"/>
      <c r="N14" s="30"/>
      <c r="O14" s="30"/>
      <c r="P14" s="29"/>
      <c r="Q14" s="29"/>
    </row>
    <row r="15" spans="1:18" x14ac:dyDescent="0.2">
      <c r="A15" s="31">
        <v>10</v>
      </c>
      <c r="B15" s="28">
        <v>165</v>
      </c>
      <c r="C15" s="28">
        <v>85</v>
      </c>
      <c r="D15" s="32">
        <v>22</v>
      </c>
      <c r="E15" s="32">
        <v>47</v>
      </c>
      <c r="F15" s="32">
        <v>15</v>
      </c>
      <c r="G15" s="32">
        <v>1</v>
      </c>
      <c r="H15" s="28">
        <v>80</v>
      </c>
      <c r="I15" s="32">
        <v>26</v>
      </c>
      <c r="J15" s="32">
        <v>23</v>
      </c>
      <c r="K15" s="32">
        <v>25</v>
      </c>
      <c r="L15" s="32">
        <v>6</v>
      </c>
      <c r="M15" s="29"/>
      <c r="N15" s="30"/>
      <c r="O15" s="30"/>
      <c r="P15" s="29"/>
      <c r="Q15" s="29"/>
    </row>
    <row r="16" spans="1:18" x14ac:dyDescent="0.2">
      <c r="A16" s="31">
        <v>11</v>
      </c>
      <c r="B16" s="28">
        <v>177</v>
      </c>
      <c r="C16" s="28">
        <v>80</v>
      </c>
      <c r="D16" s="32">
        <v>15</v>
      </c>
      <c r="E16" s="32">
        <v>52</v>
      </c>
      <c r="F16" s="32">
        <v>12</v>
      </c>
      <c r="G16" s="32">
        <v>1</v>
      </c>
      <c r="H16" s="28">
        <v>97</v>
      </c>
      <c r="I16" s="32">
        <v>35</v>
      </c>
      <c r="J16" s="32">
        <v>32</v>
      </c>
      <c r="K16" s="32">
        <v>25</v>
      </c>
      <c r="L16" s="32">
        <v>5</v>
      </c>
      <c r="M16" s="29"/>
      <c r="N16" s="30"/>
      <c r="O16" s="30"/>
      <c r="P16" s="29"/>
      <c r="Q16" s="29"/>
    </row>
    <row r="17" spans="1:17" x14ac:dyDescent="0.2">
      <c r="A17" s="31">
        <v>12</v>
      </c>
      <c r="B17" s="28">
        <v>196</v>
      </c>
      <c r="C17" s="28">
        <v>78</v>
      </c>
      <c r="D17" s="32">
        <v>19</v>
      </c>
      <c r="E17" s="32">
        <v>44</v>
      </c>
      <c r="F17" s="32">
        <v>15</v>
      </c>
      <c r="G17" s="32" t="s">
        <v>9</v>
      </c>
      <c r="H17" s="28">
        <v>118</v>
      </c>
      <c r="I17" s="32">
        <v>42</v>
      </c>
      <c r="J17" s="32">
        <v>40</v>
      </c>
      <c r="K17" s="32">
        <v>29</v>
      </c>
      <c r="L17" s="32">
        <v>7</v>
      </c>
      <c r="M17" s="29"/>
      <c r="N17" s="30"/>
      <c r="O17" s="30"/>
      <c r="P17" s="29"/>
      <c r="Q17" s="29"/>
    </row>
    <row r="18" spans="1:17" x14ac:dyDescent="0.2">
      <c r="A18" s="31">
        <v>13</v>
      </c>
      <c r="B18" s="28">
        <v>233</v>
      </c>
      <c r="C18" s="28">
        <v>57</v>
      </c>
      <c r="D18" s="32">
        <v>11</v>
      </c>
      <c r="E18" s="32">
        <v>30</v>
      </c>
      <c r="F18" s="32">
        <v>13</v>
      </c>
      <c r="G18" s="32">
        <v>3</v>
      </c>
      <c r="H18" s="28">
        <v>176</v>
      </c>
      <c r="I18" s="32">
        <v>53</v>
      </c>
      <c r="J18" s="32">
        <v>56</v>
      </c>
      <c r="K18" s="32">
        <v>45</v>
      </c>
      <c r="L18" s="32">
        <v>22</v>
      </c>
      <c r="M18" s="29"/>
      <c r="N18" s="30"/>
      <c r="O18" s="30"/>
      <c r="P18" s="29"/>
      <c r="Q18" s="29"/>
    </row>
    <row r="19" spans="1:17" x14ac:dyDescent="0.2">
      <c r="A19" s="31">
        <v>14</v>
      </c>
      <c r="B19" s="28">
        <v>223</v>
      </c>
      <c r="C19" s="28">
        <v>79</v>
      </c>
      <c r="D19" s="32">
        <v>23</v>
      </c>
      <c r="E19" s="32">
        <v>32</v>
      </c>
      <c r="F19" s="32">
        <v>15</v>
      </c>
      <c r="G19" s="32">
        <v>9</v>
      </c>
      <c r="H19" s="28">
        <v>144</v>
      </c>
      <c r="I19" s="32">
        <v>48</v>
      </c>
      <c r="J19" s="32">
        <v>42</v>
      </c>
      <c r="K19" s="32">
        <v>36</v>
      </c>
      <c r="L19" s="32">
        <v>18</v>
      </c>
      <c r="M19" s="29"/>
      <c r="N19" s="30"/>
      <c r="O19" s="30"/>
      <c r="P19" s="29"/>
      <c r="Q19" s="29"/>
    </row>
    <row r="20" spans="1:17" x14ac:dyDescent="0.2">
      <c r="A20" s="34">
        <v>15</v>
      </c>
      <c r="B20" s="28">
        <v>149</v>
      </c>
      <c r="C20" s="28">
        <v>65</v>
      </c>
      <c r="D20" s="32">
        <v>11</v>
      </c>
      <c r="E20" s="32">
        <v>38</v>
      </c>
      <c r="F20" s="32">
        <v>14</v>
      </c>
      <c r="G20" s="32">
        <v>2</v>
      </c>
      <c r="H20" s="28">
        <v>84</v>
      </c>
      <c r="I20" s="32">
        <v>29</v>
      </c>
      <c r="J20" s="32">
        <v>31</v>
      </c>
      <c r="K20" s="32">
        <v>17</v>
      </c>
      <c r="L20" s="32">
        <v>7</v>
      </c>
      <c r="M20" s="29"/>
      <c r="N20" s="30"/>
      <c r="O20" s="30"/>
      <c r="P20" s="29"/>
      <c r="Q20" s="29"/>
    </row>
    <row r="21" spans="1:17" ht="12.75" customHeight="1" x14ac:dyDescent="0.2">
      <c r="A21" s="89" t="s">
        <v>16</v>
      </c>
      <c r="B21" s="89"/>
      <c r="C21" s="89"/>
      <c r="D21" s="89"/>
      <c r="E21" s="89"/>
      <c r="F21" s="89"/>
      <c r="G21" s="89"/>
      <c r="H21" s="89"/>
      <c r="I21" s="89"/>
      <c r="J21" s="89"/>
      <c r="K21" s="89"/>
      <c r="L21" s="89"/>
    </row>
    <row r="22" spans="1:17" ht="10.5" customHeight="1" x14ac:dyDescent="0.2">
      <c r="A22" s="90"/>
      <c r="B22" s="90"/>
      <c r="C22" s="90"/>
      <c r="D22" s="90"/>
      <c r="E22" s="90"/>
      <c r="F22" s="90"/>
      <c r="G22" s="90"/>
      <c r="H22" s="90"/>
      <c r="I22" s="90"/>
      <c r="J22" s="90"/>
      <c r="K22" s="90"/>
      <c r="L22" s="90"/>
    </row>
    <row r="23" spans="1:17" ht="12.75" customHeight="1" x14ac:dyDescent="0.2">
      <c r="A23" s="90" t="s">
        <v>17</v>
      </c>
      <c r="B23" s="90"/>
      <c r="C23" s="90"/>
      <c r="D23" s="90"/>
      <c r="E23" s="90"/>
      <c r="F23" s="90"/>
      <c r="G23" s="90"/>
      <c r="H23" s="90"/>
      <c r="I23" s="90"/>
      <c r="J23" s="90"/>
      <c r="K23" s="90"/>
      <c r="L23" s="90"/>
    </row>
    <row r="24" spans="1:17" x14ac:dyDescent="0.2">
      <c r="A24" s="90"/>
      <c r="B24" s="90"/>
      <c r="C24" s="90"/>
      <c r="D24" s="90"/>
      <c r="E24" s="90"/>
      <c r="F24" s="90"/>
      <c r="G24" s="90"/>
      <c r="H24" s="90"/>
      <c r="I24" s="90"/>
      <c r="J24" s="90"/>
      <c r="K24" s="90"/>
      <c r="L24" s="90"/>
    </row>
    <row r="25" spans="1:17" x14ac:dyDescent="0.2">
      <c r="A25" s="35"/>
    </row>
    <row r="27" spans="1:17" ht="11.25" customHeight="1" x14ac:dyDescent="0.2"/>
  </sheetData>
  <mergeCells count="8">
    <mergeCell ref="A21:L22"/>
    <mergeCell ref="A23:L24"/>
    <mergeCell ref="A1:L1"/>
    <mergeCell ref="A2:A4"/>
    <mergeCell ref="B2:B4"/>
    <mergeCell ref="C2:L2"/>
    <mergeCell ref="C3:G3"/>
    <mergeCell ref="H3:L3"/>
  </mergeCells>
  <pageMargins left="0.75" right="0.75" top="1" bottom="1" header="0" footer="0"/>
  <pageSetup orientation="landscape" verticalDpi="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zoomScaleNormal="100" workbookViewId="0">
      <selection activeCell="A30" sqref="A30"/>
    </sheetView>
  </sheetViews>
  <sheetFormatPr baseColWidth="10" defaultColWidth="11.42578125" defaultRowHeight="12.75" x14ac:dyDescent="0.2"/>
  <cols>
    <col min="1" max="2" width="11.42578125" style="19"/>
    <col min="3" max="4" width="8" style="19" customWidth="1"/>
    <col min="5" max="5" width="7.7109375" style="19" bestFit="1" customWidth="1"/>
    <col min="6" max="6" width="10" style="19" bestFit="1" customWidth="1"/>
    <col min="7" max="7" width="11.140625" style="19" customWidth="1"/>
    <col min="8" max="10" width="8" style="19" customWidth="1"/>
    <col min="11" max="11" width="10.5703125" style="19" customWidth="1"/>
    <col min="12" max="12" width="11.140625" style="19" customWidth="1"/>
    <col min="13" max="16384" width="11.42578125" style="19"/>
  </cols>
  <sheetData>
    <row r="1" spans="1:18" x14ac:dyDescent="0.2">
      <c r="A1" s="100" t="s">
        <v>18</v>
      </c>
      <c r="B1" s="101"/>
      <c r="C1" s="101"/>
      <c r="D1" s="101"/>
      <c r="E1" s="101"/>
      <c r="F1" s="101"/>
      <c r="G1" s="101"/>
      <c r="H1" s="101"/>
      <c r="I1" s="101"/>
      <c r="J1" s="101"/>
      <c r="K1" s="101"/>
      <c r="L1" s="101"/>
    </row>
    <row r="2" spans="1:18" ht="12.75" customHeight="1" x14ac:dyDescent="0.2">
      <c r="A2" s="93" t="s">
        <v>0</v>
      </c>
      <c r="B2" s="96" t="s">
        <v>1</v>
      </c>
      <c r="C2" s="102" t="s">
        <v>2</v>
      </c>
      <c r="D2" s="102"/>
      <c r="E2" s="102"/>
      <c r="F2" s="102"/>
      <c r="G2" s="102"/>
      <c r="H2" s="102"/>
      <c r="I2" s="102"/>
      <c r="J2" s="102"/>
      <c r="K2" s="102"/>
      <c r="L2" s="102"/>
    </row>
    <row r="3" spans="1:18" x14ac:dyDescent="0.2">
      <c r="A3" s="94"/>
      <c r="B3" s="97"/>
      <c r="C3" s="102" t="s">
        <v>3</v>
      </c>
      <c r="D3" s="102"/>
      <c r="E3" s="102"/>
      <c r="F3" s="102"/>
      <c r="G3" s="102"/>
      <c r="H3" s="102" t="s">
        <v>4</v>
      </c>
      <c r="I3" s="102"/>
      <c r="J3" s="102"/>
      <c r="K3" s="102"/>
      <c r="L3" s="102"/>
      <c r="N3" s="22"/>
    </row>
    <row r="4" spans="1:18" ht="24" x14ac:dyDescent="0.2">
      <c r="A4" s="95"/>
      <c r="B4" s="98"/>
      <c r="C4" s="24" t="s">
        <v>1</v>
      </c>
      <c r="D4" s="20" t="s">
        <v>5</v>
      </c>
      <c r="E4" s="20" t="s">
        <v>6</v>
      </c>
      <c r="F4" s="20" t="s">
        <v>7</v>
      </c>
      <c r="G4" s="36" t="s">
        <v>8</v>
      </c>
      <c r="H4" s="24" t="s">
        <v>1</v>
      </c>
      <c r="I4" s="20" t="s">
        <v>5</v>
      </c>
      <c r="J4" s="20" t="s">
        <v>6</v>
      </c>
      <c r="K4" s="20" t="s">
        <v>7</v>
      </c>
      <c r="L4" s="36" t="s">
        <v>8</v>
      </c>
      <c r="N4" s="26"/>
      <c r="O4" s="26"/>
      <c r="P4" s="26"/>
      <c r="Q4" s="21"/>
    </row>
    <row r="5" spans="1:18" x14ac:dyDescent="0.2">
      <c r="A5" s="27" t="s">
        <v>1</v>
      </c>
      <c r="B5" s="37">
        <v>2750</v>
      </c>
      <c r="C5" s="37">
        <v>1207</v>
      </c>
      <c r="D5" s="37">
        <v>255</v>
      </c>
      <c r="E5" s="37">
        <v>590</v>
      </c>
      <c r="F5" s="37">
        <v>295</v>
      </c>
      <c r="G5" s="37">
        <v>67</v>
      </c>
      <c r="H5" s="37">
        <v>1543</v>
      </c>
      <c r="I5" s="37">
        <v>490</v>
      </c>
      <c r="J5" s="37">
        <v>464</v>
      </c>
      <c r="K5" s="37">
        <v>386</v>
      </c>
      <c r="L5" s="37">
        <v>203</v>
      </c>
      <c r="M5" s="29"/>
      <c r="N5" s="30"/>
      <c r="O5" s="30"/>
      <c r="P5" s="30"/>
      <c r="Q5" s="30"/>
      <c r="R5" s="30"/>
    </row>
    <row r="6" spans="1:18" x14ac:dyDescent="0.2">
      <c r="A6" s="38">
        <v>1</v>
      </c>
      <c r="B6" s="37">
        <v>243</v>
      </c>
      <c r="C6" s="37">
        <v>109</v>
      </c>
      <c r="D6" s="39">
        <v>18</v>
      </c>
      <c r="E6" s="39">
        <v>36</v>
      </c>
      <c r="F6" s="39">
        <v>39</v>
      </c>
      <c r="G6" s="39">
        <v>16</v>
      </c>
      <c r="H6" s="37">
        <v>134</v>
      </c>
      <c r="I6" s="39">
        <v>32</v>
      </c>
      <c r="J6" s="39">
        <v>26</v>
      </c>
      <c r="K6" s="39">
        <v>26</v>
      </c>
      <c r="L6" s="39">
        <v>50</v>
      </c>
      <c r="M6" s="29"/>
      <c r="N6" s="30"/>
      <c r="O6" s="30"/>
      <c r="P6" s="29"/>
      <c r="Q6" s="29"/>
    </row>
    <row r="7" spans="1:18" x14ac:dyDescent="0.2">
      <c r="A7" s="38">
        <v>2</v>
      </c>
      <c r="B7" s="37">
        <v>133</v>
      </c>
      <c r="C7" s="37">
        <v>40</v>
      </c>
      <c r="D7" s="39">
        <v>7</v>
      </c>
      <c r="E7" s="39">
        <v>18</v>
      </c>
      <c r="F7" s="39">
        <v>12</v>
      </c>
      <c r="G7" s="39">
        <v>3</v>
      </c>
      <c r="H7" s="37">
        <v>93</v>
      </c>
      <c r="I7" s="39">
        <v>32</v>
      </c>
      <c r="J7" s="39">
        <v>25</v>
      </c>
      <c r="K7" s="39">
        <v>23</v>
      </c>
      <c r="L7" s="39">
        <v>13</v>
      </c>
      <c r="M7" s="29"/>
      <c r="N7" s="30"/>
      <c r="O7" s="30"/>
      <c r="P7" s="29"/>
      <c r="Q7" s="29"/>
    </row>
    <row r="8" spans="1:18" x14ac:dyDescent="0.2">
      <c r="A8" s="38">
        <v>3</v>
      </c>
      <c r="B8" s="37">
        <v>209</v>
      </c>
      <c r="C8" s="37">
        <v>96</v>
      </c>
      <c r="D8" s="39">
        <v>12</v>
      </c>
      <c r="E8" s="39">
        <v>37</v>
      </c>
      <c r="F8" s="39">
        <v>34</v>
      </c>
      <c r="G8" s="39">
        <v>13</v>
      </c>
      <c r="H8" s="37">
        <v>113</v>
      </c>
      <c r="I8" s="39">
        <v>30</v>
      </c>
      <c r="J8" s="39">
        <v>29</v>
      </c>
      <c r="K8" s="39">
        <v>26</v>
      </c>
      <c r="L8" s="39">
        <v>28</v>
      </c>
      <c r="M8" s="29"/>
      <c r="N8" s="30"/>
      <c r="O8" s="30"/>
      <c r="P8" s="29"/>
      <c r="Q8" s="29"/>
    </row>
    <row r="9" spans="1:18" x14ac:dyDescent="0.2">
      <c r="A9" s="40">
        <v>4</v>
      </c>
      <c r="B9" s="37">
        <v>227</v>
      </c>
      <c r="C9" s="37">
        <v>146</v>
      </c>
      <c r="D9" s="39">
        <v>34</v>
      </c>
      <c r="E9" s="39">
        <v>71</v>
      </c>
      <c r="F9" s="39">
        <v>37</v>
      </c>
      <c r="G9" s="39">
        <v>4</v>
      </c>
      <c r="H9" s="37">
        <v>81</v>
      </c>
      <c r="I9" s="39">
        <v>28</v>
      </c>
      <c r="J9" s="39">
        <v>28</v>
      </c>
      <c r="K9" s="39">
        <v>24</v>
      </c>
      <c r="L9" s="39">
        <v>1</v>
      </c>
      <c r="M9" s="29"/>
      <c r="N9" s="30"/>
      <c r="O9" s="30"/>
      <c r="P9" s="29"/>
      <c r="Q9" s="29"/>
    </row>
    <row r="10" spans="1:18" x14ac:dyDescent="0.2">
      <c r="A10" s="38">
        <v>5</v>
      </c>
      <c r="B10" s="37">
        <v>155</v>
      </c>
      <c r="C10" s="37">
        <v>56</v>
      </c>
      <c r="D10" s="39">
        <v>11</v>
      </c>
      <c r="E10" s="39">
        <v>24</v>
      </c>
      <c r="F10" s="39">
        <v>18</v>
      </c>
      <c r="G10" s="39">
        <v>3</v>
      </c>
      <c r="H10" s="37">
        <v>99</v>
      </c>
      <c r="I10" s="39">
        <v>31</v>
      </c>
      <c r="J10" s="39">
        <v>27</v>
      </c>
      <c r="K10" s="39">
        <v>22</v>
      </c>
      <c r="L10" s="39">
        <v>19</v>
      </c>
      <c r="M10" s="29"/>
      <c r="N10" s="30"/>
      <c r="O10" s="30"/>
      <c r="P10" s="29"/>
      <c r="Q10" s="29"/>
    </row>
    <row r="11" spans="1:18" x14ac:dyDescent="0.2">
      <c r="A11" s="38">
        <v>6</v>
      </c>
      <c r="B11" s="37">
        <v>144</v>
      </c>
      <c r="C11" s="37">
        <v>61</v>
      </c>
      <c r="D11" s="39">
        <v>13</v>
      </c>
      <c r="E11" s="39">
        <v>27</v>
      </c>
      <c r="F11" s="39">
        <v>17</v>
      </c>
      <c r="G11" s="39">
        <v>4</v>
      </c>
      <c r="H11" s="37">
        <v>83</v>
      </c>
      <c r="I11" s="39">
        <v>26</v>
      </c>
      <c r="J11" s="39">
        <v>27</v>
      </c>
      <c r="K11" s="39">
        <v>23</v>
      </c>
      <c r="L11" s="39">
        <v>7</v>
      </c>
      <c r="M11" s="29"/>
      <c r="N11" s="30"/>
      <c r="O11" s="30"/>
      <c r="P11" s="29"/>
      <c r="Q11" s="29"/>
    </row>
    <row r="12" spans="1:18" x14ac:dyDescent="0.2">
      <c r="A12" s="38">
        <v>7</v>
      </c>
      <c r="B12" s="37">
        <v>182</v>
      </c>
      <c r="C12" s="37">
        <v>79</v>
      </c>
      <c r="D12" s="39">
        <v>16</v>
      </c>
      <c r="E12" s="39">
        <v>42</v>
      </c>
      <c r="F12" s="39">
        <v>17</v>
      </c>
      <c r="G12" s="39">
        <v>4</v>
      </c>
      <c r="H12" s="37">
        <v>103</v>
      </c>
      <c r="I12" s="39">
        <v>35</v>
      </c>
      <c r="J12" s="39">
        <v>36</v>
      </c>
      <c r="K12" s="39">
        <v>25</v>
      </c>
      <c r="L12" s="39">
        <v>7</v>
      </c>
      <c r="M12" s="29"/>
      <c r="N12" s="30"/>
      <c r="O12" s="30"/>
      <c r="P12" s="29"/>
      <c r="Q12" s="29"/>
    </row>
    <row r="13" spans="1:18" x14ac:dyDescent="0.2">
      <c r="A13" s="38">
        <v>8</v>
      </c>
      <c r="B13" s="37">
        <v>152</v>
      </c>
      <c r="C13" s="37">
        <v>94</v>
      </c>
      <c r="D13" s="39">
        <v>28</v>
      </c>
      <c r="E13" s="39">
        <v>43</v>
      </c>
      <c r="F13" s="39">
        <v>21</v>
      </c>
      <c r="G13" s="39">
        <v>2</v>
      </c>
      <c r="H13" s="37">
        <v>58</v>
      </c>
      <c r="I13" s="39">
        <v>18</v>
      </c>
      <c r="J13" s="39">
        <v>17</v>
      </c>
      <c r="K13" s="39">
        <v>17</v>
      </c>
      <c r="L13" s="39">
        <v>6</v>
      </c>
      <c r="M13" s="29"/>
      <c r="N13" s="30"/>
      <c r="O13" s="30"/>
      <c r="P13" s="29"/>
      <c r="Q13" s="29"/>
    </row>
    <row r="14" spans="1:18" x14ac:dyDescent="0.2">
      <c r="A14" s="38">
        <v>9</v>
      </c>
      <c r="B14" s="37">
        <v>153</v>
      </c>
      <c r="C14" s="37">
        <v>80</v>
      </c>
      <c r="D14" s="39">
        <v>14</v>
      </c>
      <c r="E14" s="39">
        <v>46</v>
      </c>
      <c r="F14" s="39">
        <v>18</v>
      </c>
      <c r="G14" s="39">
        <v>2</v>
      </c>
      <c r="H14" s="37">
        <v>73</v>
      </c>
      <c r="I14" s="39">
        <v>24</v>
      </c>
      <c r="J14" s="39">
        <v>23</v>
      </c>
      <c r="K14" s="39">
        <v>20</v>
      </c>
      <c r="L14" s="39">
        <v>6</v>
      </c>
      <c r="M14" s="29"/>
      <c r="N14" s="30"/>
      <c r="O14" s="30"/>
      <c r="P14" s="29"/>
      <c r="Q14" s="29"/>
    </row>
    <row r="15" spans="1:18" x14ac:dyDescent="0.2">
      <c r="A15" s="38">
        <v>10</v>
      </c>
      <c r="B15" s="37">
        <v>163</v>
      </c>
      <c r="C15" s="37">
        <v>83</v>
      </c>
      <c r="D15" s="39">
        <v>21</v>
      </c>
      <c r="E15" s="39">
        <v>46</v>
      </c>
      <c r="F15" s="39">
        <v>15</v>
      </c>
      <c r="G15" s="39">
        <v>1</v>
      </c>
      <c r="H15" s="37">
        <v>80</v>
      </c>
      <c r="I15" s="39">
        <v>25</v>
      </c>
      <c r="J15" s="39">
        <v>23</v>
      </c>
      <c r="K15" s="39">
        <v>26</v>
      </c>
      <c r="L15" s="39">
        <v>6</v>
      </c>
      <c r="M15" s="29"/>
      <c r="N15" s="30"/>
      <c r="O15" s="30"/>
      <c r="P15" s="29"/>
      <c r="Q15" s="29"/>
    </row>
    <row r="16" spans="1:18" x14ac:dyDescent="0.2">
      <c r="A16" s="38">
        <v>11</v>
      </c>
      <c r="B16" s="37">
        <v>182</v>
      </c>
      <c r="C16" s="37">
        <v>85</v>
      </c>
      <c r="D16" s="39">
        <v>17</v>
      </c>
      <c r="E16" s="39">
        <v>54</v>
      </c>
      <c r="F16" s="39">
        <v>13</v>
      </c>
      <c r="G16" s="39">
        <v>1</v>
      </c>
      <c r="H16" s="37">
        <v>97</v>
      </c>
      <c r="I16" s="39">
        <v>35</v>
      </c>
      <c r="J16" s="39">
        <v>32</v>
      </c>
      <c r="K16" s="39">
        <v>25</v>
      </c>
      <c r="L16" s="39">
        <v>5</v>
      </c>
      <c r="M16" s="29"/>
      <c r="N16" s="30"/>
      <c r="O16" s="30"/>
      <c r="P16" s="29"/>
      <c r="Q16" s="29"/>
    </row>
    <row r="17" spans="1:17" x14ac:dyDescent="0.2">
      <c r="A17" s="38">
        <v>12</v>
      </c>
      <c r="B17" s="37">
        <v>190</v>
      </c>
      <c r="C17" s="37">
        <v>75</v>
      </c>
      <c r="D17" s="39">
        <v>18</v>
      </c>
      <c r="E17" s="39">
        <v>43</v>
      </c>
      <c r="F17" s="39">
        <v>14</v>
      </c>
      <c r="G17" s="39" t="s">
        <v>9</v>
      </c>
      <c r="H17" s="37">
        <v>115</v>
      </c>
      <c r="I17" s="39">
        <v>40</v>
      </c>
      <c r="J17" s="39">
        <v>39</v>
      </c>
      <c r="K17" s="39">
        <v>29</v>
      </c>
      <c r="L17" s="39">
        <v>7</v>
      </c>
      <c r="M17" s="29"/>
      <c r="N17" s="30"/>
      <c r="O17" s="30"/>
      <c r="P17" s="29"/>
      <c r="Q17" s="29"/>
    </row>
    <row r="18" spans="1:17" x14ac:dyDescent="0.2">
      <c r="A18" s="38">
        <v>13</v>
      </c>
      <c r="B18" s="37">
        <v>242</v>
      </c>
      <c r="C18" s="37">
        <v>58</v>
      </c>
      <c r="D18" s="39">
        <v>11</v>
      </c>
      <c r="E18" s="39">
        <v>31</v>
      </c>
      <c r="F18" s="39">
        <v>13</v>
      </c>
      <c r="G18" s="39">
        <v>3</v>
      </c>
      <c r="H18" s="37">
        <v>184</v>
      </c>
      <c r="I18" s="39">
        <v>58</v>
      </c>
      <c r="J18" s="39">
        <v>57</v>
      </c>
      <c r="K18" s="39">
        <v>45</v>
      </c>
      <c r="L18" s="39">
        <v>24</v>
      </c>
      <c r="M18" s="29"/>
      <c r="N18" s="30"/>
      <c r="O18" s="30"/>
      <c r="P18" s="29"/>
      <c r="Q18" s="29"/>
    </row>
    <row r="19" spans="1:17" x14ac:dyDescent="0.2">
      <c r="A19" s="38">
        <v>14</v>
      </c>
      <c r="B19" s="37">
        <v>228</v>
      </c>
      <c r="C19" s="37">
        <v>83</v>
      </c>
      <c r="D19" s="39">
        <v>25</v>
      </c>
      <c r="E19" s="39">
        <v>34</v>
      </c>
      <c r="F19" s="39">
        <v>15</v>
      </c>
      <c r="G19" s="39">
        <v>9</v>
      </c>
      <c r="H19" s="37">
        <v>145</v>
      </c>
      <c r="I19" s="39">
        <v>48</v>
      </c>
      <c r="J19" s="39">
        <v>43</v>
      </c>
      <c r="K19" s="39">
        <v>37</v>
      </c>
      <c r="L19" s="39">
        <v>17</v>
      </c>
      <c r="M19" s="29"/>
      <c r="N19" s="30"/>
      <c r="O19" s="30"/>
      <c r="P19" s="29"/>
      <c r="Q19" s="29"/>
    </row>
    <row r="20" spans="1:17" x14ac:dyDescent="0.2">
      <c r="A20" s="41">
        <v>15</v>
      </c>
      <c r="B20" s="37">
        <v>147</v>
      </c>
      <c r="C20" s="37">
        <v>62</v>
      </c>
      <c r="D20" s="39">
        <v>10</v>
      </c>
      <c r="E20" s="39">
        <v>38</v>
      </c>
      <c r="F20" s="39">
        <v>12</v>
      </c>
      <c r="G20" s="39">
        <v>2</v>
      </c>
      <c r="H20" s="37">
        <v>85</v>
      </c>
      <c r="I20" s="39">
        <v>28</v>
      </c>
      <c r="J20" s="39">
        <v>32</v>
      </c>
      <c r="K20" s="39">
        <v>18</v>
      </c>
      <c r="L20" s="39">
        <v>7</v>
      </c>
      <c r="M20" s="29"/>
      <c r="N20" s="30"/>
      <c r="O20" s="30"/>
      <c r="P20" s="29"/>
      <c r="Q20" s="29"/>
    </row>
    <row r="21" spans="1:17" ht="12.75" customHeight="1" x14ac:dyDescent="0.2">
      <c r="A21" s="89" t="s">
        <v>16</v>
      </c>
      <c r="B21" s="89"/>
      <c r="C21" s="89"/>
      <c r="D21" s="89"/>
      <c r="E21" s="89"/>
      <c r="F21" s="89"/>
      <c r="G21" s="89"/>
      <c r="H21" s="89"/>
      <c r="I21" s="89"/>
      <c r="J21" s="89"/>
      <c r="K21" s="89"/>
      <c r="L21" s="89"/>
    </row>
    <row r="22" spans="1:17" ht="10.5" customHeight="1" x14ac:dyDescent="0.2">
      <c r="A22" s="90"/>
      <c r="B22" s="90"/>
      <c r="C22" s="90"/>
      <c r="D22" s="90"/>
      <c r="E22" s="90"/>
      <c r="F22" s="90"/>
      <c r="G22" s="90"/>
      <c r="H22" s="90"/>
      <c r="I22" s="90"/>
      <c r="J22" s="90"/>
      <c r="K22" s="90"/>
      <c r="L22" s="90"/>
    </row>
    <row r="23" spans="1:17" ht="12.75" customHeight="1" x14ac:dyDescent="0.2">
      <c r="A23" s="90" t="s">
        <v>19</v>
      </c>
      <c r="B23" s="90"/>
      <c r="C23" s="90"/>
      <c r="D23" s="90"/>
      <c r="E23" s="90"/>
      <c r="F23" s="90"/>
      <c r="G23" s="90"/>
      <c r="H23" s="90"/>
      <c r="I23" s="90"/>
      <c r="J23" s="90"/>
      <c r="K23" s="90"/>
      <c r="L23" s="90"/>
    </row>
    <row r="24" spans="1:17" x14ac:dyDescent="0.2">
      <c r="A24" s="90"/>
      <c r="B24" s="90"/>
      <c r="C24" s="90"/>
      <c r="D24" s="90"/>
      <c r="E24" s="90"/>
      <c r="F24" s="90"/>
      <c r="G24" s="90"/>
      <c r="H24" s="90"/>
      <c r="I24" s="90"/>
      <c r="J24" s="90"/>
      <c r="K24" s="90"/>
      <c r="L24" s="90"/>
    </row>
    <row r="27" spans="1:17" ht="11.25" customHeight="1" x14ac:dyDescent="0.2"/>
  </sheetData>
  <mergeCells count="8">
    <mergeCell ref="A21:L22"/>
    <mergeCell ref="A23:L24"/>
    <mergeCell ref="A1:L1"/>
    <mergeCell ref="A2:A4"/>
    <mergeCell ref="B2:B4"/>
    <mergeCell ref="C2:L2"/>
    <mergeCell ref="C3:G3"/>
    <mergeCell ref="H3:L3"/>
  </mergeCells>
  <pageMargins left="0.75" right="0.75" top="1" bottom="1" header="0" footer="0"/>
  <pageSetup orientation="landscape" verticalDpi="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workbookViewId="0">
      <selection activeCell="M1" sqref="M1"/>
    </sheetView>
  </sheetViews>
  <sheetFormatPr baseColWidth="10" defaultColWidth="11.42578125" defaultRowHeight="12.75" x14ac:dyDescent="0.2"/>
  <cols>
    <col min="1" max="2" width="11.42578125" style="19"/>
    <col min="3" max="6" width="8" style="19" customWidth="1"/>
    <col min="7" max="7" width="11.140625" style="19" customWidth="1"/>
    <col min="8" max="11" width="8" style="19" customWidth="1"/>
    <col min="12" max="12" width="11.140625" style="19" customWidth="1"/>
    <col min="13" max="16384" width="11.42578125" style="19"/>
  </cols>
  <sheetData>
    <row r="1" spans="1:12" x14ac:dyDescent="0.2">
      <c r="A1" s="100" t="s">
        <v>20</v>
      </c>
      <c r="B1" s="101"/>
      <c r="C1" s="101"/>
      <c r="D1" s="101"/>
      <c r="E1" s="101"/>
      <c r="F1" s="101"/>
      <c r="G1" s="101"/>
      <c r="H1" s="101"/>
      <c r="I1" s="101"/>
      <c r="J1" s="101"/>
      <c r="K1" s="101"/>
      <c r="L1" s="101"/>
    </row>
    <row r="2" spans="1:12" ht="12.75" customHeight="1" x14ac:dyDescent="0.2">
      <c r="A2" s="93" t="s">
        <v>0</v>
      </c>
      <c r="B2" s="96" t="s">
        <v>1</v>
      </c>
      <c r="C2" s="102" t="s">
        <v>2</v>
      </c>
      <c r="D2" s="102"/>
      <c r="E2" s="102"/>
      <c r="F2" s="102"/>
      <c r="G2" s="102"/>
      <c r="H2" s="102"/>
      <c r="I2" s="102"/>
      <c r="J2" s="102"/>
      <c r="K2" s="102"/>
      <c r="L2" s="102"/>
    </row>
    <row r="3" spans="1:12" x14ac:dyDescent="0.2">
      <c r="A3" s="94"/>
      <c r="B3" s="97"/>
      <c r="C3" s="102" t="s">
        <v>3</v>
      </c>
      <c r="D3" s="102"/>
      <c r="E3" s="102"/>
      <c r="F3" s="102"/>
      <c r="G3" s="102"/>
      <c r="H3" s="102" t="s">
        <v>4</v>
      </c>
      <c r="I3" s="102"/>
      <c r="J3" s="102"/>
      <c r="K3" s="102"/>
      <c r="L3" s="102"/>
    </row>
    <row r="4" spans="1:12" ht="24" x14ac:dyDescent="0.2">
      <c r="A4" s="95"/>
      <c r="B4" s="98"/>
      <c r="C4" s="24" t="s">
        <v>1</v>
      </c>
      <c r="D4" s="20" t="s">
        <v>5</v>
      </c>
      <c r="E4" s="20" t="s">
        <v>6</v>
      </c>
      <c r="F4" s="20" t="s">
        <v>21</v>
      </c>
      <c r="G4" s="36" t="s">
        <v>8</v>
      </c>
      <c r="H4" s="24" t="s">
        <v>1</v>
      </c>
      <c r="I4" s="20" t="s">
        <v>5</v>
      </c>
      <c r="J4" s="20" t="s">
        <v>6</v>
      </c>
      <c r="K4" s="20" t="s">
        <v>21</v>
      </c>
      <c r="L4" s="36" t="s">
        <v>8</v>
      </c>
    </row>
    <row r="5" spans="1:12" ht="12.75" customHeight="1" x14ac:dyDescent="0.2">
      <c r="A5" s="27" t="s">
        <v>1</v>
      </c>
      <c r="B5" s="37">
        <v>2754</v>
      </c>
      <c r="C5" s="37">
        <v>1197</v>
      </c>
      <c r="D5" s="37">
        <v>250</v>
      </c>
      <c r="E5" s="37">
        <v>587.00000000000068</v>
      </c>
      <c r="F5" s="37">
        <v>292</v>
      </c>
      <c r="G5" s="37">
        <v>68</v>
      </c>
      <c r="H5" s="37">
        <v>1557</v>
      </c>
      <c r="I5" s="37">
        <v>494</v>
      </c>
      <c r="J5" s="37">
        <v>467.00000000000119</v>
      </c>
      <c r="K5" s="37">
        <v>386.00000000000085</v>
      </c>
      <c r="L5" s="37">
        <v>210</v>
      </c>
    </row>
    <row r="6" spans="1:12" x14ac:dyDescent="0.2">
      <c r="A6" s="38">
        <v>1</v>
      </c>
      <c r="B6" s="37">
        <v>245</v>
      </c>
      <c r="C6" s="37">
        <v>110</v>
      </c>
      <c r="D6" s="39">
        <v>18</v>
      </c>
      <c r="E6" s="39">
        <v>36</v>
      </c>
      <c r="F6" s="39">
        <v>39</v>
      </c>
      <c r="G6" s="39">
        <v>17</v>
      </c>
      <c r="H6" s="37">
        <v>135</v>
      </c>
      <c r="I6" s="39">
        <v>32</v>
      </c>
      <c r="J6" s="39">
        <v>26</v>
      </c>
      <c r="K6" s="39">
        <v>26</v>
      </c>
      <c r="L6" s="39">
        <v>51</v>
      </c>
    </row>
    <row r="7" spans="1:12" x14ac:dyDescent="0.2">
      <c r="A7" s="38">
        <v>2</v>
      </c>
      <c r="B7" s="37">
        <v>132</v>
      </c>
      <c r="C7" s="37">
        <v>38</v>
      </c>
      <c r="D7" s="39">
        <v>6</v>
      </c>
      <c r="E7" s="39">
        <v>17</v>
      </c>
      <c r="F7" s="39">
        <v>12</v>
      </c>
      <c r="G7" s="39">
        <v>3</v>
      </c>
      <c r="H7" s="37">
        <v>94</v>
      </c>
      <c r="I7" s="39">
        <v>32</v>
      </c>
      <c r="J7" s="39">
        <v>25</v>
      </c>
      <c r="K7" s="39">
        <v>23</v>
      </c>
      <c r="L7" s="39">
        <v>14</v>
      </c>
    </row>
    <row r="8" spans="1:12" x14ac:dyDescent="0.2">
      <c r="A8" s="38">
        <v>3</v>
      </c>
      <c r="B8" s="37">
        <v>211</v>
      </c>
      <c r="C8" s="37">
        <v>97</v>
      </c>
      <c r="D8" s="39">
        <v>12</v>
      </c>
      <c r="E8" s="39">
        <v>38</v>
      </c>
      <c r="F8" s="39">
        <v>34</v>
      </c>
      <c r="G8" s="39">
        <v>13</v>
      </c>
      <c r="H8" s="37">
        <v>114</v>
      </c>
      <c r="I8" s="39">
        <v>30</v>
      </c>
      <c r="J8" s="39">
        <v>29</v>
      </c>
      <c r="K8" s="39">
        <v>26</v>
      </c>
      <c r="L8" s="39">
        <v>29</v>
      </c>
    </row>
    <row r="9" spans="1:12" x14ac:dyDescent="0.2">
      <c r="A9" s="40">
        <v>4</v>
      </c>
      <c r="B9" s="37">
        <v>221</v>
      </c>
      <c r="C9" s="37">
        <v>140</v>
      </c>
      <c r="D9" s="39">
        <v>32</v>
      </c>
      <c r="E9" s="39">
        <v>69</v>
      </c>
      <c r="F9" s="39">
        <v>35</v>
      </c>
      <c r="G9" s="39">
        <v>4</v>
      </c>
      <c r="H9" s="37">
        <v>81</v>
      </c>
      <c r="I9" s="39">
        <v>28</v>
      </c>
      <c r="J9" s="39">
        <v>28</v>
      </c>
      <c r="K9" s="39">
        <v>24</v>
      </c>
      <c r="L9" s="39">
        <v>1</v>
      </c>
    </row>
    <row r="10" spans="1:12" x14ac:dyDescent="0.2">
      <c r="A10" s="38">
        <v>5</v>
      </c>
      <c r="B10" s="37">
        <v>154</v>
      </c>
      <c r="C10" s="37">
        <v>56</v>
      </c>
      <c r="D10" s="39">
        <v>11</v>
      </c>
      <c r="E10" s="39">
        <v>24</v>
      </c>
      <c r="F10" s="39">
        <v>18</v>
      </c>
      <c r="G10" s="39">
        <v>3</v>
      </c>
      <c r="H10" s="37">
        <v>98</v>
      </c>
      <c r="I10" s="39">
        <v>31</v>
      </c>
      <c r="J10" s="39">
        <v>26</v>
      </c>
      <c r="K10" s="39">
        <v>22</v>
      </c>
      <c r="L10" s="39">
        <v>19</v>
      </c>
    </row>
    <row r="11" spans="1:12" x14ac:dyDescent="0.2">
      <c r="A11" s="38">
        <v>6</v>
      </c>
      <c r="B11" s="37">
        <v>149</v>
      </c>
      <c r="C11" s="37">
        <v>61</v>
      </c>
      <c r="D11" s="39">
        <v>13</v>
      </c>
      <c r="E11" s="39">
        <v>27</v>
      </c>
      <c r="F11" s="39">
        <v>17</v>
      </c>
      <c r="G11" s="39">
        <v>4</v>
      </c>
      <c r="H11" s="37">
        <v>88</v>
      </c>
      <c r="I11" s="39">
        <v>27</v>
      </c>
      <c r="J11" s="39">
        <v>29</v>
      </c>
      <c r="K11" s="39">
        <v>24</v>
      </c>
      <c r="L11" s="39">
        <v>8</v>
      </c>
    </row>
    <row r="12" spans="1:12" x14ac:dyDescent="0.2">
      <c r="A12" s="38">
        <v>7</v>
      </c>
      <c r="B12" s="37">
        <v>186</v>
      </c>
      <c r="C12" s="37">
        <v>79</v>
      </c>
      <c r="D12" s="39">
        <v>16</v>
      </c>
      <c r="E12" s="39">
        <v>42</v>
      </c>
      <c r="F12" s="39">
        <v>17</v>
      </c>
      <c r="G12" s="39">
        <v>4</v>
      </c>
      <c r="H12" s="37">
        <v>107</v>
      </c>
      <c r="I12" s="39">
        <v>37</v>
      </c>
      <c r="J12" s="39">
        <v>37</v>
      </c>
      <c r="K12" s="39">
        <v>25</v>
      </c>
      <c r="L12" s="39">
        <v>8</v>
      </c>
    </row>
    <row r="13" spans="1:12" x14ac:dyDescent="0.2">
      <c r="A13" s="38">
        <v>8</v>
      </c>
      <c r="B13" s="37">
        <v>150</v>
      </c>
      <c r="C13" s="37">
        <v>92</v>
      </c>
      <c r="D13" s="39">
        <v>27</v>
      </c>
      <c r="E13" s="39">
        <v>43</v>
      </c>
      <c r="F13" s="39">
        <v>20</v>
      </c>
      <c r="G13" s="39">
        <v>2</v>
      </c>
      <c r="H13" s="37">
        <v>58</v>
      </c>
      <c r="I13" s="39">
        <v>18</v>
      </c>
      <c r="J13" s="39">
        <v>17</v>
      </c>
      <c r="K13" s="39">
        <v>17</v>
      </c>
      <c r="L13" s="39">
        <v>6</v>
      </c>
    </row>
    <row r="14" spans="1:12" x14ac:dyDescent="0.2">
      <c r="A14" s="38">
        <v>9</v>
      </c>
      <c r="B14" s="37">
        <v>153</v>
      </c>
      <c r="C14" s="37">
        <v>80</v>
      </c>
      <c r="D14" s="39">
        <v>14</v>
      </c>
      <c r="E14" s="39">
        <v>46</v>
      </c>
      <c r="F14" s="39">
        <v>18</v>
      </c>
      <c r="G14" s="39">
        <v>2</v>
      </c>
      <c r="H14" s="37">
        <v>73</v>
      </c>
      <c r="I14" s="39">
        <v>24</v>
      </c>
      <c r="J14" s="39">
        <v>23</v>
      </c>
      <c r="K14" s="39">
        <v>20</v>
      </c>
      <c r="L14" s="39">
        <v>6</v>
      </c>
    </row>
    <row r="15" spans="1:12" x14ac:dyDescent="0.2">
      <c r="A15" s="38">
        <v>10</v>
      </c>
      <c r="B15" s="37">
        <v>163</v>
      </c>
      <c r="C15" s="37">
        <v>83</v>
      </c>
      <c r="D15" s="39">
        <v>21</v>
      </c>
      <c r="E15" s="39">
        <v>46</v>
      </c>
      <c r="F15" s="39">
        <v>15</v>
      </c>
      <c r="G15" s="39">
        <v>1</v>
      </c>
      <c r="H15" s="37">
        <v>80</v>
      </c>
      <c r="I15" s="39">
        <v>25</v>
      </c>
      <c r="J15" s="39">
        <v>23</v>
      </c>
      <c r="K15" s="39">
        <v>26</v>
      </c>
      <c r="L15" s="39">
        <v>6</v>
      </c>
    </row>
    <row r="16" spans="1:12" x14ac:dyDescent="0.2">
      <c r="A16" s="38">
        <v>11</v>
      </c>
      <c r="B16" s="37">
        <v>182</v>
      </c>
      <c r="C16" s="37">
        <v>85</v>
      </c>
      <c r="D16" s="39">
        <v>17</v>
      </c>
      <c r="E16" s="39">
        <v>54</v>
      </c>
      <c r="F16" s="39">
        <v>13</v>
      </c>
      <c r="G16" s="39">
        <v>1</v>
      </c>
      <c r="H16" s="37">
        <v>97</v>
      </c>
      <c r="I16" s="39">
        <v>34</v>
      </c>
      <c r="J16" s="39">
        <v>32</v>
      </c>
      <c r="K16" s="39">
        <v>26</v>
      </c>
      <c r="L16" s="39">
        <v>5</v>
      </c>
    </row>
    <row r="17" spans="1:12" x14ac:dyDescent="0.2">
      <c r="A17" s="38">
        <v>12</v>
      </c>
      <c r="B17" s="37">
        <v>192</v>
      </c>
      <c r="C17" s="37">
        <v>75</v>
      </c>
      <c r="D17" s="39">
        <v>18</v>
      </c>
      <c r="E17" s="39">
        <v>43</v>
      </c>
      <c r="F17" s="39">
        <v>14</v>
      </c>
      <c r="G17" s="42" t="s">
        <v>9</v>
      </c>
      <c r="H17" s="37">
        <v>117</v>
      </c>
      <c r="I17" s="39">
        <v>41</v>
      </c>
      <c r="J17" s="39">
        <v>40</v>
      </c>
      <c r="K17" s="39">
        <v>29</v>
      </c>
      <c r="L17" s="39">
        <v>7</v>
      </c>
    </row>
    <row r="18" spans="1:12" x14ac:dyDescent="0.2">
      <c r="A18" s="38">
        <v>13</v>
      </c>
      <c r="B18" s="37">
        <v>242</v>
      </c>
      <c r="C18" s="37">
        <v>58</v>
      </c>
      <c r="D18" s="39">
        <v>11</v>
      </c>
      <c r="E18" s="39">
        <v>31</v>
      </c>
      <c r="F18" s="39">
        <v>13</v>
      </c>
      <c r="G18" s="39">
        <v>3</v>
      </c>
      <c r="H18" s="37">
        <v>184</v>
      </c>
      <c r="I18" s="39">
        <v>58</v>
      </c>
      <c r="J18" s="39">
        <v>57</v>
      </c>
      <c r="K18" s="39">
        <v>44</v>
      </c>
      <c r="L18" s="39">
        <v>25</v>
      </c>
    </row>
    <row r="19" spans="1:12" x14ac:dyDescent="0.2">
      <c r="A19" s="38">
        <v>14</v>
      </c>
      <c r="B19" s="37">
        <v>227</v>
      </c>
      <c r="C19" s="37">
        <v>81</v>
      </c>
      <c r="D19" s="39">
        <v>24</v>
      </c>
      <c r="E19" s="39">
        <v>33</v>
      </c>
      <c r="F19" s="39">
        <v>15</v>
      </c>
      <c r="G19" s="39">
        <v>9</v>
      </c>
      <c r="H19" s="37">
        <v>146</v>
      </c>
      <c r="I19" s="39">
        <v>48</v>
      </c>
      <c r="J19" s="39">
        <v>43</v>
      </c>
      <c r="K19" s="39">
        <v>37</v>
      </c>
      <c r="L19" s="39">
        <v>18</v>
      </c>
    </row>
    <row r="20" spans="1:12" x14ac:dyDescent="0.2">
      <c r="A20" s="41">
        <v>15</v>
      </c>
      <c r="B20" s="37">
        <v>147</v>
      </c>
      <c r="C20" s="37">
        <v>62</v>
      </c>
      <c r="D20" s="39">
        <v>10</v>
      </c>
      <c r="E20" s="39">
        <v>38</v>
      </c>
      <c r="F20" s="39">
        <v>12</v>
      </c>
      <c r="G20" s="39">
        <v>2</v>
      </c>
      <c r="H20" s="37">
        <v>85</v>
      </c>
      <c r="I20" s="39">
        <v>29</v>
      </c>
      <c r="J20" s="39">
        <v>32</v>
      </c>
      <c r="K20" s="39">
        <v>17</v>
      </c>
      <c r="L20" s="39">
        <v>7</v>
      </c>
    </row>
    <row r="21" spans="1:12" ht="12.75" customHeight="1" x14ac:dyDescent="0.2">
      <c r="A21" s="89" t="s">
        <v>16</v>
      </c>
      <c r="B21" s="89"/>
      <c r="C21" s="89"/>
      <c r="D21" s="89"/>
      <c r="E21" s="89"/>
      <c r="F21" s="89"/>
      <c r="G21" s="89"/>
      <c r="H21" s="89"/>
      <c r="I21" s="89"/>
      <c r="J21" s="89"/>
      <c r="K21" s="89"/>
      <c r="L21" s="89"/>
    </row>
    <row r="22" spans="1:12" ht="10.5" customHeight="1" x14ac:dyDescent="0.2">
      <c r="A22" s="90"/>
      <c r="B22" s="90"/>
      <c r="C22" s="90"/>
      <c r="D22" s="90"/>
      <c r="E22" s="90"/>
      <c r="F22" s="90"/>
      <c r="G22" s="90"/>
      <c r="H22" s="90"/>
      <c r="I22" s="90"/>
      <c r="J22" s="90"/>
      <c r="K22" s="90"/>
      <c r="L22" s="90"/>
    </row>
    <row r="23" spans="1:12" x14ac:dyDescent="0.2">
      <c r="A23" s="90" t="s">
        <v>22</v>
      </c>
      <c r="B23" s="90"/>
      <c r="C23" s="90"/>
      <c r="D23" s="90"/>
      <c r="E23" s="90"/>
      <c r="F23" s="90"/>
      <c r="G23" s="90"/>
      <c r="H23" s="90"/>
      <c r="I23" s="90"/>
      <c r="J23" s="90"/>
      <c r="K23" s="90"/>
      <c r="L23" s="90"/>
    </row>
    <row r="24" spans="1:12" x14ac:dyDescent="0.2">
      <c r="A24" s="90"/>
      <c r="B24" s="90"/>
      <c r="C24" s="90"/>
      <c r="D24" s="90"/>
      <c r="E24" s="90"/>
      <c r="F24" s="90"/>
      <c r="G24" s="90"/>
      <c r="H24" s="90"/>
      <c r="I24" s="90"/>
      <c r="J24" s="90"/>
      <c r="K24" s="90"/>
      <c r="L24" s="90"/>
    </row>
  </sheetData>
  <mergeCells count="8">
    <mergeCell ref="A21:L22"/>
    <mergeCell ref="A23:L24"/>
    <mergeCell ref="A1:L1"/>
    <mergeCell ref="A2:A4"/>
    <mergeCell ref="B2:B4"/>
    <mergeCell ref="C2:L2"/>
    <mergeCell ref="C3:G3"/>
    <mergeCell ref="H3:L3"/>
  </mergeCells>
  <pageMargins left="0.75" right="0.75" top="1" bottom="1" header="0" footer="0"/>
  <pageSetup orientation="landscape" verticalDpi="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zoomScaleNormal="100" workbookViewId="0">
      <selection activeCell="N1" sqref="N1"/>
    </sheetView>
  </sheetViews>
  <sheetFormatPr baseColWidth="10" defaultColWidth="11.42578125" defaultRowHeight="12.75" x14ac:dyDescent="0.2"/>
  <cols>
    <col min="1" max="1" width="11.42578125" style="19"/>
    <col min="2" max="2" width="27.5703125" style="19" customWidth="1"/>
    <col min="3" max="7" width="8" style="19" customWidth="1"/>
    <col min="8" max="8" width="12.5703125" style="19" customWidth="1"/>
    <col min="9" max="12" width="8" style="19" customWidth="1"/>
    <col min="13" max="13" width="12.5703125" style="19" customWidth="1"/>
    <col min="14" max="16384" width="11.42578125" style="19"/>
  </cols>
  <sheetData>
    <row r="1" spans="1:26" x14ac:dyDescent="0.2">
      <c r="A1" s="100" t="s">
        <v>23</v>
      </c>
      <c r="B1" s="101"/>
      <c r="C1" s="101"/>
      <c r="D1" s="101"/>
      <c r="E1" s="101"/>
      <c r="F1" s="101"/>
      <c r="G1" s="101"/>
      <c r="H1" s="101"/>
      <c r="I1" s="101"/>
      <c r="J1" s="101"/>
      <c r="K1" s="101"/>
      <c r="L1" s="101"/>
      <c r="M1" s="101"/>
    </row>
    <row r="2" spans="1:26" ht="12.75" customHeight="1" x14ac:dyDescent="0.2">
      <c r="A2" s="93" t="s">
        <v>0</v>
      </c>
      <c r="B2" s="93" t="s">
        <v>24</v>
      </c>
      <c r="C2" s="96" t="s">
        <v>1</v>
      </c>
      <c r="D2" s="102" t="s">
        <v>2</v>
      </c>
      <c r="E2" s="102"/>
      <c r="F2" s="102"/>
      <c r="G2" s="102"/>
      <c r="H2" s="102"/>
      <c r="I2" s="102"/>
      <c r="J2" s="102"/>
      <c r="K2" s="102"/>
      <c r="L2" s="102"/>
      <c r="M2" s="102"/>
    </row>
    <row r="3" spans="1:26" x14ac:dyDescent="0.2">
      <c r="A3" s="94"/>
      <c r="B3" s="94"/>
      <c r="C3" s="97"/>
      <c r="E3" s="102" t="s">
        <v>3</v>
      </c>
      <c r="F3" s="102"/>
      <c r="G3" s="102"/>
      <c r="H3" s="102"/>
      <c r="J3" s="102" t="s">
        <v>4</v>
      </c>
      <c r="K3" s="102"/>
      <c r="L3" s="102"/>
      <c r="M3" s="102"/>
    </row>
    <row r="4" spans="1:26" ht="24" x14ac:dyDescent="0.2">
      <c r="A4" s="95"/>
      <c r="B4" s="95"/>
      <c r="C4" s="98"/>
      <c r="D4" s="24" t="s">
        <v>1</v>
      </c>
      <c r="E4" s="20" t="s">
        <v>5</v>
      </c>
      <c r="F4" s="20" t="s">
        <v>6</v>
      </c>
      <c r="G4" s="20" t="s">
        <v>21</v>
      </c>
      <c r="H4" s="36" t="s">
        <v>8</v>
      </c>
      <c r="I4" s="24" t="s">
        <v>1</v>
      </c>
      <c r="J4" s="20" t="s">
        <v>5</v>
      </c>
      <c r="K4" s="20" t="s">
        <v>6</v>
      </c>
      <c r="L4" s="20" t="s">
        <v>21</v>
      </c>
      <c r="M4" s="36" t="s">
        <v>8</v>
      </c>
    </row>
    <row r="5" spans="1:26" ht="12.75" customHeight="1" x14ac:dyDescent="0.2">
      <c r="A5" s="27" t="s">
        <v>1</v>
      </c>
      <c r="B5" s="27"/>
      <c r="C5" s="43">
        <v>2725</v>
      </c>
      <c r="D5" s="43">
        <v>1186</v>
      </c>
      <c r="E5" s="43">
        <v>246</v>
      </c>
      <c r="F5" s="43">
        <v>587</v>
      </c>
      <c r="G5" s="43">
        <v>287</v>
      </c>
      <c r="H5" s="43">
        <v>66</v>
      </c>
      <c r="I5" s="43">
        <v>1539</v>
      </c>
      <c r="J5" s="43">
        <v>493</v>
      </c>
      <c r="K5" s="43">
        <v>467</v>
      </c>
      <c r="L5" s="43">
        <v>373</v>
      </c>
      <c r="M5" s="43">
        <v>206</v>
      </c>
      <c r="N5" s="29"/>
      <c r="O5" s="29"/>
      <c r="P5" s="29"/>
      <c r="Q5" s="29"/>
      <c r="R5" s="29"/>
      <c r="S5" s="29"/>
      <c r="T5" s="29"/>
      <c r="U5" s="29"/>
      <c r="V5" s="29"/>
      <c r="W5" s="29"/>
      <c r="X5" s="29"/>
      <c r="Y5" s="29"/>
      <c r="Z5" s="29"/>
    </row>
    <row r="6" spans="1:26" ht="36" x14ac:dyDescent="0.2">
      <c r="A6" s="38">
        <v>1</v>
      </c>
      <c r="B6" s="44" t="s">
        <v>25</v>
      </c>
      <c r="C6" s="43">
        <v>242</v>
      </c>
      <c r="D6" s="43">
        <v>109</v>
      </c>
      <c r="E6" s="45">
        <v>17</v>
      </c>
      <c r="F6" s="45">
        <v>36</v>
      </c>
      <c r="G6" s="45">
        <v>41</v>
      </c>
      <c r="H6" s="45">
        <v>15</v>
      </c>
      <c r="I6" s="43">
        <v>133</v>
      </c>
      <c r="J6" s="45">
        <v>31</v>
      </c>
      <c r="K6" s="45">
        <v>26</v>
      </c>
      <c r="L6" s="45">
        <v>26</v>
      </c>
      <c r="M6" s="45">
        <v>50</v>
      </c>
      <c r="N6" s="29"/>
    </row>
    <row r="7" spans="1:26" x14ac:dyDescent="0.2">
      <c r="A7" s="38">
        <v>2</v>
      </c>
      <c r="B7" s="44" t="s">
        <v>26</v>
      </c>
      <c r="C7" s="43">
        <v>132</v>
      </c>
      <c r="D7" s="43">
        <v>38</v>
      </c>
      <c r="E7" s="45">
        <v>6</v>
      </c>
      <c r="F7" s="45">
        <v>17</v>
      </c>
      <c r="G7" s="45">
        <v>12</v>
      </c>
      <c r="H7" s="45">
        <v>3</v>
      </c>
      <c r="I7" s="43">
        <v>94</v>
      </c>
      <c r="J7" s="45">
        <v>31</v>
      </c>
      <c r="K7" s="45">
        <v>25</v>
      </c>
      <c r="L7" s="45">
        <v>24</v>
      </c>
      <c r="M7" s="45">
        <v>14</v>
      </c>
      <c r="N7" s="29"/>
    </row>
    <row r="8" spans="1:26" x14ac:dyDescent="0.2">
      <c r="A8" s="38">
        <v>3</v>
      </c>
      <c r="B8" s="44" t="s">
        <v>27</v>
      </c>
      <c r="C8" s="43">
        <v>213</v>
      </c>
      <c r="D8" s="43">
        <v>98</v>
      </c>
      <c r="E8" s="45">
        <v>12</v>
      </c>
      <c r="F8" s="45">
        <v>38</v>
      </c>
      <c r="G8" s="45">
        <v>35</v>
      </c>
      <c r="H8" s="45">
        <v>13</v>
      </c>
      <c r="I8" s="43">
        <v>115</v>
      </c>
      <c r="J8" s="45">
        <v>30</v>
      </c>
      <c r="K8" s="45">
        <v>29</v>
      </c>
      <c r="L8" s="45">
        <v>23</v>
      </c>
      <c r="M8" s="45">
        <v>33</v>
      </c>
      <c r="N8" s="29"/>
    </row>
    <row r="9" spans="1:26" ht="24" x14ac:dyDescent="0.2">
      <c r="A9" s="40">
        <v>4</v>
      </c>
      <c r="B9" s="44" t="s">
        <v>28</v>
      </c>
      <c r="C9" s="43">
        <v>209</v>
      </c>
      <c r="D9" s="43">
        <v>131</v>
      </c>
      <c r="E9" s="45">
        <v>30</v>
      </c>
      <c r="F9" s="45">
        <v>69</v>
      </c>
      <c r="G9" s="45">
        <v>28</v>
      </c>
      <c r="H9" s="45">
        <v>4</v>
      </c>
      <c r="I9" s="43">
        <v>78</v>
      </c>
      <c r="J9" s="45">
        <v>28</v>
      </c>
      <c r="K9" s="45">
        <v>28</v>
      </c>
      <c r="L9" s="45">
        <v>20</v>
      </c>
      <c r="M9" s="45">
        <v>2</v>
      </c>
      <c r="N9" s="29"/>
    </row>
    <row r="10" spans="1:26" x14ac:dyDescent="0.2">
      <c r="A10" s="38">
        <v>5</v>
      </c>
      <c r="B10" s="44" t="s">
        <v>29</v>
      </c>
      <c r="C10" s="43">
        <v>154</v>
      </c>
      <c r="D10" s="43">
        <v>57</v>
      </c>
      <c r="E10" s="45">
        <v>11</v>
      </c>
      <c r="F10" s="45">
        <v>24</v>
      </c>
      <c r="G10" s="45">
        <v>19</v>
      </c>
      <c r="H10" s="45">
        <v>3</v>
      </c>
      <c r="I10" s="43">
        <v>97</v>
      </c>
      <c r="J10" s="45">
        <v>30</v>
      </c>
      <c r="K10" s="45">
        <v>26</v>
      </c>
      <c r="L10" s="45">
        <v>22</v>
      </c>
      <c r="M10" s="45">
        <v>19</v>
      </c>
      <c r="N10" s="29"/>
    </row>
    <row r="11" spans="1:26" x14ac:dyDescent="0.2">
      <c r="A11" s="38">
        <v>6</v>
      </c>
      <c r="B11" s="44" t="s">
        <v>30</v>
      </c>
      <c r="C11" s="43">
        <v>149</v>
      </c>
      <c r="D11" s="43">
        <v>61</v>
      </c>
      <c r="E11" s="45">
        <v>14</v>
      </c>
      <c r="F11" s="45">
        <v>27</v>
      </c>
      <c r="G11" s="45">
        <v>16</v>
      </c>
      <c r="H11" s="45">
        <v>4</v>
      </c>
      <c r="I11" s="43">
        <v>88</v>
      </c>
      <c r="J11" s="45">
        <v>27</v>
      </c>
      <c r="K11" s="45">
        <v>29</v>
      </c>
      <c r="L11" s="45">
        <v>24</v>
      </c>
      <c r="M11" s="45">
        <v>8</v>
      </c>
      <c r="N11" s="29"/>
    </row>
    <row r="12" spans="1:26" x14ac:dyDescent="0.2">
      <c r="A12" s="38">
        <v>7</v>
      </c>
      <c r="B12" s="44" t="s">
        <v>31</v>
      </c>
      <c r="C12" s="43">
        <v>178</v>
      </c>
      <c r="D12" s="43">
        <v>77</v>
      </c>
      <c r="E12" s="45">
        <v>16</v>
      </c>
      <c r="F12" s="45">
        <v>42</v>
      </c>
      <c r="G12" s="45">
        <v>15</v>
      </c>
      <c r="H12" s="45">
        <v>4</v>
      </c>
      <c r="I12" s="43">
        <v>101</v>
      </c>
      <c r="J12" s="45">
        <v>35</v>
      </c>
      <c r="K12" s="45">
        <v>36</v>
      </c>
      <c r="L12" s="45">
        <v>23</v>
      </c>
      <c r="M12" s="45">
        <v>7</v>
      </c>
      <c r="N12" s="29"/>
    </row>
    <row r="13" spans="1:26" ht="24" x14ac:dyDescent="0.2">
      <c r="A13" s="38">
        <v>8</v>
      </c>
      <c r="B13" s="44" t="s">
        <v>32</v>
      </c>
      <c r="C13" s="43">
        <v>148</v>
      </c>
      <c r="D13" s="43">
        <v>93</v>
      </c>
      <c r="E13" s="45">
        <v>27</v>
      </c>
      <c r="F13" s="45">
        <v>43</v>
      </c>
      <c r="G13" s="45">
        <v>21</v>
      </c>
      <c r="H13" s="45">
        <v>2</v>
      </c>
      <c r="I13" s="43">
        <v>55</v>
      </c>
      <c r="J13" s="45">
        <v>18</v>
      </c>
      <c r="K13" s="45">
        <v>17</v>
      </c>
      <c r="L13" s="45">
        <v>14</v>
      </c>
      <c r="M13" s="45">
        <v>6</v>
      </c>
      <c r="N13" s="29"/>
    </row>
    <row r="14" spans="1:26" ht="24" x14ac:dyDescent="0.2">
      <c r="A14" s="38">
        <v>9</v>
      </c>
      <c r="B14" s="44" t="s">
        <v>33</v>
      </c>
      <c r="C14" s="43">
        <v>153</v>
      </c>
      <c r="D14" s="43">
        <v>80</v>
      </c>
      <c r="E14" s="45">
        <v>13</v>
      </c>
      <c r="F14" s="45">
        <v>46</v>
      </c>
      <c r="G14" s="45">
        <v>19</v>
      </c>
      <c r="H14" s="45">
        <v>2</v>
      </c>
      <c r="I14" s="43">
        <v>73</v>
      </c>
      <c r="J14" s="45">
        <v>24</v>
      </c>
      <c r="K14" s="45">
        <v>23</v>
      </c>
      <c r="L14" s="45">
        <v>20</v>
      </c>
      <c r="M14" s="45">
        <v>6</v>
      </c>
      <c r="N14" s="29"/>
    </row>
    <row r="15" spans="1:26" ht="36" x14ac:dyDescent="0.2">
      <c r="A15" s="38">
        <v>10</v>
      </c>
      <c r="B15" s="44" t="s">
        <v>34</v>
      </c>
      <c r="C15" s="43">
        <v>164</v>
      </c>
      <c r="D15" s="43">
        <v>85</v>
      </c>
      <c r="E15" s="45">
        <v>21</v>
      </c>
      <c r="F15" s="45">
        <v>46</v>
      </c>
      <c r="G15" s="45">
        <v>17</v>
      </c>
      <c r="H15" s="45">
        <v>1</v>
      </c>
      <c r="I15" s="43">
        <v>79</v>
      </c>
      <c r="J15" s="45">
        <v>25</v>
      </c>
      <c r="K15" s="45">
        <v>23</v>
      </c>
      <c r="L15" s="45">
        <v>25</v>
      </c>
      <c r="M15" s="45">
        <v>6</v>
      </c>
      <c r="N15" s="29"/>
    </row>
    <row r="16" spans="1:26" ht="36" x14ac:dyDescent="0.2">
      <c r="A16" s="38">
        <v>11</v>
      </c>
      <c r="B16" s="44" t="s">
        <v>35</v>
      </c>
      <c r="C16" s="43">
        <v>181</v>
      </c>
      <c r="D16" s="43">
        <v>83</v>
      </c>
      <c r="E16" s="45">
        <v>17</v>
      </c>
      <c r="F16" s="45">
        <v>54</v>
      </c>
      <c r="G16" s="45">
        <v>11</v>
      </c>
      <c r="H16" s="45">
        <v>1</v>
      </c>
      <c r="I16" s="43">
        <v>98</v>
      </c>
      <c r="J16" s="45">
        <v>35</v>
      </c>
      <c r="K16" s="45">
        <v>32</v>
      </c>
      <c r="L16" s="45">
        <v>26</v>
      </c>
      <c r="M16" s="45">
        <v>5</v>
      </c>
      <c r="N16" s="29"/>
    </row>
    <row r="17" spans="1:14" ht="24" x14ac:dyDescent="0.2">
      <c r="A17" s="38">
        <v>12</v>
      </c>
      <c r="B17" s="44" t="s">
        <v>36</v>
      </c>
      <c r="C17" s="43">
        <v>188</v>
      </c>
      <c r="D17" s="43">
        <v>73</v>
      </c>
      <c r="E17" s="45">
        <v>17</v>
      </c>
      <c r="F17" s="45">
        <v>43</v>
      </c>
      <c r="G17" s="45">
        <v>13</v>
      </c>
      <c r="H17" s="46" t="s">
        <v>9</v>
      </c>
      <c r="I17" s="43">
        <v>115</v>
      </c>
      <c r="J17" s="45">
        <v>41</v>
      </c>
      <c r="K17" s="45">
        <v>40</v>
      </c>
      <c r="L17" s="45">
        <v>29</v>
      </c>
      <c r="M17" s="45">
        <v>5</v>
      </c>
      <c r="N17" s="29"/>
    </row>
    <row r="18" spans="1:14" x14ac:dyDescent="0.2">
      <c r="A18" s="38">
        <v>13</v>
      </c>
      <c r="B18" s="44" t="s">
        <v>37</v>
      </c>
      <c r="C18" s="43">
        <v>241</v>
      </c>
      <c r="D18" s="43">
        <v>57</v>
      </c>
      <c r="E18" s="45">
        <v>11</v>
      </c>
      <c r="F18" s="45">
        <v>31</v>
      </c>
      <c r="G18" s="45">
        <v>12</v>
      </c>
      <c r="H18" s="45">
        <v>3</v>
      </c>
      <c r="I18" s="43">
        <v>184</v>
      </c>
      <c r="J18" s="45">
        <v>60</v>
      </c>
      <c r="K18" s="45">
        <v>58</v>
      </c>
      <c r="L18" s="45">
        <v>46</v>
      </c>
      <c r="M18" s="45">
        <v>20</v>
      </c>
      <c r="N18" s="29"/>
    </row>
    <row r="19" spans="1:14" x14ac:dyDescent="0.2">
      <c r="A19" s="38">
        <v>14</v>
      </c>
      <c r="B19" s="44" t="s">
        <v>38</v>
      </c>
      <c r="C19" s="43">
        <v>225</v>
      </c>
      <c r="D19" s="43">
        <v>80</v>
      </c>
      <c r="E19" s="45">
        <v>24</v>
      </c>
      <c r="F19" s="45">
        <v>33</v>
      </c>
      <c r="G19" s="45">
        <v>14</v>
      </c>
      <c r="H19" s="45">
        <v>9</v>
      </c>
      <c r="I19" s="43">
        <v>145</v>
      </c>
      <c r="J19" s="45">
        <v>47</v>
      </c>
      <c r="K19" s="45">
        <v>44</v>
      </c>
      <c r="L19" s="45">
        <v>35</v>
      </c>
      <c r="M19" s="45">
        <v>19</v>
      </c>
      <c r="N19" s="29"/>
    </row>
    <row r="20" spans="1:14" ht="36" x14ac:dyDescent="0.2">
      <c r="A20" s="41">
        <v>15</v>
      </c>
      <c r="B20" s="47" t="s">
        <v>39</v>
      </c>
      <c r="C20" s="43">
        <v>148</v>
      </c>
      <c r="D20" s="43">
        <v>64</v>
      </c>
      <c r="E20" s="45">
        <v>10</v>
      </c>
      <c r="F20" s="45">
        <v>38</v>
      </c>
      <c r="G20" s="45">
        <v>14</v>
      </c>
      <c r="H20" s="45">
        <v>2</v>
      </c>
      <c r="I20" s="43">
        <v>84</v>
      </c>
      <c r="J20" s="45">
        <v>31</v>
      </c>
      <c r="K20" s="45">
        <v>31</v>
      </c>
      <c r="L20" s="45">
        <v>16</v>
      </c>
      <c r="M20" s="45">
        <v>6</v>
      </c>
      <c r="N20" s="29"/>
    </row>
    <row r="21" spans="1:14" ht="12.75" customHeight="1" x14ac:dyDescent="0.2">
      <c r="A21" s="89" t="s">
        <v>16</v>
      </c>
      <c r="B21" s="89"/>
      <c r="C21" s="89"/>
      <c r="D21" s="89"/>
      <c r="E21" s="89"/>
      <c r="F21" s="89"/>
      <c r="G21" s="89"/>
      <c r="H21" s="89"/>
      <c r="I21" s="89"/>
      <c r="J21" s="89"/>
      <c r="K21" s="89"/>
      <c r="L21" s="89"/>
      <c r="M21" s="89"/>
    </row>
    <row r="22" spans="1:14" ht="10.5" customHeight="1" x14ac:dyDescent="0.2">
      <c r="A22" s="90"/>
      <c r="B22" s="90"/>
      <c r="C22" s="90"/>
      <c r="D22" s="90"/>
      <c r="E22" s="90"/>
      <c r="F22" s="90"/>
      <c r="G22" s="90"/>
      <c r="H22" s="90"/>
      <c r="I22" s="90"/>
      <c r="J22" s="90"/>
      <c r="K22" s="90"/>
      <c r="L22" s="90"/>
      <c r="M22" s="90"/>
    </row>
    <row r="23" spans="1:14" x14ac:dyDescent="0.2">
      <c r="A23" s="90" t="s">
        <v>40</v>
      </c>
      <c r="B23" s="90"/>
      <c r="C23" s="90"/>
      <c r="D23" s="90"/>
      <c r="E23" s="90"/>
      <c r="F23" s="90"/>
      <c r="G23" s="90"/>
      <c r="H23" s="90"/>
      <c r="I23" s="90"/>
      <c r="J23" s="90"/>
      <c r="K23" s="90"/>
      <c r="L23" s="90"/>
      <c r="M23" s="90"/>
    </row>
    <row r="26" spans="1:14" x14ac:dyDescent="0.2">
      <c r="B26" s="27"/>
      <c r="C26" s="31"/>
      <c r="D26" s="29"/>
      <c r="F26" s="29"/>
    </row>
    <row r="27" spans="1:14" x14ac:dyDescent="0.2">
      <c r="B27" s="26"/>
      <c r="C27" s="31"/>
      <c r="D27" s="29"/>
      <c r="F27" s="29"/>
    </row>
    <row r="28" spans="1:14" x14ac:dyDescent="0.2">
      <c r="B28" s="26"/>
      <c r="C28" s="31"/>
      <c r="D28" s="29"/>
      <c r="E28" s="29"/>
      <c r="F28" s="29"/>
    </row>
    <row r="29" spans="1:14" x14ac:dyDescent="0.2">
      <c r="B29" s="26"/>
      <c r="C29" s="44"/>
      <c r="D29" s="29"/>
      <c r="E29" s="29"/>
      <c r="F29" s="29"/>
    </row>
    <row r="30" spans="1:14" x14ac:dyDescent="0.2">
      <c r="B30" s="26"/>
      <c r="C30" s="31"/>
      <c r="D30" s="48"/>
      <c r="E30" s="29"/>
      <c r="F30" s="29"/>
    </row>
    <row r="31" spans="1:14" x14ac:dyDescent="0.2">
      <c r="B31" s="26"/>
      <c r="C31" s="44"/>
      <c r="D31" s="49"/>
      <c r="E31" s="29"/>
      <c r="F31" s="29"/>
    </row>
    <row r="32" spans="1:14" x14ac:dyDescent="0.2">
      <c r="B32" s="26"/>
      <c r="C32" s="27"/>
      <c r="D32" s="48"/>
    </row>
    <row r="33" spans="2:4" x14ac:dyDescent="0.2">
      <c r="B33" s="26"/>
      <c r="C33" s="31"/>
      <c r="D33" s="48"/>
    </row>
    <row r="34" spans="2:4" x14ac:dyDescent="0.2">
      <c r="B34" s="26"/>
      <c r="C34" s="31"/>
      <c r="D34" s="48"/>
    </row>
    <row r="35" spans="2:4" x14ac:dyDescent="0.2">
      <c r="B35" s="26"/>
      <c r="C35" s="31"/>
      <c r="D35" s="48"/>
    </row>
    <row r="36" spans="2:4" x14ac:dyDescent="0.2">
      <c r="B36" s="26"/>
      <c r="C36" s="27"/>
      <c r="D36" s="48"/>
    </row>
    <row r="37" spans="2:4" x14ac:dyDescent="0.2">
      <c r="B37" s="26"/>
      <c r="C37" s="31"/>
      <c r="D37" s="48"/>
    </row>
  </sheetData>
  <mergeCells count="9">
    <mergeCell ref="A21:M22"/>
    <mergeCell ref="A23:M23"/>
    <mergeCell ref="A1:M1"/>
    <mergeCell ref="A2:A4"/>
    <mergeCell ref="B2:B4"/>
    <mergeCell ref="C2:C4"/>
    <mergeCell ref="D2:M2"/>
    <mergeCell ref="E3:H3"/>
    <mergeCell ref="J3:M3"/>
  </mergeCells>
  <pageMargins left="0.75" right="0.75" top="1" bottom="1" header="0" footer="0"/>
  <pageSetup orientation="landscape" verticalDpi="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zoomScaleNormal="100" workbookViewId="0">
      <selection activeCell="N1" sqref="N1"/>
    </sheetView>
  </sheetViews>
  <sheetFormatPr baseColWidth="10" defaultColWidth="11.42578125" defaultRowHeight="12.75" x14ac:dyDescent="0.2"/>
  <cols>
    <col min="1" max="1" width="11.42578125" style="19"/>
    <col min="2" max="2" width="27.5703125" style="19" customWidth="1"/>
    <col min="3" max="7" width="8" style="19" customWidth="1"/>
    <col min="8" max="8" width="12.5703125" style="19" customWidth="1"/>
    <col min="9" max="12" width="8" style="19" customWidth="1"/>
    <col min="13" max="13" width="12.5703125" style="19" customWidth="1"/>
    <col min="14" max="16384" width="11.42578125" style="19"/>
  </cols>
  <sheetData>
    <row r="1" spans="1:26" x14ac:dyDescent="0.2">
      <c r="A1" s="100" t="s">
        <v>41</v>
      </c>
      <c r="B1" s="101"/>
      <c r="C1" s="101"/>
      <c r="D1" s="101"/>
      <c r="E1" s="101"/>
      <c r="F1" s="101"/>
      <c r="G1" s="101"/>
      <c r="H1" s="101"/>
      <c r="I1" s="101"/>
      <c r="J1" s="101"/>
      <c r="K1" s="101"/>
      <c r="L1" s="101"/>
      <c r="M1" s="101"/>
    </row>
    <row r="2" spans="1:26" ht="12.75" customHeight="1" x14ac:dyDescent="0.2">
      <c r="A2" s="93" t="s">
        <v>0</v>
      </c>
      <c r="B2" s="93" t="s">
        <v>24</v>
      </c>
      <c r="C2" s="96" t="s">
        <v>1</v>
      </c>
      <c r="D2" s="102" t="s">
        <v>2</v>
      </c>
      <c r="E2" s="102"/>
      <c r="F2" s="102"/>
      <c r="G2" s="102"/>
      <c r="H2" s="102"/>
      <c r="I2" s="102"/>
      <c r="J2" s="102"/>
      <c r="K2" s="102"/>
      <c r="L2" s="102"/>
      <c r="M2" s="102"/>
    </row>
    <row r="3" spans="1:26" x14ac:dyDescent="0.2">
      <c r="A3" s="94"/>
      <c r="B3" s="94"/>
      <c r="C3" s="97"/>
      <c r="E3" s="102" t="s">
        <v>3</v>
      </c>
      <c r="F3" s="102"/>
      <c r="G3" s="102"/>
      <c r="H3" s="102"/>
      <c r="J3" s="102" t="s">
        <v>4</v>
      </c>
      <c r="K3" s="102"/>
      <c r="L3" s="102"/>
      <c r="M3" s="102"/>
    </row>
    <row r="4" spans="1:26" ht="24" x14ac:dyDescent="0.2">
      <c r="A4" s="95"/>
      <c r="B4" s="95"/>
      <c r="C4" s="98"/>
      <c r="D4" s="24" t="s">
        <v>1</v>
      </c>
      <c r="E4" s="20" t="s">
        <v>5</v>
      </c>
      <c r="F4" s="20" t="s">
        <v>6</v>
      </c>
      <c r="G4" s="20" t="s">
        <v>21</v>
      </c>
      <c r="H4" s="36" t="s">
        <v>8</v>
      </c>
      <c r="I4" s="24" t="s">
        <v>1</v>
      </c>
      <c r="J4" s="20" t="s">
        <v>5</v>
      </c>
      <c r="K4" s="20" t="s">
        <v>6</v>
      </c>
      <c r="L4" s="20" t="s">
        <v>21</v>
      </c>
      <c r="M4" s="36" t="s">
        <v>8</v>
      </c>
    </row>
    <row r="5" spans="1:26" ht="12.75" customHeight="1" x14ac:dyDescent="0.2">
      <c r="A5" s="27" t="s">
        <v>1</v>
      </c>
      <c r="B5" s="27"/>
      <c r="C5" s="43">
        <f t="shared" ref="C5:M5" si="0">SUM(C6:C20)</f>
        <v>2713</v>
      </c>
      <c r="D5" s="43">
        <f t="shared" si="0"/>
        <v>1173</v>
      </c>
      <c r="E5" s="43">
        <f t="shared" si="0"/>
        <v>243</v>
      </c>
      <c r="F5" s="43">
        <f t="shared" si="0"/>
        <v>583</v>
      </c>
      <c r="G5" s="43">
        <f t="shared" si="0"/>
        <v>283</v>
      </c>
      <c r="H5" s="43">
        <f t="shared" si="0"/>
        <v>64</v>
      </c>
      <c r="I5" s="43">
        <f t="shared" si="0"/>
        <v>1540</v>
      </c>
      <c r="J5" s="43">
        <f t="shared" si="0"/>
        <v>490</v>
      </c>
      <c r="K5" s="43">
        <f t="shared" si="0"/>
        <v>467</v>
      </c>
      <c r="L5" s="43">
        <f t="shared" si="0"/>
        <v>378</v>
      </c>
      <c r="M5" s="43">
        <f t="shared" si="0"/>
        <v>205</v>
      </c>
      <c r="N5" s="29"/>
      <c r="O5" s="29"/>
      <c r="P5" s="29"/>
      <c r="Q5" s="29"/>
      <c r="R5" s="29"/>
      <c r="S5" s="29"/>
      <c r="T5" s="29"/>
      <c r="U5" s="29"/>
      <c r="V5" s="29"/>
      <c r="W5" s="29"/>
      <c r="X5" s="29"/>
      <c r="Y5" s="29"/>
      <c r="Z5" s="29"/>
    </row>
    <row r="6" spans="1:26" ht="36" x14ac:dyDescent="0.2">
      <c r="A6" s="38">
        <v>1</v>
      </c>
      <c r="B6" s="44" t="s">
        <v>25</v>
      </c>
      <c r="C6" s="43">
        <f t="shared" ref="C6:C20" si="1">D6+I6</f>
        <v>244</v>
      </c>
      <c r="D6" s="43">
        <f t="shared" ref="D6:D20" si="2">SUM(E6:H6)</f>
        <v>107</v>
      </c>
      <c r="E6" s="45">
        <v>16</v>
      </c>
      <c r="F6" s="45">
        <v>35</v>
      </c>
      <c r="G6" s="45">
        <v>41</v>
      </c>
      <c r="H6" s="45">
        <v>15</v>
      </c>
      <c r="I6" s="43">
        <f t="shared" ref="I6:I20" si="3">SUM(J6:M6)</f>
        <v>137</v>
      </c>
      <c r="J6" s="45">
        <v>31</v>
      </c>
      <c r="K6" s="45">
        <v>26</v>
      </c>
      <c r="L6" s="45">
        <v>27</v>
      </c>
      <c r="M6" s="45">
        <v>53</v>
      </c>
      <c r="N6" s="29"/>
    </row>
    <row r="7" spans="1:26" x14ac:dyDescent="0.2">
      <c r="A7" s="38">
        <v>2</v>
      </c>
      <c r="B7" s="44" t="s">
        <v>26</v>
      </c>
      <c r="C7" s="43">
        <f t="shared" si="1"/>
        <v>129</v>
      </c>
      <c r="D7" s="43">
        <f t="shared" si="2"/>
        <v>36</v>
      </c>
      <c r="E7" s="45">
        <v>6</v>
      </c>
      <c r="F7" s="45">
        <v>16</v>
      </c>
      <c r="G7" s="45">
        <v>11</v>
      </c>
      <c r="H7" s="45">
        <v>3</v>
      </c>
      <c r="I7" s="43">
        <f t="shared" si="3"/>
        <v>93</v>
      </c>
      <c r="J7" s="45">
        <v>31</v>
      </c>
      <c r="K7" s="45">
        <v>26</v>
      </c>
      <c r="L7" s="45">
        <v>24</v>
      </c>
      <c r="M7" s="45">
        <v>12</v>
      </c>
      <c r="N7" s="29"/>
    </row>
    <row r="8" spans="1:26" x14ac:dyDescent="0.2">
      <c r="A8" s="38">
        <v>3</v>
      </c>
      <c r="B8" s="44" t="s">
        <v>27</v>
      </c>
      <c r="C8" s="43">
        <f t="shared" si="1"/>
        <v>209</v>
      </c>
      <c r="D8" s="43">
        <f t="shared" si="2"/>
        <v>96</v>
      </c>
      <c r="E8" s="45">
        <v>12</v>
      </c>
      <c r="F8" s="45">
        <v>38</v>
      </c>
      <c r="G8" s="45">
        <v>34</v>
      </c>
      <c r="H8" s="45">
        <v>12</v>
      </c>
      <c r="I8" s="43">
        <f t="shared" si="3"/>
        <v>113</v>
      </c>
      <c r="J8" s="45">
        <v>30</v>
      </c>
      <c r="K8" s="45">
        <v>29</v>
      </c>
      <c r="L8" s="45">
        <v>24</v>
      </c>
      <c r="M8" s="45">
        <v>30</v>
      </c>
      <c r="N8" s="29"/>
    </row>
    <row r="9" spans="1:26" ht="24" x14ac:dyDescent="0.2">
      <c r="A9" s="40">
        <v>4</v>
      </c>
      <c r="B9" s="44" t="s">
        <v>28</v>
      </c>
      <c r="C9" s="43">
        <f t="shared" si="1"/>
        <v>208</v>
      </c>
      <c r="D9" s="43">
        <f t="shared" si="2"/>
        <v>131</v>
      </c>
      <c r="E9" s="45">
        <v>30</v>
      </c>
      <c r="F9" s="45">
        <v>69</v>
      </c>
      <c r="G9" s="45">
        <v>29</v>
      </c>
      <c r="H9" s="45">
        <v>3</v>
      </c>
      <c r="I9" s="43">
        <f t="shared" si="3"/>
        <v>77</v>
      </c>
      <c r="J9" s="45">
        <v>27</v>
      </c>
      <c r="K9" s="45">
        <v>28</v>
      </c>
      <c r="L9" s="45">
        <v>21</v>
      </c>
      <c r="M9" s="45">
        <v>1</v>
      </c>
      <c r="N9" s="29"/>
    </row>
    <row r="10" spans="1:26" x14ac:dyDescent="0.2">
      <c r="A10" s="38">
        <v>5</v>
      </c>
      <c r="B10" s="44" t="s">
        <v>29</v>
      </c>
      <c r="C10" s="43">
        <f t="shared" si="1"/>
        <v>151</v>
      </c>
      <c r="D10" s="43">
        <f t="shared" si="2"/>
        <v>57</v>
      </c>
      <c r="E10" s="45">
        <v>11</v>
      </c>
      <c r="F10" s="45">
        <v>24</v>
      </c>
      <c r="G10" s="45">
        <v>19</v>
      </c>
      <c r="H10" s="45">
        <v>3</v>
      </c>
      <c r="I10" s="43">
        <f t="shared" si="3"/>
        <v>94</v>
      </c>
      <c r="J10" s="45">
        <v>30</v>
      </c>
      <c r="K10" s="45">
        <v>25</v>
      </c>
      <c r="L10" s="45">
        <v>22</v>
      </c>
      <c r="M10" s="45">
        <v>17</v>
      </c>
      <c r="N10" s="29"/>
    </row>
    <row r="11" spans="1:26" x14ac:dyDescent="0.2">
      <c r="A11" s="38">
        <v>6</v>
      </c>
      <c r="B11" s="44" t="s">
        <v>30</v>
      </c>
      <c r="C11" s="43">
        <f t="shared" si="1"/>
        <v>148</v>
      </c>
      <c r="D11" s="43">
        <f t="shared" si="2"/>
        <v>61</v>
      </c>
      <c r="E11" s="45">
        <v>13</v>
      </c>
      <c r="F11" s="45">
        <v>27</v>
      </c>
      <c r="G11" s="45">
        <v>17</v>
      </c>
      <c r="H11" s="45">
        <v>4</v>
      </c>
      <c r="I11" s="43">
        <f t="shared" si="3"/>
        <v>87</v>
      </c>
      <c r="J11" s="45">
        <v>27</v>
      </c>
      <c r="K11" s="45">
        <v>29</v>
      </c>
      <c r="L11" s="45">
        <v>24</v>
      </c>
      <c r="M11" s="45">
        <v>7</v>
      </c>
      <c r="N11" s="29"/>
    </row>
    <row r="12" spans="1:26" x14ac:dyDescent="0.2">
      <c r="A12" s="38">
        <v>7</v>
      </c>
      <c r="B12" s="44" t="s">
        <v>31</v>
      </c>
      <c r="C12" s="43">
        <f t="shared" si="1"/>
        <v>180</v>
      </c>
      <c r="D12" s="43">
        <f t="shared" si="2"/>
        <v>77</v>
      </c>
      <c r="E12" s="45">
        <v>16</v>
      </c>
      <c r="F12" s="45">
        <v>42</v>
      </c>
      <c r="G12" s="45">
        <v>15</v>
      </c>
      <c r="H12" s="45">
        <v>4</v>
      </c>
      <c r="I12" s="43">
        <f t="shared" si="3"/>
        <v>103</v>
      </c>
      <c r="J12" s="45">
        <v>35</v>
      </c>
      <c r="K12" s="45">
        <v>36</v>
      </c>
      <c r="L12" s="45">
        <v>24</v>
      </c>
      <c r="M12" s="45">
        <v>8</v>
      </c>
      <c r="N12" s="29"/>
    </row>
    <row r="13" spans="1:26" ht="24" x14ac:dyDescent="0.2">
      <c r="A13" s="38">
        <v>8</v>
      </c>
      <c r="B13" s="44" t="s">
        <v>32</v>
      </c>
      <c r="C13" s="43">
        <f t="shared" si="1"/>
        <v>146</v>
      </c>
      <c r="D13" s="43">
        <f t="shared" si="2"/>
        <v>91</v>
      </c>
      <c r="E13" s="45">
        <v>27</v>
      </c>
      <c r="F13" s="45">
        <v>42</v>
      </c>
      <c r="G13" s="45">
        <v>20</v>
      </c>
      <c r="H13" s="45">
        <v>2</v>
      </c>
      <c r="I13" s="43">
        <f t="shared" si="3"/>
        <v>55</v>
      </c>
      <c r="J13" s="45">
        <v>18</v>
      </c>
      <c r="K13" s="45">
        <v>18</v>
      </c>
      <c r="L13" s="45">
        <v>14</v>
      </c>
      <c r="M13" s="45">
        <v>5</v>
      </c>
      <c r="N13" s="29"/>
    </row>
    <row r="14" spans="1:26" ht="24" x14ac:dyDescent="0.2">
      <c r="A14" s="38">
        <v>9</v>
      </c>
      <c r="B14" s="44" t="s">
        <v>33</v>
      </c>
      <c r="C14" s="43">
        <f t="shared" si="1"/>
        <v>151</v>
      </c>
      <c r="D14" s="43">
        <f t="shared" si="2"/>
        <v>78</v>
      </c>
      <c r="E14" s="45">
        <v>13</v>
      </c>
      <c r="F14" s="45">
        <v>46</v>
      </c>
      <c r="G14" s="45">
        <v>17</v>
      </c>
      <c r="H14" s="45">
        <v>2</v>
      </c>
      <c r="I14" s="43">
        <f t="shared" si="3"/>
        <v>73</v>
      </c>
      <c r="J14" s="45">
        <v>24</v>
      </c>
      <c r="K14" s="45">
        <v>23</v>
      </c>
      <c r="L14" s="45">
        <v>20</v>
      </c>
      <c r="M14" s="45">
        <v>6</v>
      </c>
      <c r="N14" s="29"/>
    </row>
    <row r="15" spans="1:26" ht="36" x14ac:dyDescent="0.2">
      <c r="A15" s="38">
        <v>10</v>
      </c>
      <c r="B15" s="44" t="s">
        <v>34</v>
      </c>
      <c r="C15" s="43">
        <f t="shared" si="1"/>
        <v>163</v>
      </c>
      <c r="D15" s="43">
        <f t="shared" si="2"/>
        <v>85</v>
      </c>
      <c r="E15" s="45">
        <v>21</v>
      </c>
      <c r="F15" s="45">
        <v>46</v>
      </c>
      <c r="G15" s="45">
        <v>17</v>
      </c>
      <c r="H15" s="45">
        <v>1</v>
      </c>
      <c r="I15" s="43">
        <f t="shared" si="3"/>
        <v>78</v>
      </c>
      <c r="J15" s="45">
        <v>25</v>
      </c>
      <c r="K15" s="45">
        <v>23</v>
      </c>
      <c r="L15" s="45">
        <v>24</v>
      </c>
      <c r="M15" s="45">
        <v>6</v>
      </c>
      <c r="N15" s="29"/>
    </row>
    <row r="16" spans="1:26" ht="36" x14ac:dyDescent="0.2">
      <c r="A16" s="38">
        <v>11</v>
      </c>
      <c r="B16" s="44" t="s">
        <v>35</v>
      </c>
      <c r="C16" s="43">
        <f t="shared" si="1"/>
        <v>182</v>
      </c>
      <c r="D16" s="43">
        <f t="shared" si="2"/>
        <v>84</v>
      </c>
      <c r="E16" s="45">
        <v>18</v>
      </c>
      <c r="F16" s="45">
        <v>54</v>
      </c>
      <c r="G16" s="45">
        <v>11</v>
      </c>
      <c r="H16" s="45">
        <v>1</v>
      </c>
      <c r="I16" s="43">
        <f t="shared" si="3"/>
        <v>98</v>
      </c>
      <c r="J16" s="45">
        <v>35</v>
      </c>
      <c r="K16" s="45">
        <v>33</v>
      </c>
      <c r="L16" s="45">
        <v>25</v>
      </c>
      <c r="M16" s="45">
        <v>5</v>
      </c>
      <c r="N16" s="29"/>
    </row>
    <row r="17" spans="1:14" ht="24" x14ac:dyDescent="0.2">
      <c r="A17" s="38">
        <v>12</v>
      </c>
      <c r="B17" s="44" t="s">
        <v>36</v>
      </c>
      <c r="C17" s="43">
        <f t="shared" si="1"/>
        <v>191</v>
      </c>
      <c r="D17" s="43">
        <f t="shared" si="2"/>
        <v>73</v>
      </c>
      <c r="E17" s="45">
        <v>17</v>
      </c>
      <c r="F17" s="45">
        <v>43</v>
      </c>
      <c r="G17" s="45">
        <v>13</v>
      </c>
      <c r="H17" s="45" t="s">
        <v>9</v>
      </c>
      <c r="I17" s="43">
        <f t="shared" si="3"/>
        <v>118</v>
      </c>
      <c r="J17" s="45">
        <v>42</v>
      </c>
      <c r="K17" s="45">
        <v>41</v>
      </c>
      <c r="L17" s="45">
        <v>30</v>
      </c>
      <c r="M17" s="45">
        <v>5</v>
      </c>
      <c r="N17" s="29"/>
    </row>
    <row r="18" spans="1:14" x14ac:dyDescent="0.2">
      <c r="A18" s="38">
        <v>13</v>
      </c>
      <c r="B18" s="44" t="s">
        <v>42</v>
      </c>
      <c r="C18" s="43">
        <f t="shared" si="1"/>
        <v>241</v>
      </c>
      <c r="D18" s="43">
        <f t="shared" si="2"/>
        <v>57</v>
      </c>
      <c r="E18" s="45">
        <v>11</v>
      </c>
      <c r="F18" s="45">
        <v>31</v>
      </c>
      <c r="G18" s="45">
        <v>12</v>
      </c>
      <c r="H18" s="45">
        <v>3</v>
      </c>
      <c r="I18" s="43">
        <f t="shared" si="3"/>
        <v>184</v>
      </c>
      <c r="J18" s="45">
        <v>59</v>
      </c>
      <c r="K18" s="45">
        <v>56</v>
      </c>
      <c r="L18" s="45">
        <v>46</v>
      </c>
      <c r="M18" s="45">
        <v>23</v>
      </c>
      <c r="N18" s="29"/>
    </row>
    <row r="19" spans="1:14" x14ac:dyDescent="0.2">
      <c r="A19" s="38">
        <v>14</v>
      </c>
      <c r="B19" s="44" t="s">
        <v>38</v>
      </c>
      <c r="C19" s="43">
        <f t="shared" si="1"/>
        <v>228</v>
      </c>
      <c r="D19" s="43">
        <f t="shared" si="2"/>
        <v>76</v>
      </c>
      <c r="E19" s="45">
        <v>22</v>
      </c>
      <c r="F19" s="45">
        <v>32</v>
      </c>
      <c r="G19" s="45">
        <v>13</v>
      </c>
      <c r="H19" s="45">
        <v>9</v>
      </c>
      <c r="I19" s="43">
        <f t="shared" si="3"/>
        <v>152</v>
      </c>
      <c r="J19" s="45">
        <v>48</v>
      </c>
      <c r="K19" s="45">
        <v>45</v>
      </c>
      <c r="L19" s="45">
        <v>37</v>
      </c>
      <c r="M19" s="45">
        <v>22</v>
      </c>
      <c r="N19" s="29"/>
    </row>
    <row r="20" spans="1:14" ht="36" x14ac:dyDescent="0.2">
      <c r="A20" s="41">
        <v>15</v>
      </c>
      <c r="B20" s="47" t="s">
        <v>39</v>
      </c>
      <c r="C20" s="43">
        <f t="shared" si="1"/>
        <v>142</v>
      </c>
      <c r="D20" s="43">
        <f t="shared" si="2"/>
        <v>64</v>
      </c>
      <c r="E20" s="45">
        <v>10</v>
      </c>
      <c r="F20" s="45">
        <v>38</v>
      </c>
      <c r="G20" s="45">
        <v>14</v>
      </c>
      <c r="H20" s="45">
        <v>2</v>
      </c>
      <c r="I20" s="43">
        <f t="shared" si="3"/>
        <v>78</v>
      </c>
      <c r="J20" s="45">
        <v>28</v>
      </c>
      <c r="K20" s="45">
        <v>29</v>
      </c>
      <c r="L20" s="45">
        <v>16</v>
      </c>
      <c r="M20" s="45">
        <v>5</v>
      </c>
      <c r="N20" s="29"/>
    </row>
    <row r="21" spans="1:14" ht="12.75" customHeight="1" x14ac:dyDescent="0.2">
      <c r="A21" s="89" t="s">
        <v>16</v>
      </c>
      <c r="B21" s="89"/>
      <c r="C21" s="89"/>
      <c r="D21" s="89"/>
      <c r="E21" s="89"/>
      <c r="F21" s="89"/>
      <c r="G21" s="89"/>
      <c r="H21" s="89"/>
      <c r="I21" s="89"/>
      <c r="J21" s="89"/>
      <c r="K21" s="89"/>
      <c r="L21" s="89"/>
      <c r="M21" s="89"/>
    </row>
    <row r="22" spans="1:14" ht="10.5" customHeight="1" x14ac:dyDescent="0.2">
      <c r="A22" s="90"/>
      <c r="B22" s="90"/>
      <c r="C22" s="90"/>
      <c r="D22" s="90"/>
      <c r="E22" s="90"/>
      <c r="F22" s="90"/>
      <c r="G22" s="90"/>
      <c r="H22" s="90"/>
      <c r="I22" s="90"/>
      <c r="J22" s="90"/>
      <c r="K22" s="90"/>
      <c r="L22" s="90"/>
      <c r="M22" s="90"/>
    </row>
    <row r="23" spans="1:14" x14ac:dyDescent="0.2">
      <c r="A23" s="90" t="s">
        <v>43</v>
      </c>
      <c r="B23" s="90"/>
      <c r="C23" s="90"/>
      <c r="D23" s="90"/>
      <c r="E23" s="90"/>
      <c r="F23" s="90"/>
      <c r="G23" s="90"/>
      <c r="H23" s="90"/>
      <c r="I23" s="90"/>
      <c r="J23" s="90"/>
      <c r="K23" s="90"/>
      <c r="L23" s="90"/>
      <c r="M23" s="90"/>
    </row>
    <row r="26" spans="1:14" x14ac:dyDescent="0.2">
      <c r="B26" s="27"/>
      <c r="C26" s="31"/>
      <c r="D26" s="29"/>
      <c r="F26" s="29"/>
    </row>
    <row r="27" spans="1:14" x14ac:dyDescent="0.2">
      <c r="B27" s="26"/>
      <c r="C27" s="31"/>
      <c r="D27" s="29"/>
      <c r="F27" s="29"/>
    </row>
    <row r="28" spans="1:14" x14ac:dyDescent="0.2">
      <c r="B28" s="26"/>
      <c r="C28" s="31"/>
      <c r="D28" s="29"/>
      <c r="E28" s="29"/>
      <c r="F28" s="29"/>
    </row>
    <row r="29" spans="1:14" x14ac:dyDescent="0.2">
      <c r="B29" s="26"/>
      <c r="C29" s="44"/>
      <c r="D29" s="29"/>
      <c r="E29" s="29"/>
      <c r="F29" s="29"/>
    </row>
    <row r="30" spans="1:14" x14ac:dyDescent="0.2">
      <c r="B30" s="26"/>
      <c r="C30" s="31"/>
      <c r="D30" s="48"/>
      <c r="E30" s="29"/>
      <c r="F30" s="29"/>
    </row>
    <row r="31" spans="1:14" x14ac:dyDescent="0.2">
      <c r="B31" s="26"/>
      <c r="C31" s="44"/>
      <c r="D31" s="49"/>
      <c r="E31" s="29"/>
      <c r="F31" s="29"/>
    </row>
    <row r="32" spans="1:14" x14ac:dyDescent="0.2">
      <c r="B32" s="26"/>
      <c r="C32" s="27"/>
      <c r="D32" s="48"/>
    </row>
    <row r="33" spans="2:4" x14ac:dyDescent="0.2">
      <c r="B33" s="26"/>
      <c r="C33" s="31"/>
      <c r="D33" s="48"/>
    </row>
    <row r="34" spans="2:4" x14ac:dyDescent="0.2">
      <c r="B34" s="26"/>
      <c r="C34" s="31"/>
      <c r="D34" s="48"/>
    </row>
    <row r="35" spans="2:4" x14ac:dyDescent="0.2">
      <c r="B35" s="26"/>
      <c r="C35" s="31"/>
      <c r="D35" s="48"/>
    </row>
    <row r="36" spans="2:4" x14ac:dyDescent="0.2">
      <c r="B36" s="26"/>
      <c r="C36" s="27"/>
      <c r="D36" s="48"/>
    </row>
    <row r="37" spans="2:4" x14ac:dyDescent="0.2">
      <c r="B37" s="26"/>
      <c r="C37" s="31"/>
      <c r="D37" s="48"/>
    </row>
  </sheetData>
  <mergeCells count="9">
    <mergeCell ref="A21:M22"/>
    <mergeCell ref="A23:M23"/>
    <mergeCell ref="A1:M1"/>
    <mergeCell ref="A2:A4"/>
    <mergeCell ref="B2:B4"/>
    <mergeCell ref="C2:C4"/>
    <mergeCell ref="D2:M2"/>
    <mergeCell ref="E3:H3"/>
    <mergeCell ref="J3:M3"/>
  </mergeCells>
  <pageMargins left="0.75" right="0.75" top="1" bottom="1" header="0" footer="0"/>
  <pageSetup orientation="landscape" verticalDpi="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A23" sqref="A23"/>
    </sheetView>
  </sheetViews>
  <sheetFormatPr baseColWidth="10" defaultColWidth="11.42578125" defaultRowHeight="12.75" x14ac:dyDescent="0.2"/>
  <cols>
    <col min="1" max="1" width="11.42578125" style="19"/>
    <col min="2" max="2" width="63.42578125" style="19" customWidth="1"/>
    <col min="3" max="12" width="11.42578125" style="19"/>
    <col min="13" max="13" width="11.42578125" style="19" customWidth="1"/>
    <col min="14" max="16384" width="11.42578125" style="19"/>
  </cols>
  <sheetData>
    <row r="1" spans="1:14" x14ac:dyDescent="0.2">
      <c r="A1" s="100" t="s">
        <v>44</v>
      </c>
      <c r="B1" s="101"/>
      <c r="C1" s="101"/>
      <c r="D1" s="101"/>
      <c r="E1" s="101"/>
      <c r="F1" s="101"/>
      <c r="G1" s="101"/>
      <c r="H1" s="101"/>
      <c r="I1" s="101"/>
      <c r="J1" s="101"/>
      <c r="K1" s="101"/>
      <c r="L1" s="101"/>
      <c r="M1" s="101"/>
    </row>
    <row r="2" spans="1:14" x14ac:dyDescent="0.2">
      <c r="A2" s="93" t="s">
        <v>0</v>
      </c>
      <c r="B2" s="93" t="s">
        <v>24</v>
      </c>
      <c r="C2" s="96" t="s">
        <v>1</v>
      </c>
      <c r="D2" s="102" t="s">
        <v>2</v>
      </c>
      <c r="E2" s="102"/>
      <c r="F2" s="102"/>
      <c r="G2" s="102"/>
      <c r="H2" s="102"/>
      <c r="I2" s="102"/>
      <c r="J2" s="102"/>
      <c r="K2" s="102"/>
      <c r="L2" s="102"/>
      <c r="M2" s="102"/>
    </row>
    <row r="3" spans="1:14" x14ac:dyDescent="0.2">
      <c r="A3" s="94"/>
      <c r="B3" s="94"/>
      <c r="C3" s="97"/>
      <c r="E3" s="102" t="s">
        <v>3</v>
      </c>
      <c r="F3" s="102"/>
      <c r="G3" s="102"/>
      <c r="H3" s="102"/>
      <c r="J3" s="102" t="s">
        <v>4</v>
      </c>
      <c r="K3" s="102"/>
      <c r="L3" s="102"/>
      <c r="M3" s="102"/>
    </row>
    <row r="4" spans="1:14" ht="24" x14ac:dyDescent="0.2">
      <c r="A4" s="95"/>
      <c r="B4" s="95"/>
      <c r="C4" s="98"/>
      <c r="D4" s="24" t="s">
        <v>1</v>
      </c>
      <c r="E4" s="20" t="s">
        <v>5</v>
      </c>
      <c r="F4" s="20" t="s">
        <v>6</v>
      </c>
      <c r="G4" s="20" t="s">
        <v>21</v>
      </c>
      <c r="H4" s="36" t="s">
        <v>8</v>
      </c>
      <c r="I4" s="24" t="s">
        <v>1</v>
      </c>
      <c r="J4" s="20" t="s">
        <v>5</v>
      </c>
      <c r="K4" s="20" t="s">
        <v>6</v>
      </c>
      <c r="L4" s="20" t="s">
        <v>21</v>
      </c>
      <c r="M4" s="36" t="s">
        <v>8</v>
      </c>
    </row>
    <row r="5" spans="1:14" x14ac:dyDescent="0.2">
      <c r="A5" s="27" t="s">
        <v>1</v>
      </c>
      <c r="B5" s="27"/>
      <c r="C5" s="43">
        <v>2703</v>
      </c>
      <c r="D5" s="43">
        <v>1155</v>
      </c>
      <c r="E5" s="43">
        <v>236</v>
      </c>
      <c r="F5" s="43">
        <v>581</v>
      </c>
      <c r="G5" s="43">
        <v>278</v>
      </c>
      <c r="H5" s="43">
        <v>60</v>
      </c>
      <c r="I5" s="43">
        <v>1548</v>
      </c>
      <c r="J5" s="43">
        <v>494</v>
      </c>
      <c r="K5" s="43">
        <v>469</v>
      </c>
      <c r="L5" s="43">
        <v>377</v>
      </c>
      <c r="M5" s="43">
        <v>208</v>
      </c>
      <c r="N5" s="29"/>
    </row>
    <row r="6" spans="1:14" x14ac:dyDescent="0.2">
      <c r="A6" s="38">
        <v>1</v>
      </c>
      <c r="B6" s="44" t="s">
        <v>25</v>
      </c>
      <c r="C6" s="43">
        <v>235</v>
      </c>
      <c r="D6" s="43">
        <v>102</v>
      </c>
      <c r="E6" s="45">
        <v>16</v>
      </c>
      <c r="F6" s="45">
        <v>34</v>
      </c>
      <c r="G6" s="45">
        <v>39</v>
      </c>
      <c r="H6" s="45">
        <v>13</v>
      </c>
      <c r="I6" s="43">
        <v>133</v>
      </c>
      <c r="J6" s="45">
        <v>30</v>
      </c>
      <c r="K6" s="45">
        <v>26</v>
      </c>
      <c r="L6" s="45">
        <v>26</v>
      </c>
      <c r="M6" s="45">
        <v>51</v>
      </c>
      <c r="N6" s="29"/>
    </row>
    <row r="7" spans="1:14" x14ac:dyDescent="0.2">
      <c r="A7" s="38">
        <v>2</v>
      </c>
      <c r="B7" s="44" t="s">
        <v>26</v>
      </c>
      <c r="C7" s="43">
        <v>126</v>
      </c>
      <c r="D7" s="43">
        <v>36</v>
      </c>
      <c r="E7" s="45">
        <v>6</v>
      </c>
      <c r="F7" s="45">
        <v>16</v>
      </c>
      <c r="G7" s="45">
        <v>11</v>
      </c>
      <c r="H7" s="45">
        <v>3</v>
      </c>
      <c r="I7" s="43">
        <v>90</v>
      </c>
      <c r="J7" s="45">
        <v>30</v>
      </c>
      <c r="K7" s="45">
        <v>25</v>
      </c>
      <c r="L7" s="45">
        <v>24</v>
      </c>
      <c r="M7" s="45">
        <v>11</v>
      </c>
      <c r="N7" s="29"/>
    </row>
    <row r="8" spans="1:14" x14ac:dyDescent="0.2">
      <c r="A8" s="38">
        <v>3</v>
      </c>
      <c r="B8" s="44" t="s">
        <v>27</v>
      </c>
      <c r="C8" s="43">
        <v>209</v>
      </c>
      <c r="D8" s="43">
        <v>95</v>
      </c>
      <c r="E8" s="45">
        <v>12</v>
      </c>
      <c r="F8" s="45">
        <v>38</v>
      </c>
      <c r="G8" s="45">
        <v>33</v>
      </c>
      <c r="H8" s="45">
        <v>12</v>
      </c>
      <c r="I8" s="43">
        <v>114</v>
      </c>
      <c r="J8" s="45">
        <v>29</v>
      </c>
      <c r="K8" s="45">
        <v>29</v>
      </c>
      <c r="L8" s="45">
        <v>24</v>
      </c>
      <c r="M8" s="45">
        <v>32</v>
      </c>
      <c r="N8" s="29"/>
    </row>
    <row r="9" spans="1:14" x14ac:dyDescent="0.2">
      <c r="A9" s="40">
        <v>4</v>
      </c>
      <c r="B9" s="44" t="s">
        <v>28</v>
      </c>
      <c r="C9" s="43">
        <v>209</v>
      </c>
      <c r="D9" s="43">
        <v>131</v>
      </c>
      <c r="E9" s="45">
        <v>29</v>
      </c>
      <c r="F9" s="45">
        <v>69</v>
      </c>
      <c r="G9" s="45">
        <v>30</v>
      </c>
      <c r="H9" s="45">
        <v>3</v>
      </c>
      <c r="I9" s="43">
        <v>78</v>
      </c>
      <c r="J9" s="45">
        <v>27</v>
      </c>
      <c r="K9" s="45">
        <v>28</v>
      </c>
      <c r="L9" s="45">
        <v>22</v>
      </c>
      <c r="M9" s="45">
        <v>1</v>
      </c>
      <c r="N9" s="29"/>
    </row>
    <row r="10" spans="1:14" x14ac:dyDescent="0.2">
      <c r="A10" s="38">
        <v>5</v>
      </c>
      <c r="B10" s="44" t="s">
        <v>29</v>
      </c>
      <c r="C10" s="43">
        <v>151</v>
      </c>
      <c r="D10" s="43">
        <v>55</v>
      </c>
      <c r="E10" s="45">
        <v>11</v>
      </c>
      <c r="F10" s="45">
        <v>24</v>
      </c>
      <c r="G10" s="45">
        <v>18</v>
      </c>
      <c r="H10" s="45">
        <v>2</v>
      </c>
      <c r="I10" s="43">
        <v>96</v>
      </c>
      <c r="J10" s="45">
        <v>30</v>
      </c>
      <c r="K10" s="45">
        <v>26</v>
      </c>
      <c r="L10" s="45">
        <v>22</v>
      </c>
      <c r="M10" s="45">
        <v>18</v>
      </c>
      <c r="N10" s="29"/>
    </row>
    <row r="11" spans="1:14" x14ac:dyDescent="0.2">
      <c r="A11" s="38">
        <v>6</v>
      </c>
      <c r="B11" s="44" t="s">
        <v>30</v>
      </c>
      <c r="C11" s="43">
        <v>149</v>
      </c>
      <c r="D11" s="43">
        <v>61</v>
      </c>
      <c r="E11" s="45">
        <v>13</v>
      </c>
      <c r="F11" s="45">
        <v>27</v>
      </c>
      <c r="G11" s="45">
        <v>17</v>
      </c>
      <c r="H11" s="45">
        <v>4</v>
      </c>
      <c r="I11" s="43">
        <v>88</v>
      </c>
      <c r="J11" s="45">
        <v>29</v>
      </c>
      <c r="K11" s="45">
        <v>30</v>
      </c>
      <c r="L11" s="45">
        <v>24</v>
      </c>
      <c r="M11" s="45">
        <v>5</v>
      </c>
      <c r="N11" s="29"/>
    </row>
    <row r="12" spans="1:14" x14ac:dyDescent="0.2">
      <c r="A12" s="38">
        <v>7</v>
      </c>
      <c r="B12" s="44" t="s">
        <v>31</v>
      </c>
      <c r="C12" s="43">
        <v>178</v>
      </c>
      <c r="D12" s="43">
        <v>76</v>
      </c>
      <c r="E12" s="45">
        <v>16</v>
      </c>
      <c r="F12" s="45">
        <v>41</v>
      </c>
      <c r="G12" s="45">
        <v>15</v>
      </c>
      <c r="H12" s="45">
        <v>4</v>
      </c>
      <c r="I12" s="43">
        <v>102</v>
      </c>
      <c r="J12" s="45">
        <v>35</v>
      </c>
      <c r="K12" s="45">
        <v>35</v>
      </c>
      <c r="L12" s="45">
        <v>23</v>
      </c>
      <c r="M12" s="45">
        <v>9</v>
      </c>
      <c r="N12" s="29"/>
    </row>
    <row r="13" spans="1:14" x14ac:dyDescent="0.2">
      <c r="A13" s="38">
        <v>8</v>
      </c>
      <c r="B13" s="44" t="s">
        <v>32</v>
      </c>
      <c r="C13" s="43">
        <v>147</v>
      </c>
      <c r="D13" s="43">
        <v>91</v>
      </c>
      <c r="E13" s="45">
        <v>26</v>
      </c>
      <c r="F13" s="45">
        <v>42</v>
      </c>
      <c r="G13" s="45">
        <v>20</v>
      </c>
      <c r="H13" s="45">
        <v>3</v>
      </c>
      <c r="I13" s="43">
        <v>56</v>
      </c>
      <c r="J13" s="45">
        <v>19</v>
      </c>
      <c r="K13" s="45">
        <v>18</v>
      </c>
      <c r="L13" s="45">
        <v>14</v>
      </c>
      <c r="M13" s="45">
        <v>5</v>
      </c>
      <c r="N13" s="29"/>
    </row>
    <row r="14" spans="1:14" x14ac:dyDescent="0.2">
      <c r="A14" s="38">
        <v>9</v>
      </c>
      <c r="B14" s="44" t="s">
        <v>33</v>
      </c>
      <c r="C14" s="43">
        <v>150</v>
      </c>
      <c r="D14" s="43">
        <v>77</v>
      </c>
      <c r="E14" s="45">
        <v>13</v>
      </c>
      <c r="F14" s="45">
        <v>46</v>
      </c>
      <c r="G14" s="45">
        <v>17</v>
      </c>
      <c r="H14" s="45">
        <v>1</v>
      </c>
      <c r="I14" s="43">
        <v>73</v>
      </c>
      <c r="J14" s="45">
        <v>24</v>
      </c>
      <c r="K14" s="45">
        <v>23</v>
      </c>
      <c r="L14" s="45">
        <v>20</v>
      </c>
      <c r="M14" s="45">
        <v>6</v>
      </c>
      <c r="N14" s="29"/>
    </row>
    <row r="15" spans="1:14" x14ac:dyDescent="0.2">
      <c r="A15" s="38">
        <v>10</v>
      </c>
      <c r="B15" s="44" t="s">
        <v>34</v>
      </c>
      <c r="C15" s="43">
        <v>164</v>
      </c>
      <c r="D15" s="43">
        <v>83</v>
      </c>
      <c r="E15" s="45">
        <v>20</v>
      </c>
      <c r="F15" s="45">
        <v>46</v>
      </c>
      <c r="G15" s="45">
        <v>17</v>
      </c>
      <c r="H15" s="45" t="s">
        <v>9</v>
      </c>
      <c r="I15" s="43">
        <v>81</v>
      </c>
      <c r="J15" s="45">
        <v>28</v>
      </c>
      <c r="K15" s="45">
        <v>23</v>
      </c>
      <c r="L15" s="45">
        <v>24</v>
      </c>
      <c r="M15" s="45">
        <v>6</v>
      </c>
      <c r="N15" s="29"/>
    </row>
    <row r="16" spans="1:14" x14ac:dyDescent="0.2">
      <c r="A16" s="38">
        <v>11</v>
      </c>
      <c r="B16" s="44" t="s">
        <v>35</v>
      </c>
      <c r="C16" s="43">
        <v>181</v>
      </c>
      <c r="D16" s="43">
        <v>82</v>
      </c>
      <c r="E16" s="45">
        <v>17</v>
      </c>
      <c r="F16" s="45">
        <v>54</v>
      </c>
      <c r="G16" s="45">
        <v>10</v>
      </c>
      <c r="H16" s="45">
        <v>1</v>
      </c>
      <c r="I16" s="43">
        <v>99</v>
      </c>
      <c r="J16" s="45">
        <v>36</v>
      </c>
      <c r="K16" s="45">
        <v>33</v>
      </c>
      <c r="L16" s="45">
        <v>25</v>
      </c>
      <c r="M16" s="45">
        <v>5</v>
      </c>
      <c r="N16" s="29"/>
    </row>
    <row r="17" spans="1:14" x14ac:dyDescent="0.2">
      <c r="A17" s="38">
        <v>12</v>
      </c>
      <c r="B17" s="44" t="s">
        <v>36</v>
      </c>
      <c r="C17" s="43">
        <v>192</v>
      </c>
      <c r="D17" s="43">
        <v>74</v>
      </c>
      <c r="E17" s="45">
        <v>18</v>
      </c>
      <c r="F17" s="45">
        <v>43</v>
      </c>
      <c r="G17" s="45">
        <v>13</v>
      </c>
      <c r="H17" s="45" t="s">
        <v>9</v>
      </c>
      <c r="I17" s="43">
        <v>118</v>
      </c>
      <c r="J17" s="45">
        <v>41</v>
      </c>
      <c r="K17" s="45">
        <v>40</v>
      </c>
      <c r="L17" s="45">
        <v>30</v>
      </c>
      <c r="M17" s="45">
        <v>7</v>
      </c>
      <c r="N17" s="29"/>
    </row>
    <row r="18" spans="1:14" x14ac:dyDescent="0.2">
      <c r="A18" s="38">
        <v>13</v>
      </c>
      <c r="B18" s="44" t="s">
        <v>42</v>
      </c>
      <c r="C18" s="43">
        <v>242</v>
      </c>
      <c r="D18" s="43">
        <v>57</v>
      </c>
      <c r="E18" s="45">
        <v>11</v>
      </c>
      <c r="F18" s="45">
        <v>31</v>
      </c>
      <c r="G18" s="45">
        <v>12</v>
      </c>
      <c r="H18" s="45">
        <v>3</v>
      </c>
      <c r="I18" s="43">
        <v>185</v>
      </c>
      <c r="J18" s="45">
        <v>59</v>
      </c>
      <c r="K18" s="45">
        <v>58</v>
      </c>
      <c r="L18" s="45">
        <v>46</v>
      </c>
      <c r="M18" s="45">
        <v>22</v>
      </c>
      <c r="N18" s="29"/>
    </row>
    <row r="19" spans="1:14" x14ac:dyDescent="0.2">
      <c r="A19" s="38">
        <v>14</v>
      </c>
      <c r="B19" s="44" t="s">
        <v>38</v>
      </c>
      <c r="C19" s="43">
        <v>225</v>
      </c>
      <c r="D19" s="43">
        <v>70</v>
      </c>
      <c r="E19" s="45">
        <v>18</v>
      </c>
      <c r="F19" s="45">
        <v>32</v>
      </c>
      <c r="G19" s="45">
        <v>12</v>
      </c>
      <c r="H19" s="45">
        <v>8</v>
      </c>
      <c r="I19" s="43">
        <v>155</v>
      </c>
      <c r="J19" s="45">
        <v>49</v>
      </c>
      <c r="K19" s="45">
        <v>46</v>
      </c>
      <c r="L19" s="45">
        <v>37</v>
      </c>
      <c r="M19" s="45">
        <v>23</v>
      </c>
      <c r="N19" s="29"/>
    </row>
    <row r="20" spans="1:14" x14ac:dyDescent="0.2">
      <c r="A20" s="41">
        <v>15</v>
      </c>
      <c r="B20" s="47" t="s">
        <v>39</v>
      </c>
      <c r="C20" s="43">
        <v>145</v>
      </c>
      <c r="D20" s="43">
        <v>65</v>
      </c>
      <c r="E20" s="45">
        <v>10</v>
      </c>
      <c r="F20" s="45">
        <v>38</v>
      </c>
      <c r="G20" s="45">
        <v>14</v>
      </c>
      <c r="H20" s="45">
        <v>3</v>
      </c>
      <c r="I20" s="43">
        <v>80</v>
      </c>
      <c r="J20" s="45">
        <v>28</v>
      </c>
      <c r="K20" s="45">
        <v>29</v>
      </c>
      <c r="L20" s="45">
        <v>16</v>
      </c>
      <c r="M20" s="45">
        <v>7</v>
      </c>
      <c r="N20" s="29"/>
    </row>
    <row r="21" spans="1:14" x14ac:dyDescent="0.2">
      <c r="A21" s="89" t="s">
        <v>45</v>
      </c>
      <c r="B21" s="89"/>
      <c r="C21" s="89"/>
      <c r="D21" s="89"/>
      <c r="E21" s="89"/>
      <c r="F21" s="89"/>
      <c r="G21" s="89"/>
      <c r="H21" s="89"/>
      <c r="I21" s="89"/>
      <c r="J21" s="89"/>
      <c r="K21" s="89"/>
      <c r="L21" s="89"/>
      <c r="M21" s="89"/>
    </row>
    <row r="22" spans="1:14" x14ac:dyDescent="0.2">
      <c r="A22" s="90" t="s">
        <v>46</v>
      </c>
      <c r="B22" s="90"/>
      <c r="C22" s="90"/>
      <c r="D22" s="90"/>
      <c r="E22" s="90"/>
      <c r="F22" s="90"/>
      <c r="G22" s="90"/>
      <c r="H22" s="90"/>
      <c r="I22" s="90"/>
      <c r="J22" s="90"/>
      <c r="K22" s="90"/>
      <c r="L22" s="90"/>
      <c r="M22" s="90"/>
    </row>
  </sheetData>
  <mergeCells count="9">
    <mergeCell ref="A21:M21"/>
    <mergeCell ref="A22:M22"/>
    <mergeCell ref="A1:M1"/>
    <mergeCell ref="A2:A4"/>
    <mergeCell ref="B2:B4"/>
    <mergeCell ref="C2:C4"/>
    <mergeCell ref="D2:M2"/>
    <mergeCell ref="E3:H3"/>
    <mergeCell ref="J3:M3"/>
  </mergeCells>
  <pageMargins left="0.75" right="0.75" top="1" bottom="1"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2" sqref="A2:A4"/>
    </sheetView>
  </sheetViews>
  <sheetFormatPr baseColWidth="10" defaultColWidth="11.42578125" defaultRowHeight="12.75" x14ac:dyDescent="0.2"/>
  <cols>
    <col min="1" max="1" width="10.28515625" style="19" customWidth="1"/>
    <col min="2" max="2" width="61.85546875" style="19" customWidth="1"/>
    <col min="3" max="13" width="10.28515625" style="19" customWidth="1"/>
    <col min="14" max="16384" width="11.42578125" style="19"/>
  </cols>
  <sheetData>
    <row r="1" spans="1:13" x14ac:dyDescent="0.2">
      <c r="A1" s="100" t="s">
        <v>47</v>
      </c>
      <c r="B1" s="101"/>
      <c r="C1" s="101"/>
      <c r="D1" s="101"/>
      <c r="E1" s="101"/>
      <c r="F1" s="101"/>
      <c r="G1" s="101"/>
      <c r="H1" s="101"/>
      <c r="I1" s="101"/>
      <c r="J1" s="101"/>
      <c r="K1" s="101"/>
      <c r="L1" s="101"/>
      <c r="M1" s="101"/>
    </row>
    <row r="2" spans="1:13" x14ac:dyDescent="0.2">
      <c r="A2" s="93" t="s">
        <v>0</v>
      </c>
      <c r="B2" s="93" t="s">
        <v>24</v>
      </c>
      <c r="C2" s="102" t="s">
        <v>2</v>
      </c>
      <c r="D2" s="102"/>
      <c r="E2" s="102"/>
      <c r="F2" s="102"/>
      <c r="G2" s="102"/>
      <c r="H2" s="102"/>
      <c r="I2" s="102"/>
      <c r="J2" s="102"/>
      <c r="K2" s="102"/>
      <c r="L2" s="102"/>
      <c r="M2" s="102"/>
    </row>
    <row r="3" spans="1:13" x14ac:dyDescent="0.2">
      <c r="A3" s="94"/>
      <c r="B3" s="94"/>
      <c r="C3" s="96" t="s">
        <v>1</v>
      </c>
      <c r="D3" s="102" t="s">
        <v>3</v>
      </c>
      <c r="E3" s="102"/>
      <c r="F3" s="102"/>
      <c r="G3" s="102"/>
      <c r="H3" s="102"/>
      <c r="I3" s="102" t="s">
        <v>4</v>
      </c>
      <c r="J3" s="102"/>
      <c r="K3" s="102"/>
      <c r="L3" s="102"/>
      <c r="M3" s="102"/>
    </row>
    <row r="4" spans="1:13" ht="36" x14ac:dyDescent="0.2">
      <c r="A4" s="95"/>
      <c r="B4" s="95"/>
      <c r="C4" s="103"/>
      <c r="D4" s="23" t="s">
        <v>1</v>
      </c>
      <c r="E4" s="20" t="s">
        <v>5</v>
      </c>
      <c r="F4" s="20" t="s">
        <v>6</v>
      </c>
      <c r="G4" s="20" t="s">
        <v>21</v>
      </c>
      <c r="H4" s="36" t="s">
        <v>8</v>
      </c>
      <c r="I4" s="23" t="s">
        <v>1</v>
      </c>
      <c r="J4" s="20" t="s">
        <v>5</v>
      </c>
      <c r="K4" s="20" t="s">
        <v>6</v>
      </c>
      <c r="L4" s="20" t="s">
        <v>21</v>
      </c>
      <c r="M4" s="36" t="s">
        <v>8</v>
      </c>
    </row>
    <row r="5" spans="1:13" x14ac:dyDescent="0.2">
      <c r="A5" s="27" t="s">
        <v>1</v>
      </c>
      <c r="B5" s="27"/>
      <c r="C5" s="43">
        <v>2687</v>
      </c>
      <c r="D5" s="43">
        <v>1149</v>
      </c>
      <c r="E5" s="43">
        <v>234</v>
      </c>
      <c r="F5" s="43">
        <v>583</v>
      </c>
      <c r="G5" s="43">
        <v>275</v>
      </c>
      <c r="H5" s="43">
        <v>57</v>
      </c>
      <c r="I5" s="43">
        <v>1538</v>
      </c>
      <c r="J5" s="43">
        <v>492</v>
      </c>
      <c r="K5" s="43">
        <v>466</v>
      </c>
      <c r="L5" s="43">
        <v>371</v>
      </c>
      <c r="M5" s="43">
        <v>209</v>
      </c>
    </row>
    <row r="6" spans="1:13" x14ac:dyDescent="0.2">
      <c r="A6" s="50">
        <v>1</v>
      </c>
      <c r="B6" s="44" t="s">
        <v>25</v>
      </c>
      <c r="C6" s="43">
        <v>233</v>
      </c>
      <c r="D6" s="43">
        <v>102</v>
      </c>
      <c r="E6" s="45">
        <v>16</v>
      </c>
      <c r="F6" s="45">
        <v>35</v>
      </c>
      <c r="G6" s="45">
        <v>39</v>
      </c>
      <c r="H6" s="45">
        <v>12</v>
      </c>
      <c r="I6" s="43">
        <v>131</v>
      </c>
      <c r="J6" s="45">
        <v>31</v>
      </c>
      <c r="K6" s="45">
        <v>27</v>
      </c>
      <c r="L6" s="45">
        <v>26</v>
      </c>
      <c r="M6" s="45">
        <v>47</v>
      </c>
    </row>
    <row r="7" spans="1:13" x14ac:dyDescent="0.2">
      <c r="A7" s="50">
        <v>2</v>
      </c>
      <c r="B7" s="44" t="s">
        <v>26</v>
      </c>
      <c r="C7" s="43">
        <v>133</v>
      </c>
      <c r="D7" s="43">
        <v>37</v>
      </c>
      <c r="E7" s="45">
        <v>5</v>
      </c>
      <c r="F7" s="45">
        <v>16</v>
      </c>
      <c r="G7" s="45">
        <v>12</v>
      </c>
      <c r="H7" s="45">
        <v>4</v>
      </c>
      <c r="I7" s="43">
        <v>96</v>
      </c>
      <c r="J7" s="45">
        <v>30</v>
      </c>
      <c r="K7" s="45">
        <v>26</v>
      </c>
      <c r="L7" s="45">
        <v>23</v>
      </c>
      <c r="M7" s="45">
        <v>17</v>
      </c>
    </row>
    <row r="8" spans="1:13" x14ac:dyDescent="0.2">
      <c r="A8" s="50">
        <v>3</v>
      </c>
      <c r="B8" s="44" t="s">
        <v>27</v>
      </c>
      <c r="C8" s="43">
        <v>204</v>
      </c>
      <c r="D8" s="43">
        <v>93</v>
      </c>
      <c r="E8" s="45">
        <v>12</v>
      </c>
      <c r="F8" s="45">
        <v>38</v>
      </c>
      <c r="G8" s="45">
        <v>33</v>
      </c>
      <c r="H8" s="45">
        <v>10</v>
      </c>
      <c r="I8" s="43">
        <v>111</v>
      </c>
      <c r="J8" s="45">
        <v>29</v>
      </c>
      <c r="K8" s="45">
        <v>29</v>
      </c>
      <c r="L8" s="45">
        <v>24</v>
      </c>
      <c r="M8" s="45">
        <v>29</v>
      </c>
    </row>
    <row r="9" spans="1:13" x14ac:dyDescent="0.2">
      <c r="A9" s="44">
        <v>4</v>
      </c>
      <c r="B9" s="44" t="s">
        <v>28</v>
      </c>
      <c r="C9" s="43">
        <v>201</v>
      </c>
      <c r="D9" s="43">
        <v>126</v>
      </c>
      <c r="E9" s="45">
        <v>27</v>
      </c>
      <c r="F9" s="45">
        <v>69</v>
      </c>
      <c r="G9" s="45">
        <v>28</v>
      </c>
      <c r="H9" s="45">
        <v>2</v>
      </c>
      <c r="I9" s="43">
        <v>75</v>
      </c>
      <c r="J9" s="45">
        <v>27</v>
      </c>
      <c r="K9" s="45">
        <v>28</v>
      </c>
      <c r="L9" s="45">
        <v>19</v>
      </c>
      <c r="M9" s="45">
        <v>1</v>
      </c>
    </row>
    <row r="10" spans="1:13" x14ac:dyDescent="0.2">
      <c r="A10" s="50">
        <v>5</v>
      </c>
      <c r="B10" s="44" t="s">
        <v>29</v>
      </c>
      <c r="C10" s="43">
        <v>157</v>
      </c>
      <c r="D10" s="43">
        <v>58</v>
      </c>
      <c r="E10" s="45">
        <v>11</v>
      </c>
      <c r="F10" s="45">
        <v>24</v>
      </c>
      <c r="G10" s="45">
        <v>19</v>
      </c>
      <c r="H10" s="45">
        <v>4</v>
      </c>
      <c r="I10" s="43">
        <v>99</v>
      </c>
      <c r="J10" s="45">
        <v>31</v>
      </c>
      <c r="K10" s="45">
        <v>26</v>
      </c>
      <c r="L10" s="45">
        <v>23</v>
      </c>
      <c r="M10" s="45">
        <v>19</v>
      </c>
    </row>
    <row r="11" spans="1:13" x14ac:dyDescent="0.2">
      <c r="A11" s="50">
        <v>6</v>
      </c>
      <c r="B11" s="44" t="s">
        <v>30</v>
      </c>
      <c r="C11" s="43">
        <v>149</v>
      </c>
      <c r="D11" s="43">
        <v>60</v>
      </c>
      <c r="E11" s="45">
        <v>13</v>
      </c>
      <c r="F11" s="45">
        <v>27</v>
      </c>
      <c r="G11" s="45">
        <v>16</v>
      </c>
      <c r="H11" s="45">
        <v>4</v>
      </c>
      <c r="I11" s="43">
        <v>89</v>
      </c>
      <c r="J11" s="45">
        <v>29</v>
      </c>
      <c r="K11" s="45">
        <v>31</v>
      </c>
      <c r="L11" s="45">
        <v>24</v>
      </c>
      <c r="M11" s="45">
        <v>5</v>
      </c>
    </row>
    <row r="12" spans="1:13" x14ac:dyDescent="0.2">
      <c r="A12" s="50">
        <v>7</v>
      </c>
      <c r="B12" s="44" t="s">
        <v>31</v>
      </c>
      <c r="C12" s="43">
        <v>178</v>
      </c>
      <c r="D12" s="43">
        <v>76</v>
      </c>
      <c r="E12" s="45">
        <v>16</v>
      </c>
      <c r="F12" s="45">
        <v>42</v>
      </c>
      <c r="G12" s="45">
        <v>15</v>
      </c>
      <c r="H12" s="45">
        <v>3</v>
      </c>
      <c r="I12" s="43">
        <v>102</v>
      </c>
      <c r="J12" s="45">
        <v>35</v>
      </c>
      <c r="K12" s="45">
        <v>34</v>
      </c>
      <c r="L12" s="45">
        <v>24</v>
      </c>
      <c r="M12" s="45">
        <v>9</v>
      </c>
    </row>
    <row r="13" spans="1:13" x14ac:dyDescent="0.2">
      <c r="A13" s="50">
        <v>8</v>
      </c>
      <c r="B13" s="44" t="s">
        <v>32</v>
      </c>
      <c r="C13" s="43">
        <v>146</v>
      </c>
      <c r="D13" s="43">
        <v>90</v>
      </c>
      <c r="E13" s="45">
        <v>26</v>
      </c>
      <c r="F13" s="45">
        <v>41</v>
      </c>
      <c r="G13" s="45">
        <v>20</v>
      </c>
      <c r="H13" s="45">
        <v>3</v>
      </c>
      <c r="I13" s="43">
        <v>56</v>
      </c>
      <c r="J13" s="45">
        <v>19</v>
      </c>
      <c r="K13" s="45">
        <v>18</v>
      </c>
      <c r="L13" s="45">
        <v>14</v>
      </c>
      <c r="M13" s="45">
        <v>5</v>
      </c>
    </row>
    <row r="14" spans="1:13" x14ac:dyDescent="0.2">
      <c r="A14" s="50">
        <v>9</v>
      </c>
      <c r="B14" s="44" t="s">
        <v>33</v>
      </c>
      <c r="C14" s="43">
        <v>150</v>
      </c>
      <c r="D14" s="43">
        <v>77</v>
      </c>
      <c r="E14" s="45">
        <v>13</v>
      </c>
      <c r="F14" s="45">
        <v>46</v>
      </c>
      <c r="G14" s="45">
        <v>17</v>
      </c>
      <c r="H14" s="45">
        <v>1</v>
      </c>
      <c r="I14" s="43">
        <v>73</v>
      </c>
      <c r="J14" s="45">
        <v>24</v>
      </c>
      <c r="K14" s="45">
        <v>23</v>
      </c>
      <c r="L14" s="45">
        <v>20</v>
      </c>
      <c r="M14" s="45">
        <v>6</v>
      </c>
    </row>
    <row r="15" spans="1:13" x14ac:dyDescent="0.2">
      <c r="A15" s="50">
        <v>10</v>
      </c>
      <c r="B15" s="44" t="s">
        <v>34</v>
      </c>
      <c r="C15" s="43">
        <v>165</v>
      </c>
      <c r="D15" s="43">
        <v>83</v>
      </c>
      <c r="E15" s="45">
        <v>20</v>
      </c>
      <c r="F15" s="45">
        <v>46</v>
      </c>
      <c r="G15" s="45">
        <v>17</v>
      </c>
      <c r="H15" s="45" t="s">
        <v>9</v>
      </c>
      <c r="I15" s="43">
        <v>82</v>
      </c>
      <c r="J15" s="45">
        <v>29</v>
      </c>
      <c r="K15" s="45">
        <v>23</v>
      </c>
      <c r="L15" s="45">
        <v>23</v>
      </c>
      <c r="M15" s="45">
        <v>7</v>
      </c>
    </row>
    <row r="16" spans="1:13" x14ac:dyDescent="0.2">
      <c r="A16" s="50">
        <v>11</v>
      </c>
      <c r="B16" s="44" t="s">
        <v>35</v>
      </c>
      <c r="C16" s="43">
        <v>180</v>
      </c>
      <c r="D16" s="43">
        <v>83</v>
      </c>
      <c r="E16" s="45">
        <v>18</v>
      </c>
      <c r="F16" s="45">
        <v>54</v>
      </c>
      <c r="G16" s="45">
        <v>10</v>
      </c>
      <c r="H16" s="45">
        <v>1</v>
      </c>
      <c r="I16" s="43">
        <v>97</v>
      </c>
      <c r="J16" s="45">
        <v>35</v>
      </c>
      <c r="K16" s="45">
        <v>32</v>
      </c>
      <c r="L16" s="45">
        <v>25</v>
      </c>
      <c r="M16" s="45">
        <v>5</v>
      </c>
    </row>
    <row r="17" spans="1:13" x14ac:dyDescent="0.2">
      <c r="A17" s="50">
        <v>12</v>
      </c>
      <c r="B17" s="44" t="s">
        <v>36</v>
      </c>
      <c r="C17" s="43">
        <v>193</v>
      </c>
      <c r="D17" s="43">
        <v>75</v>
      </c>
      <c r="E17" s="45">
        <v>18</v>
      </c>
      <c r="F17" s="45">
        <v>44</v>
      </c>
      <c r="G17" s="45">
        <v>13</v>
      </c>
      <c r="H17" s="45" t="s">
        <v>9</v>
      </c>
      <c r="I17" s="43">
        <v>118</v>
      </c>
      <c r="J17" s="45">
        <v>42</v>
      </c>
      <c r="K17" s="45">
        <v>40</v>
      </c>
      <c r="L17" s="45">
        <v>30</v>
      </c>
      <c r="M17" s="45">
        <v>6</v>
      </c>
    </row>
    <row r="18" spans="1:13" x14ac:dyDescent="0.2">
      <c r="A18" s="50">
        <v>13</v>
      </c>
      <c r="B18" s="44" t="s">
        <v>42</v>
      </c>
      <c r="C18" s="43">
        <v>235</v>
      </c>
      <c r="D18" s="43">
        <v>57</v>
      </c>
      <c r="E18" s="45">
        <v>10</v>
      </c>
      <c r="F18" s="45">
        <v>32</v>
      </c>
      <c r="G18" s="45">
        <v>12</v>
      </c>
      <c r="H18" s="45">
        <v>3</v>
      </c>
      <c r="I18" s="43">
        <v>178</v>
      </c>
      <c r="J18" s="45">
        <v>56</v>
      </c>
      <c r="K18" s="45">
        <v>55</v>
      </c>
      <c r="L18" s="45">
        <v>44</v>
      </c>
      <c r="M18" s="45">
        <v>23</v>
      </c>
    </row>
    <row r="19" spans="1:13" x14ac:dyDescent="0.2">
      <c r="A19" s="50">
        <v>14</v>
      </c>
      <c r="B19" s="44" t="s">
        <v>38</v>
      </c>
      <c r="C19" s="43">
        <v>220</v>
      </c>
      <c r="D19" s="43">
        <v>70</v>
      </c>
      <c r="E19" s="45">
        <v>19</v>
      </c>
      <c r="F19" s="45">
        <v>31</v>
      </c>
      <c r="G19" s="45">
        <v>12</v>
      </c>
      <c r="H19" s="45">
        <v>8</v>
      </c>
      <c r="I19" s="43">
        <v>150</v>
      </c>
      <c r="J19" s="45">
        <v>47</v>
      </c>
      <c r="K19" s="45">
        <v>45</v>
      </c>
      <c r="L19" s="45">
        <v>35</v>
      </c>
      <c r="M19" s="45">
        <v>23</v>
      </c>
    </row>
    <row r="20" spans="1:13" x14ac:dyDescent="0.2">
      <c r="A20" s="51">
        <v>15</v>
      </c>
      <c r="B20" s="47" t="s">
        <v>39</v>
      </c>
      <c r="C20" s="43">
        <v>143</v>
      </c>
      <c r="D20" s="43">
        <v>62</v>
      </c>
      <c r="E20" s="45">
        <v>10</v>
      </c>
      <c r="F20" s="45">
        <v>38</v>
      </c>
      <c r="G20" s="45">
        <v>12</v>
      </c>
      <c r="H20" s="45">
        <v>2</v>
      </c>
      <c r="I20" s="43">
        <v>81</v>
      </c>
      <c r="J20" s="45">
        <v>28</v>
      </c>
      <c r="K20" s="45">
        <v>29</v>
      </c>
      <c r="L20" s="45">
        <v>17</v>
      </c>
      <c r="M20" s="45">
        <v>7</v>
      </c>
    </row>
    <row r="21" spans="1:13" x14ac:dyDescent="0.2">
      <c r="A21" s="89" t="s">
        <v>45</v>
      </c>
      <c r="B21" s="89"/>
      <c r="C21" s="89"/>
      <c r="D21" s="89"/>
      <c r="E21" s="89"/>
      <c r="F21" s="89"/>
      <c r="G21" s="89"/>
      <c r="H21" s="89"/>
      <c r="I21" s="89"/>
      <c r="J21" s="89"/>
      <c r="K21" s="89"/>
      <c r="L21" s="89"/>
      <c r="M21" s="89"/>
    </row>
    <row r="22" spans="1:13" x14ac:dyDescent="0.2">
      <c r="A22" s="90" t="s">
        <v>48</v>
      </c>
      <c r="B22" s="90"/>
      <c r="C22" s="90"/>
      <c r="D22" s="90"/>
      <c r="E22" s="90"/>
      <c r="F22" s="90"/>
      <c r="G22" s="90"/>
      <c r="H22" s="90"/>
      <c r="I22" s="90"/>
      <c r="J22" s="90"/>
      <c r="K22" s="90"/>
      <c r="L22" s="90"/>
      <c r="M22" s="90"/>
    </row>
  </sheetData>
  <mergeCells count="9">
    <mergeCell ref="A21:M21"/>
    <mergeCell ref="A22:M22"/>
    <mergeCell ref="A1:M1"/>
    <mergeCell ref="A2:A4"/>
    <mergeCell ref="B2:B4"/>
    <mergeCell ref="C2:M2"/>
    <mergeCell ref="C3:C4"/>
    <mergeCell ref="D3:H3"/>
    <mergeCell ref="I3:M3"/>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5" sqref="A5"/>
    </sheetView>
  </sheetViews>
  <sheetFormatPr baseColWidth="10" defaultColWidth="11.42578125" defaultRowHeight="12.75" x14ac:dyDescent="0.2"/>
  <cols>
    <col min="1" max="1" width="9.42578125" style="54" customWidth="1"/>
    <col min="2" max="2" width="66.42578125" style="19" customWidth="1"/>
    <col min="3" max="13" width="9.42578125" style="19" customWidth="1"/>
    <col min="14" max="16384" width="11.42578125" style="19"/>
  </cols>
  <sheetData>
    <row r="1" spans="1:13" x14ac:dyDescent="0.2">
      <c r="A1" s="100" t="s">
        <v>49</v>
      </c>
      <c r="B1" s="101"/>
      <c r="C1" s="101"/>
      <c r="D1" s="101"/>
      <c r="E1" s="101"/>
      <c r="F1" s="101"/>
      <c r="G1" s="101"/>
      <c r="H1" s="101"/>
      <c r="I1" s="101"/>
      <c r="J1" s="101"/>
      <c r="K1" s="101"/>
      <c r="L1" s="101"/>
      <c r="M1" s="101"/>
    </row>
    <row r="2" spans="1:13" x14ac:dyDescent="0.2">
      <c r="A2" s="93" t="s">
        <v>0</v>
      </c>
      <c r="B2" s="93" t="s">
        <v>24</v>
      </c>
      <c r="C2" s="102" t="s">
        <v>2</v>
      </c>
      <c r="D2" s="102"/>
      <c r="E2" s="102"/>
      <c r="F2" s="102"/>
      <c r="G2" s="102"/>
      <c r="H2" s="102"/>
      <c r="I2" s="102"/>
      <c r="J2" s="102"/>
      <c r="K2" s="102"/>
      <c r="L2" s="102"/>
      <c r="M2" s="102"/>
    </row>
    <row r="3" spans="1:13" x14ac:dyDescent="0.2">
      <c r="A3" s="94"/>
      <c r="B3" s="94"/>
      <c r="C3" s="96" t="s">
        <v>1</v>
      </c>
      <c r="D3" s="102" t="s">
        <v>3</v>
      </c>
      <c r="E3" s="102"/>
      <c r="F3" s="102"/>
      <c r="G3" s="102"/>
      <c r="H3" s="102"/>
      <c r="I3" s="102" t="s">
        <v>4</v>
      </c>
      <c r="J3" s="102"/>
      <c r="K3" s="102"/>
      <c r="L3" s="102"/>
      <c r="M3" s="102"/>
    </row>
    <row r="4" spans="1:13" ht="22.5" x14ac:dyDescent="0.2">
      <c r="A4" s="95"/>
      <c r="B4" s="95"/>
      <c r="C4" s="103"/>
      <c r="D4" s="23" t="s">
        <v>1</v>
      </c>
      <c r="E4" s="20" t="s">
        <v>5</v>
      </c>
      <c r="F4" s="20" t="s">
        <v>6</v>
      </c>
      <c r="G4" s="20" t="s">
        <v>21</v>
      </c>
      <c r="H4" s="52" t="s">
        <v>8</v>
      </c>
      <c r="I4" s="23" t="s">
        <v>1</v>
      </c>
      <c r="J4" s="20" t="s">
        <v>5</v>
      </c>
      <c r="K4" s="20" t="s">
        <v>6</v>
      </c>
      <c r="L4" s="20" t="s">
        <v>21</v>
      </c>
      <c r="M4" s="52" t="s">
        <v>8</v>
      </c>
    </row>
    <row r="5" spans="1:13" x14ac:dyDescent="0.2">
      <c r="A5" s="27" t="s">
        <v>1</v>
      </c>
      <c r="B5" s="27"/>
      <c r="C5" s="43">
        <v>2686</v>
      </c>
      <c r="D5" s="43">
        <v>1145</v>
      </c>
      <c r="E5" s="43">
        <v>233</v>
      </c>
      <c r="F5" s="43">
        <v>582</v>
      </c>
      <c r="G5" s="43">
        <v>275</v>
      </c>
      <c r="H5" s="43">
        <v>55</v>
      </c>
      <c r="I5" s="43">
        <v>1541</v>
      </c>
      <c r="J5" s="43">
        <v>490</v>
      </c>
      <c r="K5" s="43">
        <v>472</v>
      </c>
      <c r="L5" s="43">
        <v>371</v>
      </c>
      <c r="M5" s="43">
        <v>208</v>
      </c>
    </row>
    <row r="6" spans="1:13" x14ac:dyDescent="0.2">
      <c r="A6" s="50">
        <v>1</v>
      </c>
      <c r="B6" s="44" t="s">
        <v>25</v>
      </c>
      <c r="C6" s="43">
        <v>236</v>
      </c>
      <c r="D6" s="43">
        <v>108</v>
      </c>
      <c r="E6" s="45">
        <v>15</v>
      </c>
      <c r="F6" s="45">
        <v>36</v>
      </c>
      <c r="G6" s="45">
        <v>43</v>
      </c>
      <c r="H6" s="45">
        <v>14</v>
      </c>
      <c r="I6" s="43">
        <v>128</v>
      </c>
      <c r="J6" s="45">
        <v>31</v>
      </c>
      <c r="K6" s="45">
        <v>27</v>
      </c>
      <c r="L6" s="45">
        <v>25</v>
      </c>
      <c r="M6" s="45">
        <v>45</v>
      </c>
    </row>
    <row r="7" spans="1:13" x14ac:dyDescent="0.2">
      <c r="A7" s="50">
        <v>2</v>
      </c>
      <c r="B7" s="44" t="s">
        <v>26</v>
      </c>
      <c r="C7" s="43">
        <v>131</v>
      </c>
      <c r="D7" s="43">
        <v>35</v>
      </c>
      <c r="E7" s="45">
        <v>5</v>
      </c>
      <c r="F7" s="45">
        <v>16</v>
      </c>
      <c r="G7" s="45">
        <v>10</v>
      </c>
      <c r="H7" s="45">
        <v>4</v>
      </c>
      <c r="I7" s="43">
        <v>96</v>
      </c>
      <c r="J7" s="45">
        <v>29</v>
      </c>
      <c r="K7" s="45">
        <v>26</v>
      </c>
      <c r="L7" s="45">
        <v>23</v>
      </c>
      <c r="M7" s="45">
        <v>18</v>
      </c>
    </row>
    <row r="8" spans="1:13" x14ac:dyDescent="0.2">
      <c r="A8" s="50">
        <v>3</v>
      </c>
      <c r="B8" s="44" t="s">
        <v>27</v>
      </c>
      <c r="C8" s="43">
        <v>208</v>
      </c>
      <c r="D8" s="43">
        <v>90</v>
      </c>
      <c r="E8" s="45">
        <v>12</v>
      </c>
      <c r="F8" s="45">
        <v>39</v>
      </c>
      <c r="G8" s="45">
        <v>31</v>
      </c>
      <c r="H8" s="45">
        <v>8</v>
      </c>
      <c r="I8" s="43">
        <v>118</v>
      </c>
      <c r="J8" s="45">
        <v>29</v>
      </c>
      <c r="K8" s="45">
        <v>30</v>
      </c>
      <c r="L8" s="45">
        <v>25</v>
      </c>
      <c r="M8" s="45">
        <v>34</v>
      </c>
    </row>
    <row r="9" spans="1:13" x14ac:dyDescent="0.2">
      <c r="A9" s="44">
        <v>4</v>
      </c>
      <c r="B9" s="44" t="s">
        <v>28</v>
      </c>
      <c r="C9" s="43">
        <v>201</v>
      </c>
      <c r="D9" s="43">
        <v>126</v>
      </c>
      <c r="E9" s="45">
        <v>27</v>
      </c>
      <c r="F9" s="45">
        <v>68</v>
      </c>
      <c r="G9" s="45">
        <v>29</v>
      </c>
      <c r="H9" s="45">
        <v>2</v>
      </c>
      <c r="I9" s="43">
        <v>75</v>
      </c>
      <c r="J9" s="45">
        <v>27</v>
      </c>
      <c r="K9" s="45">
        <v>28</v>
      </c>
      <c r="L9" s="45">
        <v>19</v>
      </c>
      <c r="M9" s="45">
        <v>1</v>
      </c>
    </row>
    <row r="10" spans="1:13" x14ac:dyDescent="0.2">
      <c r="A10" s="50">
        <v>5</v>
      </c>
      <c r="B10" s="44" t="s">
        <v>29</v>
      </c>
      <c r="C10" s="43">
        <v>155</v>
      </c>
      <c r="D10" s="43">
        <v>56</v>
      </c>
      <c r="E10" s="45">
        <v>10</v>
      </c>
      <c r="F10" s="45">
        <v>24</v>
      </c>
      <c r="G10" s="45">
        <v>17</v>
      </c>
      <c r="H10" s="45">
        <v>5</v>
      </c>
      <c r="I10" s="43">
        <v>99</v>
      </c>
      <c r="J10" s="45">
        <v>31</v>
      </c>
      <c r="K10" s="45">
        <v>26</v>
      </c>
      <c r="L10" s="45">
        <v>23</v>
      </c>
      <c r="M10" s="45">
        <v>19</v>
      </c>
    </row>
    <row r="11" spans="1:13" x14ac:dyDescent="0.2">
      <c r="A11" s="50">
        <v>6</v>
      </c>
      <c r="B11" s="44" t="s">
        <v>30</v>
      </c>
      <c r="C11" s="43">
        <v>149</v>
      </c>
      <c r="D11" s="43">
        <v>59</v>
      </c>
      <c r="E11" s="45">
        <v>13</v>
      </c>
      <c r="F11" s="45">
        <v>27</v>
      </c>
      <c r="G11" s="45">
        <v>15</v>
      </c>
      <c r="H11" s="45">
        <v>4</v>
      </c>
      <c r="I11" s="43">
        <v>90</v>
      </c>
      <c r="J11" s="45">
        <v>29</v>
      </c>
      <c r="K11" s="45">
        <v>31</v>
      </c>
      <c r="L11" s="45">
        <v>24</v>
      </c>
      <c r="M11" s="45">
        <v>6</v>
      </c>
    </row>
    <row r="12" spans="1:13" x14ac:dyDescent="0.2">
      <c r="A12" s="50">
        <v>7</v>
      </c>
      <c r="B12" s="44" t="s">
        <v>31</v>
      </c>
      <c r="C12" s="43">
        <v>173</v>
      </c>
      <c r="D12" s="43">
        <v>74</v>
      </c>
      <c r="E12" s="45">
        <v>17</v>
      </c>
      <c r="F12" s="45">
        <v>40</v>
      </c>
      <c r="G12" s="45">
        <v>14</v>
      </c>
      <c r="H12" s="45">
        <v>3</v>
      </c>
      <c r="I12" s="43">
        <v>99</v>
      </c>
      <c r="J12" s="45">
        <v>34</v>
      </c>
      <c r="K12" s="45">
        <v>33</v>
      </c>
      <c r="L12" s="45">
        <v>24</v>
      </c>
      <c r="M12" s="45">
        <v>8</v>
      </c>
    </row>
    <row r="13" spans="1:13" x14ac:dyDescent="0.2">
      <c r="A13" s="50">
        <v>8</v>
      </c>
      <c r="B13" s="44" t="s">
        <v>32</v>
      </c>
      <c r="C13" s="43">
        <v>146</v>
      </c>
      <c r="D13" s="43">
        <v>90</v>
      </c>
      <c r="E13" s="45">
        <v>26</v>
      </c>
      <c r="F13" s="45">
        <v>41</v>
      </c>
      <c r="G13" s="45">
        <v>20</v>
      </c>
      <c r="H13" s="45">
        <v>3</v>
      </c>
      <c r="I13" s="43">
        <v>56</v>
      </c>
      <c r="J13" s="45">
        <v>19</v>
      </c>
      <c r="K13" s="45">
        <v>18</v>
      </c>
      <c r="L13" s="45">
        <v>14</v>
      </c>
      <c r="M13" s="45">
        <v>5</v>
      </c>
    </row>
    <row r="14" spans="1:13" x14ac:dyDescent="0.2">
      <c r="A14" s="50">
        <v>9</v>
      </c>
      <c r="B14" s="44" t="s">
        <v>33</v>
      </c>
      <c r="C14" s="43">
        <v>144</v>
      </c>
      <c r="D14" s="43">
        <v>75</v>
      </c>
      <c r="E14" s="45">
        <v>12</v>
      </c>
      <c r="F14" s="45">
        <v>46</v>
      </c>
      <c r="G14" s="45">
        <v>17</v>
      </c>
      <c r="H14" s="45" t="s">
        <v>9</v>
      </c>
      <c r="I14" s="43">
        <v>69</v>
      </c>
      <c r="J14" s="45">
        <v>24</v>
      </c>
      <c r="K14" s="45">
        <v>23</v>
      </c>
      <c r="L14" s="45">
        <v>19</v>
      </c>
      <c r="M14" s="45">
        <v>3</v>
      </c>
    </row>
    <row r="15" spans="1:13" x14ac:dyDescent="0.2">
      <c r="A15" s="50">
        <v>10</v>
      </c>
      <c r="B15" s="44" t="s">
        <v>34</v>
      </c>
      <c r="C15" s="43">
        <v>166</v>
      </c>
      <c r="D15" s="43">
        <v>83</v>
      </c>
      <c r="E15" s="45">
        <v>20</v>
      </c>
      <c r="F15" s="45">
        <v>46</v>
      </c>
      <c r="G15" s="45">
        <v>17</v>
      </c>
      <c r="H15" s="45" t="s">
        <v>9</v>
      </c>
      <c r="I15" s="43">
        <v>83</v>
      </c>
      <c r="J15" s="45">
        <v>29</v>
      </c>
      <c r="K15" s="45">
        <v>24</v>
      </c>
      <c r="L15" s="45">
        <v>23</v>
      </c>
      <c r="M15" s="45">
        <v>7</v>
      </c>
    </row>
    <row r="16" spans="1:13" x14ac:dyDescent="0.2">
      <c r="A16" s="50">
        <v>11</v>
      </c>
      <c r="B16" s="44" t="s">
        <v>35</v>
      </c>
      <c r="C16" s="43">
        <v>178</v>
      </c>
      <c r="D16" s="43">
        <v>83</v>
      </c>
      <c r="E16" s="45">
        <v>18</v>
      </c>
      <c r="F16" s="45">
        <v>54</v>
      </c>
      <c r="G16" s="45">
        <v>10</v>
      </c>
      <c r="H16" s="45">
        <v>1</v>
      </c>
      <c r="I16" s="43">
        <v>95</v>
      </c>
      <c r="J16" s="45">
        <v>34</v>
      </c>
      <c r="K16" s="45">
        <v>32</v>
      </c>
      <c r="L16" s="45">
        <v>25</v>
      </c>
      <c r="M16" s="45">
        <v>4</v>
      </c>
    </row>
    <row r="17" spans="1:13" x14ac:dyDescent="0.2">
      <c r="A17" s="50">
        <v>12</v>
      </c>
      <c r="B17" s="44" t="s">
        <v>36</v>
      </c>
      <c r="C17" s="43">
        <v>192</v>
      </c>
      <c r="D17" s="43">
        <v>74</v>
      </c>
      <c r="E17" s="45">
        <v>17</v>
      </c>
      <c r="F17" s="45">
        <v>44</v>
      </c>
      <c r="G17" s="45">
        <v>13</v>
      </c>
      <c r="H17" s="45" t="s">
        <v>9</v>
      </c>
      <c r="I17" s="43">
        <v>118</v>
      </c>
      <c r="J17" s="45">
        <v>42</v>
      </c>
      <c r="K17" s="45">
        <v>40</v>
      </c>
      <c r="L17" s="45">
        <v>30</v>
      </c>
      <c r="M17" s="45">
        <v>6</v>
      </c>
    </row>
    <row r="18" spans="1:13" x14ac:dyDescent="0.2">
      <c r="A18" s="50">
        <v>13</v>
      </c>
      <c r="B18" s="44" t="s">
        <v>42</v>
      </c>
      <c r="C18" s="43">
        <v>238</v>
      </c>
      <c r="D18" s="43">
        <v>57</v>
      </c>
      <c r="E18" s="45">
        <v>10</v>
      </c>
      <c r="F18" s="45">
        <v>31</v>
      </c>
      <c r="G18" s="45">
        <v>13</v>
      </c>
      <c r="H18" s="45">
        <v>3</v>
      </c>
      <c r="I18" s="43">
        <v>181</v>
      </c>
      <c r="J18" s="45">
        <v>56</v>
      </c>
      <c r="K18" s="45">
        <v>58</v>
      </c>
      <c r="L18" s="45">
        <v>44</v>
      </c>
      <c r="M18" s="45">
        <v>23</v>
      </c>
    </row>
    <row r="19" spans="1:13" x14ac:dyDescent="0.2">
      <c r="A19" s="50">
        <v>14</v>
      </c>
      <c r="B19" s="44" t="s">
        <v>38</v>
      </c>
      <c r="C19" s="43">
        <v>230</v>
      </c>
      <c r="D19" s="43">
        <v>75</v>
      </c>
      <c r="E19" s="45">
        <v>21</v>
      </c>
      <c r="F19" s="45">
        <v>32</v>
      </c>
      <c r="G19" s="45">
        <v>14</v>
      </c>
      <c r="H19" s="45">
        <v>8</v>
      </c>
      <c r="I19" s="43">
        <v>155</v>
      </c>
      <c r="J19" s="45">
        <v>49</v>
      </c>
      <c r="K19" s="45">
        <v>47</v>
      </c>
      <c r="L19" s="45">
        <v>37</v>
      </c>
      <c r="M19" s="45">
        <v>22</v>
      </c>
    </row>
    <row r="20" spans="1:13" x14ac:dyDescent="0.2">
      <c r="A20" s="51">
        <v>15</v>
      </c>
      <c r="B20" s="47" t="s">
        <v>39</v>
      </c>
      <c r="C20" s="43">
        <v>139</v>
      </c>
      <c r="D20" s="43">
        <v>60</v>
      </c>
      <c r="E20" s="45">
        <v>10</v>
      </c>
      <c r="F20" s="45">
        <v>38</v>
      </c>
      <c r="G20" s="45">
        <v>12</v>
      </c>
      <c r="H20" s="53" t="s">
        <v>9</v>
      </c>
      <c r="I20" s="43">
        <v>79</v>
      </c>
      <c r="J20" s="45">
        <v>27</v>
      </c>
      <c r="K20" s="45">
        <v>29</v>
      </c>
      <c r="L20" s="45">
        <v>16</v>
      </c>
      <c r="M20" s="45">
        <v>7</v>
      </c>
    </row>
    <row r="21" spans="1:13" x14ac:dyDescent="0.2">
      <c r="A21" s="89" t="s">
        <v>45</v>
      </c>
      <c r="B21" s="89"/>
      <c r="C21" s="89"/>
      <c r="D21" s="89"/>
      <c r="E21" s="89"/>
      <c r="F21" s="89"/>
      <c r="G21" s="89"/>
      <c r="H21" s="89"/>
      <c r="I21" s="89"/>
      <c r="J21" s="89"/>
      <c r="K21" s="89"/>
      <c r="L21" s="89"/>
      <c r="M21" s="89"/>
    </row>
    <row r="22" spans="1:13" x14ac:dyDescent="0.2">
      <c r="A22" s="90" t="s">
        <v>50</v>
      </c>
      <c r="B22" s="90"/>
      <c r="C22" s="90"/>
      <c r="D22" s="90"/>
      <c r="E22" s="90"/>
      <c r="F22" s="90"/>
      <c r="G22" s="90"/>
      <c r="H22" s="90"/>
      <c r="I22" s="90"/>
      <c r="J22" s="90"/>
      <c r="K22" s="90"/>
      <c r="L22" s="90"/>
      <c r="M22" s="90"/>
    </row>
  </sheetData>
  <mergeCells count="9">
    <mergeCell ref="A21:M21"/>
    <mergeCell ref="A22:M22"/>
    <mergeCell ref="A1:M1"/>
    <mergeCell ref="A2:A4"/>
    <mergeCell ref="B2:B4"/>
    <mergeCell ref="C2:M2"/>
    <mergeCell ref="C3:C4"/>
    <mergeCell ref="D3:H3"/>
    <mergeCell ref="I3:M3"/>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A2" sqref="A2:A4"/>
    </sheetView>
  </sheetViews>
  <sheetFormatPr baseColWidth="10" defaultColWidth="11.42578125" defaultRowHeight="12.75" x14ac:dyDescent="0.2"/>
  <cols>
    <col min="1" max="1" width="9.42578125" style="54" customWidth="1"/>
    <col min="2" max="2" width="64.85546875" style="19" customWidth="1"/>
    <col min="3" max="13" width="9.42578125" style="19" customWidth="1"/>
    <col min="14" max="16384" width="11.42578125" style="19"/>
  </cols>
  <sheetData>
    <row r="1" spans="1:13" x14ac:dyDescent="0.2">
      <c r="A1" s="100" t="s">
        <v>51</v>
      </c>
      <c r="B1" s="101"/>
      <c r="C1" s="101"/>
      <c r="D1" s="101"/>
      <c r="E1" s="101"/>
      <c r="F1" s="101"/>
      <c r="G1" s="101"/>
      <c r="H1" s="101"/>
      <c r="I1" s="101"/>
      <c r="J1" s="101"/>
      <c r="K1" s="101"/>
      <c r="L1" s="101"/>
      <c r="M1" s="101"/>
    </row>
    <row r="2" spans="1:13" x14ac:dyDescent="0.2">
      <c r="A2" s="93" t="s">
        <v>0</v>
      </c>
      <c r="B2" s="93" t="s">
        <v>24</v>
      </c>
      <c r="C2" s="102" t="s">
        <v>2</v>
      </c>
      <c r="D2" s="102"/>
      <c r="E2" s="102"/>
      <c r="F2" s="102"/>
      <c r="G2" s="102"/>
      <c r="H2" s="102"/>
      <c r="I2" s="102"/>
      <c r="J2" s="102"/>
      <c r="K2" s="102"/>
      <c r="L2" s="102"/>
      <c r="M2" s="102"/>
    </row>
    <row r="3" spans="1:13" x14ac:dyDescent="0.2">
      <c r="A3" s="94"/>
      <c r="B3" s="94"/>
      <c r="C3" s="96" t="s">
        <v>1</v>
      </c>
      <c r="D3" s="102" t="s">
        <v>3</v>
      </c>
      <c r="E3" s="102"/>
      <c r="F3" s="102"/>
      <c r="G3" s="102"/>
      <c r="H3" s="102"/>
      <c r="I3" s="102" t="s">
        <v>4</v>
      </c>
      <c r="J3" s="102"/>
      <c r="K3" s="102"/>
      <c r="L3" s="102"/>
      <c r="M3" s="102"/>
    </row>
    <row r="4" spans="1:13" ht="22.5" x14ac:dyDescent="0.2">
      <c r="A4" s="95"/>
      <c r="B4" s="95"/>
      <c r="C4" s="103"/>
      <c r="D4" s="23" t="s">
        <v>1</v>
      </c>
      <c r="E4" s="20" t="s">
        <v>5</v>
      </c>
      <c r="F4" s="20" t="s">
        <v>6</v>
      </c>
      <c r="G4" s="20" t="s">
        <v>21</v>
      </c>
      <c r="H4" s="52" t="s">
        <v>8</v>
      </c>
      <c r="I4" s="23" t="s">
        <v>1</v>
      </c>
      <c r="J4" s="20" t="s">
        <v>5</v>
      </c>
      <c r="K4" s="20" t="s">
        <v>6</v>
      </c>
      <c r="L4" s="20" t="s">
        <v>21</v>
      </c>
      <c r="M4" s="52" t="s">
        <v>8</v>
      </c>
    </row>
    <row r="5" spans="1:13" x14ac:dyDescent="0.2">
      <c r="A5" s="27" t="s">
        <v>1</v>
      </c>
      <c r="B5" s="27"/>
      <c r="C5" s="43">
        <v>2697</v>
      </c>
      <c r="D5" s="43">
        <v>1131</v>
      </c>
      <c r="E5" s="43">
        <v>228</v>
      </c>
      <c r="F5" s="43">
        <v>583</v>
      </c>
      <c r="G5" s="43">
        <v>268</v>
      </c>
      <c r="H5" s="43">
        <v>52</v>
      </c>
      <c r="I5" s="43">
        <v>1566</v>
      </c>
      <c r="J5" s="43">
        <v>496</v>
      </c>
      <c r="K5" s="43">
        <v>476</v>
      </c>
      <c r="L5" s="43">
        <v>374</v>
      </c>
      <c r="M5" s="43">
        <v>220</v>
      </c>
    </row>
    <row r="6" spans="1:13" x14ac:dyDescent="0.2">
      <c r="A6" s="50">
        <v>1</v>
      </c>
      <c r="B6" s="44" t="s">
        <v>25</v>
      </c>
      <c r="C6" s="43">
        <v>235</v>
      </c>
      <c r="D6" s="43">
        <v>105</v>
      </c>
      <c r="E6" s="45">
        <v>15</v>
      </c>
      <c r="F6" s="45">
        <v>35</v>
      </c>
      <c r="G6" s="45">
        <v>42</v>
      </c>
      <c r="H6" s="45">
        <v>13</v>
      </c>
      <c r="I6" s="43">
        <v>130</v>
      </c>
      <c r="J6" s="45">
        <v>32</v>
      </c>
      <c r="K6" s="45">
        <v>28</v>
      </c>
      <c r="L6" s="45">
        <v>25</v>
      </c>
      <c r="M6" s="45">
        <v>45</v>
      </c>
    </row>
    <row r="7" spans="1:13" x14ac:dyDescent="0.2">
      <c r="A7" s="50">
        <v>2</v>
      </c>
      <c r="B7" s="44" t="s">
        <v>26</v>
      </c>
      <c r="C7" s="43">
        <v>138</v>
      </c>
      <c r="D7" s="43">
        <v>36</v>
      </c>
      <c r="E7" s="45">
        <v>5</v>
      </c>
      <c r="F7" s="45">
        <v>17</v>
      </c>
      <c r="G7" s="45">
        <v>10</v>
      </c>
      <c r="H7" s="45">
        <v>4</v>
      </c>
      <c r="I7" s="43">
        <v>102</v>
      </c>
      <c r="J7" s="45">
        <v>31</v>
      </c>
      <c r="K7" s="45">
        <v>27</v>
      </c>
      <c r="L7" s="45">
        <v>25</v>
      </c>
      <c r="M7" s="45">
        <v>19</v>
      </c>
    </row>
    <row r="8" spans="1:13" x14ac:dyDescent="0.2">
      <c r="A8" s="50">
        <v>3</v>
      </c>
      <c r="B8" s="44" t="s">
        <v>27</v>
      </c>
      <c r="C8" s="43">
        <v>205</v>
      </c>
      <c r="D8" s="43">
        <v>89</v>
      </c>
      <c r="E8" s="45">
        <v>12</v>
      </c>
      <c r="F8" s="45">
        <v>40</v>
      </c>
      <c r="G8" s="45">
        <v>30</v>
      </c>
      <c r="H8" s="45">
        <v>7</v>
      </c>
      <c r="I8" s="43">
        <v>116</v>
      </c>
      <c r="J8" s="45">
        <v>28</v>
      </c>
      <c r="K8" s="45">
        <v>29</v>
      </c>
      <c r="L8" s="45">
        <v>25</v>
      </c>
      <c r="M8" s="45">
        <v>34</v>
      </c>
    </row>
    <row r="9" spans="1:13" x14ac:dyDescent="0.2">
      <c r="A9" s="44">
        <v>4</v>
      </c>
      <c r="B9" s="44" t="s">
        <v>28</v>
      </c>
      <c r="C9" s="43">
        <v>203</v>
      </c>
      <c r="D9" s="43">
        <v>128</v>
      </c>
      <c r="E9" s="45">
        <v>27</v>
      </c>
      <c r="F9" s="45">
        <v>68</v>
      </c>
      <c r="G9" s="45">
        <v>31</v>
      </c>
      <c r="H9" s="45">
        <v>2</v>
      </c>
      <c r="I9" s="43">
        <v>75</v>
      </c>
      <c r="J9" s="45">
        <v>27</v>
      </c>
      <c r="K9" s="45">
        <v>28</v>
      </c>
      <c r="L9" s="45">
        <v>19</v>
      </c>
      <c r="M9" s="45">
        <v>1</v>
      </c>
    </row>
    <row r="10" spans="1:13" x14ac:dyDescent="0.2">
      <c r="A10" s="50">
        <v>5</v>
      </c>
      <c r="B10" s="44" t="s">
        <v>29</v>
      </c>
      <c r="C10" s="43">
        <v>159</v>
      </c>
      <c r="D10" s="43">
        <v>56</v>
      </c>
      <c r="E10" s="45">
        <v>10</v>
      </c>
      <c r="F10" s="45">
        <v>24</v>
      </c>
      <c r="G10" s="45">
        <v>17</v>
      </c>
      <c r="H10" s="45">
        <v>5</v>
      </c>
      <c r="I10" s="43">
        <v>103</v>
      </c>
      <c r="J10" s="45">
        <v>31</v>
      </c>
      <c r="K10" s="45">
        <v>26</v>
      </c>
      <c r="L10" s="45">
        <v>24</v>
      </c>
      <c r="M10" s="45">
        <v>22</v>
      </c>
    </row>
    <row r="11" spans="1:13" x14ac:dyDescent="0.2">
      <c r="A11" s="50">
        <v>6</v>
      </c>
      <c r="B11" s="44" t="s">
        <v>30</v>
      </c>
      <c r="C11" s="43">
        <v>149</v>
      </c>
      <c r="D11" s="43">
        <v>59</v>
      </c>
      <c r="E11" s="45">
        <v>13</v>
      </c>
      <c r="F11" s="45">
        <v>26</v>
      </c>
      <c r="G11" s="45">
        <v>15</v>
      </c>
      <c r="H11" s="45">
        <v>5</v>
      </c>
      <c r="I11" s="43">
        <v>90</v>
      </c>
      <c r="J11" s="45">
        <v>29</v>
      </c>
      <c r="K11" s="45">
        <v>31</v>
      </c>
      <c r="L11" s="45">
        <v>24</v>
      </c>
      <c r="M11" s="45">
        <v>6</v>
      </c>
    </row>
    <row r="12" spans="1:13" x14ac:dyDescent="0.2">
      <c r="A12" s="50">
        <v>7</v>
      </c>
      <c r="B12" s="44" t="s">
        <v>31</v>
      </c>
      <c r="C12" s="43">
        <v>171</v>
      </c>
      <c r="D12" s="43">
        <v>72</v>
      </c>
      <c r="E12" s="45">
        <v>17</v>
      </c>
      <c r="F12" s="45">
        <v>40</v>
      </c>
      <c r="G12" s="45">
        <v>13</v>
      </c>
      <c r="H12" s="45">
        <v>2</v>
      </c>
      <c r="I12" s="43">
        <v>99</v>
      </c>
      <c r="J12" s="45">
        <v>34</v>
      </c>
      <c r="K12" s="45">
        <v>34</v>
      </c>
      <c r="L12" s="45">
        <v>23</v>
      </c>
      <c r="M12" s="45">
        <v>8</v>
      </c>
    </row>
    <row r="13" spans="1:13" x14ac:dyDescent="0.2">
      <c r="A13" s="50">
        <v>8</v>
      </c>
      <c r="B13" s="44" t="s">
        <v>32</v>
      </c>
      <c r="C13" s="43">
        <v>138</v>
      </c>
      <c r="D13" s="43">
        <v>84</v>
      </c>
      <c r="E13" s="45">
        <v>22</v>
      </c>
      <c r="F13" s="45">
        <v>41</v>
      </c>
      <c r="G13" s="45">
        <v>19</v>
      </c>
      <c r="H13" s="45">
        <v>2</v>
      </c>
      <c r="I13" s="43">
        <v>54</v>
      </c>
      <c r="J13" s="45">
        <v>18</v>
      </c>
      <c r="K13" s="45">
        <v>18</v>
      </c>
      <c r="L13" s="45">
        <v>14</v>
      </c>
      <c r="M13" s="45">
        <v>4</v>
      </c>
    </row>
    <row r="14" spans="1:13" x14ac:dyDescent="0.2">
      <c r="A14" s="50">
        <v>9</v>
      </c>
      <c r="B14" s="44" t="s">
        <v>33</v>
      </c>
      <c r="C14" s="43">
        <v>144</v>
      </c>
      <c r="D14" s="43">
        <v>73</v>
      </c>
      <c r="E14" s="45">
        <v>12</v>
      </c>
      <c r="F14" s="45">
        <v>46</v>
      </c>
      <c r="G14" s="45">
        <v>15</v>
      </c>
      <c r="H14" s="45" t="s">
        <v>9</v>
      </c>
      <c r="I14" s="43">
        <v>71</v>
      </c>
      <c r="J14" s="45">
        <v>24</v>
      </c>
      <c r="K14" s="45">
        <v>23</v>
      </c>
      <c r="L14" s="45">
        <v>19</v>
      </c>
      <c r="M14" s="45">
        <v>5</v>
      </c>
    </row>
    <row r="15" spans="1:13" x14ac:dyDescent="0.2">
      <c r="A15" s="50">
        <v>10</v>
      </c>
      <c r="B15" s="44" t="s">
        <v>34</v>
      </c>
      <c r="C15" s="43">
        <v>163</v>
      </c>
      <c r="D15" s="43">
        <v>81</v>
      </c>
      <c r="E15" s="45">
        <v>19</v>
      </c>
      <c r="F15" s="45">
        <v>47</v>
      </c>
      <c r="G15" s="45">
        <v>15</v>
      </c>
      <c r="H15" s="45" t="s">
        <v>9</v>
      </c>
      <c r="I15" s="43">
        <v>82</v>
      </c>
      <c r="J15" s="45">
        <v>29</v>
      </c>
      <c r="K15" s="45">
        <v>24</v>
      </c>
      <c r="L15" s="45">
        <v>23</v>
      </c>
      <c r="M15" s="45">
        <v>6</v>
      </c>
    </row>
    <row r="16" spans="1:13" x14ac:dyDescent="0.2">
      <c r="A16" s="50">
        <v>11</v>
      </c>
      <c r="B16" s="44" t="s">
        <v>35</v>
      </c>
      <c r="C16" s="43">
        <v>174</v>
      </c>
      <c r="D16" s="43">
        <v>80</v>
      </c>
      <c r="E16" s="45">
        <v>18</v>
      </c>
      <c r="F16" s="45">
        <v>54</v>
      </c>
      <c r="G16" s="45">
        <v>7</v>
      </c>
      <c r="H16" s="45">
        <v>1</v>
      </c>
      <c r="I16" s="43">
        <v>94</v>
      </c>
      <c r="J16" s="45">
        <v>33</v>
      </c>
      <c r="K16" s="45">
        <v>32</v>
      </c>
      <c r="L16" s="45">
        <v>25</v>
      </c>
      <c r="M16" s="45">
        <v>4</v>
      </c>
    </row>
    <row r="17" spans="1:13" x14ac:dyDescent="0.2">
      <c r="A17" s="50">
        <v>12</v>
      </c>
      <c r="B17" s="44" t="s">
        <v>36</v>
      </c>
      <c r="C17" s="43">
        <v>192</v>
      </c>
      <c r="D17" s="43">
        <v>74</v>
      </c>
      <c r="E17" s="45">
        <v>17</v>
      </c>
      <c r="F17" s="45">
        <v>44</v>
      </c>
      <c r="G17" s="45">
        <v>13</v>
      </c>
      <c r="H17" s="45" t="s">
        <v>9</v>
      </c>
      <c r="I17" s="43">
        <v>118</v>
      </c>
      <c r="J17" s="45">
        <v>42</v>
      </c>
      <c r="K17" s="45">
        <v>40</v>
      </c>
      <c r="L17" s="45">
        <v>30</v>
      </c>
      <c r="M17" s="45">
        <v>6</v>
      </c>
    </row>
    <row r="18" spans="1:13" x14ac:dyDescent="0.2">
      <c r="A18" s="50">
        <v>13</v>
      </c>
      <c r="B18" s="44" t="s">
        <v>42</v>
      </c>
      <c r="C18" s="43">
        <v>245</v>
      </c>
      <c r="D18" s="43">
        <v>58</v>
      </c>
      <c r="E18" s="45">
        <v>10</v>
      </c>
      <c r="F18" s="45">
        <v>31</v>
      </c>
      <c r="G18" s="45">
        <v>14</v>
      </c>
      <c r="H18" s="45">
        <v>3</v>
      </c>
      <c r="I18" s="43">
        <v>187</v>
      </c>
      <c r="J18" s="45">
        <v>59</v>
      </c>
      <c r="K18" s="45">
        <v>60</v>
      </c>
      <c r="L18" s="45">
        <v>44</v>
      </c>
      <c r="M18" s="45">
        <v>24</v>
      </c>
    </row>
    <row r="19" spans="1:13" x14ac:dyDescent="0.2">
      <c r="A19" s="50">
        <v>14</v>
      </c>
      <c r="B19" s="44" t="s">
        <v>38</v>
      </c>
      <c r="C19" s="43">
        <v>240</v>
      </c>
      <c r="D19" s="43">
        <v>76</v>
      </c>
      <c r="E19" s="45">
        <v>21</v>
      </c>
      <c r="F19" s="45">
        <v>32</v>
      </c>
      <c r="G19" s="45">
        <v>15</v>
      </c>
      <c r="H19" s="45">
        <v>8</v>
      </c>
      <c r="I19" s="43">
        <v>164</v>
      </c>
      <c r="J19" s="45">
        <v>51</v>
      </c>
      <c r="K19" s="45">
        <v>47</v>
      </c>
      <c r="L19" s="45">
        <v>39</v>
      </c>
      <c r="M19" s="45">
        <v>27</v>
      </c>
    </row>
    <row r="20" spans="1:13" x14ac:dyDescent="0.2">
      <c r="A20" s="51">
        <v>15</v>
      </c>
      <c r="B20" s="47" t="s">
        <v>39</v>
      </c>
      <c r="C20" s="43">
        <v>141</v>
      </c>
      <c r="D20" s="43">
        <v>60</v>
      </c>
      <c r="E20" s="45">
        <v>10</v>
      </c>
      <c r="F20" s="45">
        <v>38</v>
      </c>
      <c r="G20" s="45">
        <v>12</v>
      </c>
      <c r="H20" s="45" t="s">
        <v>9</v>
      </c>
      <c r="I20" s="43">
        <v>81</v>
      </c>
      <c r="J20" s="45">
        <v>28</v>
      </c>
      <c r="K20" s="45">
        <v>29</v>
      </c>
      <c r="L20" s="45">
        <v>15</v>
      </c>
      <c r="M20" s="45">
        <v>9</v>
      </c>
    </row>
    <row r="21" spans="1:13" x14ac:dyDescent="0.2">
      <c r="A21" s="89" t="s">
        <v>45</v>
      </c>
      <c r="B21" s="89"/>
      <c r="C21" s="89"/>
      <c r="D21" s="89"/>
      <c r="E21" s="89"/>
      <c r="F21" s="89"/>
      <c r="G21" s="89"/>
      <c r="H21" s="89"/>
      <c r="I21" s="89"/>
      <c r="J21" s="89"/>
      <c r="K21" s="89"/>
      <c r="L21" s="89"/>
      <c r="M21" s="89"/>
    </row>
    <row r="22" spans="1:13" x14ac:dyDescent="0.2">
      <c r="A22" s="90" t="s">
        <v>52</v>
      </c>
      <c r="B22" s="90"/>
      <c r="C22" s="90"/>
      <c r="D22" s="90"/>
      <c r="E22" s="90"/>
      <c r="F22" s="90"/>
      <c r="G22" s="90"/>
      <c r="H22" s="90"/>
      <c r="I22" s="90"/>
      <c r="J22" s="90"/>
      <c r="K22" s="90"/>
      <c r="L22" s="90"/>
      <c r="M22" s="90"/>
    </row>
  </sheetData>
  <mergeCells count="9">
    <mergeCell ref="A21:M21"/>
    <mergeCell ref="A22:M22"/>
    <mergeCell ref="A1:M1"/>
    <mergeCell ref="A2:A4"/>
    <mergeCell ref="B2:B4"/>
    <mergeCell ref="C2:M2"/>
    <mergeCell ref="C3:C4"/>
    <mergeCell ref="D3:H3"/>
    <mergeCell ref="I3:M3"/>
  </mergeCells>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A25" sqref="A25"/>
    </sheetView>
  </sheetViews>
  <sheetFormatPr baseColWidth="10" defaultColWidth="11.42578125" defaultRowHeight="12.75" x14ac:dyDescent="0.2"/>
  <cols>
    <col min="2" max="2" width="11.42578125" style="73"/>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100</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s="73" customFormat="1" x14ac:dyDescent="0.2">
      <c r="A5" s="7" t="s">
        <v>1</v>
      </c>
      <c r="B5" s="75">
        <v>2762</v>
      </c>
      <c r="C5" s="75">
        <v>1275</v>
      </c>
      <c r="D5" s="75">
        <v>294</v>
      </c>
      <c r="E5" s="75">
        <v>591</v>
      </c>
      <c r="F5" s="75">
        <v>313</v>
      </c>
      <c r="G5" s="75">
        <v>77</v>
      </c>
      <c r="H5" s="75">
        <v>1487</v>
      </c>
      <c r="I5" s="75">
        <v>483</v>
      </c>
      <c r="J5" s="75">
        <v>462</v>
      </c>
      <c r="K5" s="75">
        <v>374</v>
      </c>
      <c r="L5" s="75">
        <v>168</v>
      </c>
      <c r="M5" s="76"/>
    </row>
    <row r="6" spans="1:13" x14ac:dyDescent="0.2">
      <c r="A6" s="10">
        <v>1</v>
      </c>
      <c r="B6" s="75">
        <v>229</v>
      </c>
      <c r="C6" s="75">
        <v>113</v>
      </c>
      <c r="D6" s="74">
        <v>21</v>
      </c>
      <c r="E6" s="74">
        <v>35</v>
      </c>
      <c r="F6" s="74">
        <v>40</v>
      </c>
      <c r="G6" s="74">
        <v>17</v>
      </c>
      <c r="H6" s="75">
        <v>116</v>
      </c>
      <c r="I6" s="74">
        <v>28</v>
      </c>
      <c r="J6" s="74">
        <v>25</v>
      </c>
      <c r="K6" s="74">
        <v>24</v>
      </c>
      <c r="L6" s="74">
        <v>39</v>
      </c>
      <c r="M6" s="8"/>
    </row>
    <row r="7" spans="1:13" x14ac:dyDescent="0.2">
      <c r="A7" s="10">
        <v>2</v>
      </c>
      <c r="B7" s="75">
        <v>138</v>
      </c>
      <c r="C7" s="75">
        <v>41</v>
      </c>
      <c r="D7" s="74">
        <v>8</v>
      </c>
      <c r="E7" s="74">
        <v>16</v>
      </c>
      <c r="F7" s="74">
        <v>13</v>
      </c>
      <c r="G7" s="74">
        <v>4</v>
      </c>
      <c r="H7" s="75">
        <v>97</v>
      </c>
      <c r="I7" s="74">
        <v>34</v>
      </c>
      <c r="J7" s="74">
        <v>26</v>
      </c>
      <c r="K7" s="74">
        <v>21</v>
      </c>
      <c r="L7" s="74">
        <v>16</v>
      </c>
      <c r="M7" s="8"/>
    </row>
    <row r="8" spans="1:13" x14ac:dyDescent="0.2">
      <c r="A8" s="10">
        <v>3</v>
      </c>
      <c r="B8" s="75">
        <v>195</v>
      </c>
      <c r="C8" s="75">
        <v>99</v>
      </c>
      <c r="D8" s="74">
        <v>15</v>
      </c>
      <c r="E8" s="74">
        <v>37</v>
      </c>
      <c r="F8" s="74">
        <v>33</v>
      </c>
      <c r="G8" s="74">
        <v>14</v>
      </c>
      <c r="H8" s="75">
        <v>96</v>
      </c>
      <c r="I8" s="74">
        <v>25</v>
      </c>
      <c r="J8" s="74">
        <v>25</v>
      </c>
      <c r="K8" s="74">
        <v>25</v>
      </c>
      <c r="L8" s="74">
        <v>21</v>
      </c>
      <c r="M8" s="8"/>
    </row>
    <row r="9" spans="1:13" x14ac:dyDescent="0.2">
      <c r="A9" s="11">
        <v>4</v>
      </c>
      <c r="B9" s="75">
        <v>241</v>
      </c>
      <c r="C9" s="75">
        <v>151</v>
      </c>
      <c r="D9" s="74">
        <v>37</v>
      </c>
      <c r="E9" s="74">
        <v>70</v>
      </c>
      <c r="F9" s="74">
        <v>38</v>
      </c>
      <c r="G9" s="74">
        <v>6</v>
      </c>
      <c r="H9" s="75">
        <v>90</v>
      </c>
      <c r="I9" s="74">
        <v>30</v>
      </c>
      <c r="J9" s="74">
        <v>30</v>
      </c>
      <c r="K9" s="74">
        <v>27</v>
      </c>
      <c r="L9" s="74">
        <v>3</v>
      </c>
      <c r="M9" s="8"/>
    </row>
    <row r="10" spans="1:13" x14ac:dyDescent="0.2">
      <c r="A10" s="10">
        <v>5</v>
      </c>
      <c r="B10" s="75">
        <v>158</v>
      </c>
      <c r="C10" s="75">
        <v>64</v>
      </c>
      <c r="D10" s="74">
        <v>14</v>
      </c>
      <c r="E10" s="74">
        <v>24</v>
      </c>
      <c r="F10" s="74">
        <v>21</v>
      </c>
      <c r="G10" s="74">
        <v>5</v>
      </c>
      <c r="H10" s="75">
        <v>94</v>
      </c>
      <c r="I10" s="74">
        <v>28</v>
      </c>
      <c r="J10" s="74">
        <v>28</v>
      </c>
      <c r="K10" s="74">
        <v>19</v>
      </c>
      <c r="L10" s="74">
        <v>19</v>
      </c>
      <c r="M10" s="8"/>
    </row>
    <row r="11" spans="1:13" x14ac:dyDescent="0.2">
      <c r="A11" s="10">
        <v>6</v>
      </c>
      <c r="B11" s="75">
        <v>153</v>
      </c>
      <c r="C11" s="75">
        <v>63</v>
      </c>
      <c r="D11" s="74">
        <v>14</v>
      </c>
      <c r="E11" s="74">
        <v>26</v>
      </c>
      <c r="F11" s="74">
        <v>17</v>
      </c>
      <c r="G11" s="74">
        <v>6</v>
      </c>
      <c r="H11" s="75">
        <v>90</v>
      </c>
      <c r="I11" s="74">
        <v>32</v>
      </c>
      <c r="J11" s="74">
        <v>28</v>
      </c>
      <c r="K11" s="74">
        <v>22</v>
      </c>
      <c r="L11" s="74">
        <v>8</v>
      </c>
      <c r="M11" s="8"/>
    </row>
    <row r="12" spans="1:13" x14ac:dyDescent="0.2">
      <c r="A12" s="10">
        <v>7</v>
      </c>
      <c r="B12" s="75">
        <v>184</v>
      </c>
      <c r="C12" s="75">
        <v>79</v>
      </c>
      <c r="D12" s="74">
        <v>17</v>
      </c>
      <c r="E12" s="74">
        <v>42</v>
      </c>
      <c r="F12" s="74">
        <v>18</v>
      </c>
      <c r="G12" s="74">
        <v>2</v>
      </c>
      <c r="H12" s="75">
        <v>105</v>
      </c>
      <c r="I12" s="74">
        <v>37</v>
      </c>
      <c r="J12" s="74">
        <v>36</v>
      </c>
      <c r="K12" s="74">
        <v>26</v>
      </c>
      <c r="L12" s="74">
        <v>6</v>
      </c>
      <c r="M12" s="8"/>
    </row>
    <row r="13" spans="1:13" x14ac:dyDescent="0.2">
      <c r="A13" s="10">
        <v>8</v>
      </c>
      <c r="B13" s="75">
        <v>182</v>
      </c>
      <c r="C13" s="75">
        <v>121</v>
      </c>
      <c r="D13" s="74">
        <v>44</v>
      </c>
      <c r="E13" s="74">
        <v>48</v>
      </c>
      <c r="F13" s="74">
        <v>27</v>
      </c>
      <c r="G13" s="74">
        <v>2</v>
      </c>
      <c r="H13" s="75">
        <v>61</v>
      </c>
      <c r="I13" s="74">
        <v>20</v>
      </c>
      <c r="J13" s="74">
        <v>20</v>
      </c>
      <c r="K13" s="74">
        <v>17</v>
      </c>
      <c r="L13" s="74">
        <v>4</v>
      </c>
      <c r="M13" s="8"/>
    </row>
    <row r="14" spans="1:13" x14ac:dyDescent="0.2">
      <c r="A14" s="10">
        <v>9</v>
      </c>
      <c r="B14" s="75">
        <v>148</v>
      </c>
      <c r="C14" s="75">
        <v>81</v>
      </c>
      <c r="D14" s="74">
        <v>15</v>
      </c>
      <c r="E14" s="74">
        <v>47</v>
      </c>
      <c r="F14" s="74">
        <v>16</v>
      </c>
      <c r="G14" s="74">
        <v>3</v>
      </c>
      <c r="H14" s="75">
        <v>67</v>
      </c>
      <c r="I14" s="74">
        <v>22</v>
      </c>
      <c r="J14" s="74">
        <v>22</v>
      </c>
      <c r="K14" s="74">
        <v>18</v>
      </c>
      <c r="L14" s="74">
        <v>5</v>
      </c>
      <c r="M14" s="8"/>
    </row>
    <row r="15" spans="1:13" x14ac:dyDescent="0.2">
      <c r="A15" s="10">
        <v>10</v>
      </c>
      <c r="B15" s="75">
        <v>171</v>
      </c>
      <c r="C15" s="75">
        <v>96</v>
      </c>
      <c r="D15" s="74">
        <v>24</v>
      </c>
      <c r="E15" s="74">
        <v>50</v>
      </c>
      <c r="F15" s="74">
        <v>19</v>
      </c>
      <c r="G15" s="74">
        <v>3</v>
      </c>
      <c r="H15" s="75">
        <v>75</v>
      </c>
      <c r="I15" s="74">
        <v>25</v>
      </c>
      <c r="J15" s="74">
        <v>23</v>
      </c>
      <c r="K15" s="74">
        <v>22</v>
      </c>
      <c r="L15" s="74">
        <v>5</v>
      </c>
      <c r="M15" s="8"/>
    </row>
    <row r="16" spans="1:13" x14ac:dyDescent="0.2">
      <c r="A16" s="10">
        <v>11</v>
      </c>
      <c r="B16" s="75">
        <v>175</v>
      </c>
      <c r="C16" s="75">
        <v>81</v>
      </c>
      <c r="D16" s="74">
        <v>16</v>
      </c>
      <c r="E16" s="74">
        <v>51</v>
      </c>
      <c r="F16" s="74">
        <v>13</v>
      </c>
      <c r="G16" s="74">
        <v>1</v>
      </c>
      <c r="H16" s="75">
        <v>94</v>
      </c>
      <c r="I16" s="74">
        <v>34</v>
      </c>
      <c r="J16" s="74">
        <v>34</v>
      </c>
      <c r="K16" s="74">
        <v>25</v>
      </c>
      <c r="L16" s="74">
        <v>1</v>
      </c>
      <c r="M16" s="8"/>
    </row>
    <row r="17" spans="1:13" x14ac:dyDescent="0.2">
      <c r="A17" s="10">
        <v>12</v>
      </c>
      <c r="B17" s="75">
        <v>196</v>
      </c>
      <c r="C17" s="75">
        <v>82</v>
      </c>
      <c r="D17" s="74">
        <v>20</v>
      </c>
      <c r="E17" s="74">
        <v>45</v>
      </c>
      <c r="F17" s="74">
        <v>15</v>
      </c>
      <c r="G17" s="74">
        <v>2</v>
      </c>
      <c r="H17" s="75">
        <v>114</v>
      </c>
      <c r="I17" s="74">
        <v>39</v>
      </c>
      <c r="J17" s="74">
        <v>39</v>
      </c>
      <c r="K17" s="74">
        <v>30</v>
      </c>
      <c r="L17" s="74">
        <v>6</v>
      </c>
      <c r="M17" s="8"/>
    </row>
    <row r="18" spans="1:13" x14ac:dyDescent="0.2">
      <c r="A18" s="10">
        <v>13</v>
      </c>
      <c r="B18" s="75">
        <v>236</v>
      </c>
      <c r="C18" s="75">
        <v>62</v>
      </c>
      <c r="D18" s="74">
        <v>14</v>
      </c>
      <c r="E18" s="74">
        <v>31</v>
      </c>
      <c r="F18" s="74">
        <v>14</v>
      </c>
      <c r="G18" s="74">
        <v>3</v>
      </c>
      <c r="H18" s="75">
        <v>174</v>
      </c>
      <c r="I18" s="74">
        <v>56</v>
      </c>
      <c r="J18" s="74">
        <v>55</v>
      </c>
      <c r="K18" s="74">
        <v>46</v>
      </c>
      <c r="L18" s="74">
        <v>17</v>
      </c>
      <c r="M18" s="8"/>
    </row>
    <row r="19" spans="1:13" x14ac:dyDescent="0.2">
      <c r="A19" s="10">
        <v>14</v>
      </c>
      <c r="B19" s="75">
        <v>204</v>
      </c>
      <c r="C19" s="75">
        <v>72</v>
      </c>
      <c r="D19" s="74">
        <v>22</v>
      </c>
      <c r="E19" s="74">
        <v>31</v>
      </c>
      <c r="F19" s="74">
        <v>13</v>
      </c>
      <c r="G19" s="74">
        <v>6</v>
      </c>
      <c r="H19" s="75">
        <v>132</v>
      </c>
      <c r="I19" s="74">
        <v>47</v>
      </c>
      <c r="J19" s="74">
        <v>41</v>
      </c>
      <c r="K19" s="74">
        <v>32</v>
      </c>
      <c r="L19" s="74">
        <v>12</v>
      </c>
      <c r="M19" s="8"/>
    </row>
    <row r="20" spans="1:13" x14ac:dyDescent="0.2">
      <c r="A20" s="12">
        <v>15</v>
      </c>
      <c r="B20" s="75">
        <v>152</v>
      </c>
      <c r="C20" s="75">
        <v>70</v>
      </c>
      <c r="D20" s="74">
        <v>13</v>
      </c>
      <c r="E20" s="74">
        <v>38</v>
      </c>
      <c r="F20" s="74">
        <v>16</v>
      </c>
      <c r="G20" s="74">
        <v>3</v>
      </c>
      <c r="H20" s="75">
        <v>82</v>
      </c>
      <c r="I20" s="74">
        <v>26</v>
      </c>
      <c r="J20" s="74">
        <v>30</v>
      </c>
      <c r="K20" s="74">
        <v>20</v>
      </c>
      <c r="L20" s="74">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101</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election activeCell="B2" sqref="B2"/>
    </sheetView>
  </sheetViews>
  <sheetFormatPr baseColWidth="10" defaultColWidth="11.42578125" defaultRowHeight="12.75" x14ac:dyDescent="0.2"/>
  <cols>
    <col min="1" max="1" width="18" style="56" customWidth="1"/>
    <col min="2" max="2" width="95.7109375" style="56" customWidth="1"/>
    <col min="3" max="3" width="42.42578125" style="56" customWidth="1"/>
    <col min="4" max="16384" width="11.42578125" style="56"/>
  </cols>
  <sheetData>
    <row r="1" spans="1:3" ht="15.75" thickBot="1" x14ac:dyDescent="0.3">
      <c r="A1" s="104" t="s">
        <v>53</v>
      </c>
      <c r="B1" s="105"/>
      <c r="C1" s="55"/>
    </row>
    <row r="2" spans="1:3" ht="13.5" thickBot="1" x14ac:dyDescent="0.25">
      <c r="A2" s="57" t="s">
        <v>54</v>
      </c>
      <c r="B2" s="58" t="s">
        <v>82</v>
      </c>
    </row>
    <row r="3" spans="1:3" ht="15" x14ac:dyDescent="0.25">
      <c r="A3" s="59" t="s">
        <v>55</v>
      </c>
      <c r="B3" s="60" t="s">
        <v>68</v>
      </c>
      <c r="C3" s="55"/>
    </row>
    <row r="4" spans="1:3" ht="15" x14ac:dyDescent="0.25">
      <c r="A4" s="61" t="s">
        <v>56</v>
      </c>
      <c r="B4" s="62" t="s">
        <v>69</v>
      </c>
      <c r="C4" s="55"/>
    </row>
    <row r="5" spans="1:3" ht="15" x14ac:dyDescent="0.25">
      <c r="A5" s="61" t="s">
        <v>57</v>
      </c>
      <c r="B5" s="62" t="s">
        <v>70</v>
      </c>
      <c r="C5" s="55"/>
    </row>
    <row r="6" spans="1:3" ht="15" x14ac:dyDescent="0.25">
      <c r="A6" s="106" t="s">
        <v>58</v>
      </c>
      <c r="B6" s="64" t="s">
        <v>71</v>
      </c>
      <c r="C6" s="55"/>
    </row>
    <row r="7" spans="1:3" ht="15" x14ac:dyDescent="0.25">
      <c r="A7" s="107"/>
      <c r="B7" s="64" t="s">
        <v>72</v>
      </c>
      <c r="C7" s="55"/>
    </row>
    <row r="8" spans="1:3" ht="15" x14ac:dyDescent="0.25">
      <c r="A8" s="107"/>
      <c r="B8" s="64" t="s">
        <v>73</v>
      </c>
      <c r="C8" s="55"/>
    </row>
    <row r="9" spans="1:3" ht="15" x14ac:dyDescent="0.25">
      <c r="A9" s="108"/>
      <c r="B9" s="64" t="s">
        <v>74</v>
      </c>
      <c r="C9" s="55"/>
    </row>
    <row r="10" spans="1:3" ht="24.75" thickBot="1" x14ac:dyDescent="0.3">
      <c r="A10" s="63" t="s">
        <v>59</v>
      </c>
      <c r="B10" s="64" t="s">
        <v>81</v>
      </c>
      <c r="C10" s="55"/>
    </row>
    <row r="11" spans="1:3" ht="15" x14ac:dyDescent="0.25">
      <c r="A11" s="65" t="s">
        <v>60</v>
      </c>
      <c r="B11" s="72" t="s">
        <v>96</v>
      </c>
      <c r="C11" s="55"/>
    </row>
    <row r="12" spans="1:3" ht="409.5" x14ac:dyDescent="0.25">
      <c r="A12" s="61" t="s">
        <v>61</v>
      </c>
      <c r="B12" s="77" t="s">
        <v>97</v>
      </c>
      <c r="C12" s="55"/>
    </row>
    <row r="13" spans="1:3" ht="15" x14ac:dyDescent="0.25">
      <c r="A13" s="63" t="s">
        <v>62</v>
      </c>
      <c r="B13" s="64" t="s">
        <v>75</v>
      </c>
      <c r="C13" s="55"/>
    </row>
    <row r="14" spans="1:3" ht="24.75" thickBot="1" x14ac:dyDescent="0.3">
      <c r="A14" s="66" t="s">
        <v>63</v>
      </c>
      <c r="B14" s="62" t="s">
        <v>98</v>
      </c>
      <c r="C14" s="55"/>
    </row>
    <row r="15" spans="1:3" ht="36.75" thickBot="1" x14ac:dyDescent="0.3">
      <c r="A15" s="69" t="s">
        <v>76</v>
      </c>
      <c r="B15" s="70" t="s">
        <v>78</v>
      </c>
      <c r="C15" s="55"/>
    </row>
    <row r="16" spans="1:3" ht="24.75" thickBot="1" x14ac:dyDescent="0.3">
      <c r="A16" s="69" t="s">
        <v>77</v>
      </c>
      <c r="B16" s="70" t="s">
        <v>79</v>
      </c>
      <c r="C16" s="55"/>
    </row>
    <row r="17" spans="1:3" ht="36" x14ac:dyDescent="0.25">
      <c r="A17" s="59" t="s">
        <v>64</v>
      </c>
      <c r="B17" s="60" t="s">
        <v>80</v>
      </c>
      <c r="C17" s="55"/>
    </row>
    <row r="18" spans="1:3" ht="36" x14ac:dyDescent="0.25">
      <c r="A18" s="59" t="s">
        <v>65</v>
      </c>
      <c r="B18" s="60" t="s">
        <v>80</v>
      </c>
      <c r="C18" s="55"/>
    </row>
    <row r="19" spans="1:3" ht="24" x14ac:dyDescent="0.25">
      <c r="A19" s="61" t="s">
        <v>66</v>
      </c>
      <c r="B19" s="62" t="s">
        <v>80</v>
      </c>
      <c r="C19" s="55"/>
    </row>
    <row r="20" spans="1:3" ht="36.75" customHeight="1" thickBot="1" x14ac:dyDescent="0.3">
      <c r="A20" s="66" t="s">
        <v>67</v>
      </c>
      <c r="B20" s="67" t="s">
        <v>89</v>
      </c>
      <c r="C20" s="55"/>
    </row>
  </sheetData>
  <mergeCells count="2">
    <mergeCell ref="A1:B1"/>
    <mergeCell ref="A6: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M1" sqref="M1"/>
    </sheetView>
  </sheetViews>
  <sheetFormatPr baseColWidth="10" defaultColWidth="11.42578125" defaultRowHeight="12.75" x14ac:dyDescent="0.2"/>
  <cols>
    <col min="2" max="2" width="11.42578125" style="73"/>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94</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s="73" customFormat="1" x14ac:dyDescent="0.2">
      <c r="A5" s="7" t="s">
        <v>1</v>
      </c>
      <c r="B5" s="75">
        <v>2761</v>
      </c>
      <c r="C5" s="75">
        <v>1272</v>
      </c>
      <c r="D5" s="75">
        <v>291</v>
      </c>
      <c r="E5" s="75">
        <v>591</v>
      </c>
      <c r="F5" s="75">
        <v>312</v>
      </c>
      <c r="G5" s="75">
        <v>78</v>
      </c>
      <c r="H5" s="75">
        <v>1489</v>
      </c>
      <c r="I5" s="75">
        <v>478</v>
      </c>
      <c r="J5" s="75">
        <v>464</v>
      </c>
      <c r="K5" s="75">
        <v>375</v>
      </c>
      <c r="L5" s="75">
        <v>172</v>
      </c>
      <c r="M5" s="76"/>
    </row>
    <row r="6" spans="1:13" x14ac:dyDescent="0.2">
      <c r="A6" s="10">
        <v>1</v>
      </c>
      <c r="B6" s="75">
        <v>230</v>
      </c>
      <c r="C6" s="75">
        <v>114</v>
      </c>
      <c r="D6" s="74">
        <v>21</v>
      </c>
      <c r="E6" s="74">
        <v>35</v>
      </c>
      <c r="F6" s="74">
        <v>39</v>
      </c>
      <c r="G6" s="74">
        <v>19</v>
      </c>
      <c r="H6" s="75">
        <v>116</v>
      </c>
      <c r="I6" s="74">
        <v>28</v>
      </c>
      <c r="J6" s="74">
        <v>25</v>
      </c>
      <c r="K6" s="74">
        <v>24</v>
      </c>
      <c r="L6" s="74">
        <v>39</v>
      </c>
      <c r="M6" s="8"/>
    </row>
    <row r="7" spans="1:13" x14ac:dyDescent="0.2">
      <c r="A7" s="10">
        <v>2</v>
      </c>
      <c r="B7" s="75">
        <v>139</v>
      </c>
      <c r="C7" s="75">
        <v>41</v>
      </c>
      <c r="D7" s="74">
        <v>8</v>
      </c>
      <c r="E7" s="74">
        <v>16</v>
      </c>
      <c r="F7" s="74">
        <v>13</v>
      </c>
      <c r="G7" s="74">
        <v>4</v>
      </c>
      <c r="H7" s="75">
        <v>98</v>
      </c>
      <c r="I7" s="74">
        <v>34</v>
      </c>
      <c r="J7" s="74">
        <v>26</v>
      </c>
      <c r="K7" s="74">
        <v>21</v>
      </c>
      <c r="L7" s="74">
        <v>17</v>
      </c>
      <c r="M7" s="8"/>
    </row>
    <row r="8" spans="1:13" x14ac:dyDescent="0.2">
      <c r="A8" s="10">
        <v>3</v>
      </c>
      <c r="B8" s="75">
        <v>197</v>
      </c>
      <c r="C8" s="75">
        <v>98</v>
      </c>
      <c r="D8" s="74">
        <v>15</v>
      </c>
      <c r="E8" s="74">
        <v>37</v>
      </c>
      <c r="F8" s="74">
        <v>34</v>
      </c>
      <c r="G8" s="74">
        <v>12</v>
      </c>
      <c r="H8" s="75">
        <v>99</v>
      </c>
      <c r="I8" s="74">
        <v>26</v>
      </c>
      <c r="J8" s="74">
        <v>26</v>
      </c>
      <c r="K8" s="74">
        <v>26</v>
      </c>
      <c r="L8" s="74">
        <v>21</v>
      </c>
      <c r="M8" s="8"/>
    </row>
    <row r="9" spans="1:13" x14ac:dyDescent="0.2">
      <c r="A9" s="11">
        <v>4</v>
      </c>
      <c r="B9" s="75">
        <v>241</v>
      </c>
      <c r="C9" s="75">
        <v>151</v>
      </c>
      <c r="D9" s="74">
        <v>37</v>
      </c>
      <c r="E9" s="74">
        <v>70</v>
      </c>
      <c r="F9" s="74">
        <v>38</v>
      </c>
      <c r="G9" s="74">
        <v>6</v>
      </c>
      <c r="H9" s="75">
        <v>90</v>
      </c>
      <c r="I9" s="74">
        <v>30</v>
      </c>
      <c r="J9" s="74">
        <v>30</v>
      </c>
      <c r="K9" s="74">
        <v>27</v>
      </c>
      <c r="L9" s="74">
        <v>3</v>
      </c>
      <c r="M9" s="8"/>
    </row>
    <row r="10" spans="1:13" x14ac:dyDescent="0.2">
      <c r="A10" s="10">
        <v>5</v>
      </c>
      <c r="B10" s="75">
        <v>152</v>
      </c>
      <c r="C10" s="75">
        <v>62</v>
      </c>
      <c r="D10" s="74">
        <v>13</v>
      </c>
      <c r="E10" s="74">
        <v>24</v>
      </c>
      <c r="F10" s="74">
        <v>20</v>
      </c>
      <c r="G10" s="74">
        <v>5</v>
      </c>
      <c r="H10" s="75">
        <v>90</v>
      </c>
      <c r="I10" s="74">
        <v>25</v>
      </c>
      <c r="J10" s="74">
        <v>27</v>
      </c>
      <c r="K10" s="74">
        <v>19</v>
      </c>
      <c r="L10" s="74">
        <v>19</v>
      </c>
      <c r="M10" s="8"/>
    </row>
    <row r="11" spans="1:13" x14ac:dyDescent="0.2">
      <c r="A11" s="10">
        <v>6</v>
      </c>
      <c r="B11" s="75">
        <v>150</v>
      </c>
      <c r="C11" s="75">
        <v>61</v>
      </c>
      <c r="D11" s="74">
        <v>13</v>
      </c>
      <c r="E11" s="74">
        <v>26</v>
      </c>
      <c r="F11" s="74">
        <v>17</v>
      </c>
      <c r="G11" s="74">
        <v>5</v>
      </c>
      <c r="H11" s="75">
        <v>89</v>
      </c>
      <c r="I11" s="74">
        <v>30</v>
      </c>
      <c r="J11" s="74">
        <v>28</v>
      </c>
      <c r="K11" s="74">
        <v>23</v>
      </c>
      <c r="L11" s="74">
        <v>8</v>
      </c>
      <c r="M11" s="8"/>
    </row>
    <row r="12" spans="1:13" x14ac:dyDescent="0.2">
      <c r="A12" s="10">
        <v>7</v>
      </c>
      <c r="B12" s="75">
        <v>183</v>
      </c>
      <c r="C12" s="75">
        <v>78</v>
      </c>
      <c r="D12" s="74">
        <v>16</v>
      </c>
      <c r="E12" s="74">
        <v>42</v>
      </c>
      <c r="F12" s="74">
        <v>18</v>
      </c>
      <c r="G12" s="74">
        <v>2</v>
      </c>
      <c r="H12" s="75">
        <v>105</v>
      </c>
      <c r="I12" s="74">
        <v>36</v>
      </c>
      <c r="J12" s="74">
        <v>36</v>
      </c>
      <c r="K12" s="74">
        <v>26</v>
      </c>
      <c r="L12" s="74">
        <v>7</v>
      </c>
      <c r="M12" s="8"/>
    </row>
    <row r="13" spans="1:13" x14ac:dyDescent="0.2">
      <c r="A13" s="10">
        <v>8</v>
      </c>
      <c r="B13" s="75">
        <v>183</v>
      </c>
      <c r="C13" s="75">
        <v>121</v>
      </c>
      <c r="D13" s="74">
        <v>44</v>
      </c>
      <c r="E13" s="74">
        <v>48</v>
      </c>
      <c r="F13" s="74">
        <v>27</v>
      </c>
      <c r="G13" s="74">
        <v>2</v>
      </c>
      <c r="H13" s="75">
        <v>62</v>
      </c>
      <c r="I13" s="74">
        <v>20</v>
      </c>
      <c r="J13" s="74">
        <v>20</v>
      </c>
      <c r="K13" s="74">
        <v>18</v>
      </c>
      <c r="L13" s="74">
        <v>4</v>
      </c>
      <c r="M13" s="8"/>
    </row>
    <row r="14" spans="1:13" x14ac:dyDescent="0.2">
      <c r="A14" s="10">
        <v>9</v>
      </c>
      <c r="B14" s="75">
        <v>148</v>
      </c>
      <c r="C14" s="75">
        <v>81</v>
      </c>
      <c r="D14" s="74">
        <v>15</v>
      </c>
      <c r="E14" s="74">
        <v>47</v>
      </c>
      <c r="F14" s="74">
        <v>16</v>
      </c>
      <c r="G14" s="74">
        <v>3</v>
      </c>
      <c r="H14" s="75">
        <v>67</v>
      </c>
      <c r="I14" s="74">
        <v>22</v>
      </c>
      <c r="J14" s="74">
        <v>22</v>
      </c>
      <c r="K14" s="74">
        <v>18</v>
      </c>
      <c r="L14" s="74">
        <v>5</v>
      </c>
      <c r="M14" s="8"/>
    </row>
    <row r="15" spans="1:13" x14ac:dyDescent="0.2">
      <c r="A15" s="10">
        <v>10</v>
      </c>
      <c r="B15" s="75">
        <v>172</v>
      </c>
      <c r="C15" s="75">
        <v>96</v>
      </c>
      <c r="D15" s="74">
        <v>24</v>
      </c>
      <c r="E15" s="74">
        <v>49</v>
      </c>
      <c r="F15" s="74">
        <v>19</v>
      </c>
      <c r="G15" s="74">
        <v>4</v>
      </c>
      <c r="H15" s="75">
        <v>76</v>
      </c>
      <c r="I15" s="74">
        <v>26</v>
      </c>
      <c r="J15" s="74">
        <v>23</v>
      </c>
      <c r="K15" s="74">
        <v>22</v>
      </c>
      <c r="L15" s="74">
        <v>5</v>
      </c>
      <c r="M15" s="8"/>
    </row>
    <row r="16" spans="1:13" x14ac:dyDescent="0.2">
      <c r="A16" s="10">
        <v>11</v>
      </c>
      <c r="B16" s="75">
        <v>176</v>
      </c>
      <c r="C16" s="75">
        <v>81</v>
      </c>
      <c r="D16" s="74">
        <v>16</v>
      </c>
      <c r="E16" s="74">
        <v>51</v>
      </c>
      <c r="F16" s="74">
        <v>13</v>
      </c>
      <c r="G16" s="74">
        <v>1</v>
      </c>
      <c r="H16" s="75">
        <v>95</v>
      </c>
      <c r="I16" s="74">
        <v>33</v>
      </c>
      <c r="J16" s="74">
        <v>34</v>
      </c>
      <c r="K16" s="74">
        <v>25</v>
      </c>
      <c r="L16" s="74">
        <v>3</v>
      </c>
      <c r="M16" s="8"/>
    </row>
    <row r="17" spans="1:13" x14ac:dyDescent="0.2">
      <c r="A17" s="10">
        <v>12</v>
      </c>
      <c r="B17" s="75">
        <v>196</v>
      </c>
      <c r="C17" s="75">
        <v>82</v>
      </c>
      <c r="D17" s="74">
        <v>20</v>
      </c>
      <c r="E17" s="74">
        <v>45</v>
      </c>
      <c r="F17" s="74">
        <v>15</v>
      </c>
      <c r="G17" s="74">
        <v>2</v>
      </c>
      <c r="H17" s="75">
        <v>114</v>
      </c>
      <c r="I17" s="74">
        <v>39</v>
      </c>
      <c r="J17" s="74">
        <v>39</v>
      </c>
      <c r="K17" s="74">
        <v>30</v>
      </c>
      <c r="L17" s="74">
        <v>6</v>
      </c>
      <c r="M17" s="8"/>
    </row>
    <row r="18" spans="1:13" x14ac:dyDescent="0.2">
      <c r="A18" s="10">
        <v>13</v>
      </c>
      <c r="B18" s="75">
        <v>236</v>
      </c>
      <c r="C18" s="75">
        <v>62</v>
      </c>
      <c r="D18" s="74">
        <v>14</v>
      </c>
      <c r="E18" s="74">
        <v>31</v>
      </c>
      <c r="F18" s="74">
        <v>14</v>
      </c>
      <c r="G18" s="74">
        <v>3</v>
      </c>
      <c r="H18" s="75">
        <v>174</v>
      </c>
      <c r="I18" s="74">
        <v>56</v>
      </c>
      <c r="J18" s="74">
        <v>56</v>
      </c>
      <c r="K18" s="74">
        <v>45</v>
      </c>
      <c r="L18" s="74">
        <v>17</v>
      </c>
      <c r="M18" s="8"/>
    </row>
    <row r="19" spans="1:13" x14ac:dyDescent="0.2">
      <c r="A19" s="10">
        <v>14</v>
      </c>
      <c r="B19" s="75">
        <v>204</v>
      </c>
      <c r="C19" s="75">
        <v>73</v>
      </c>
      <c r="D19" s="74">
        <v>22</v>
      </c>
      <c r="E19" s="74">
        <v>31</v>
      </c>
      <c r="F19" s="74">
        <v>13</v>
      </c>
      <c r="G19" s="74">
        <v>7</v>
      </c>
      <c r="H19" s="75">
        <v>131</v>
      </c>
      <c r="I19" s="74">
        <v>46</v>
      </c>
      <c r="J19" s="74">
        <v>41</v>
      </c>
      <c r="K19" s="74">
        <v>32</v>
      </c>
      <c r="L19" s="74">
        <v>12</v>
      </c>
      <c r="M19" s="8"/>
    </row>
    <row r="20" spans="1:13" x14ac:dyDescent="0.2">
      <c r="A20" s="12">
        <v>15</v>
      </c>
      <c r="B20" s="75">
        <v>154</v>
      </c>
      <c r="C20" s="75">
        <v>71</v>
      </c>
      <c r="D20" s="74">
        <v>13</v>
      </c>
      <c r="E20" s="74">
        <v>39</v>
      </c>
      <c r="F20" s="74">
        <v>16</v>
      </c>
      <c r="G20" s="74">
        <v>3</v>
      </c>
      <c r="H20" s="75">
        <v>83</v>
      </c>
      <c r="I20" s="74">
        <v>27</v>
      </c>
      <c r="J20" s="74">
        <v>31</v>
      </c>
      <c r="K20" s="74">
        <v>19</v>
      </c>
      <c r="L20" s="74">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95</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M1" sqref="M1"/>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92</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x14ac:dyDescent="0.2">
      <c r="A5" s="7" t="s">
        <v>1</v>
      </c>
      <c r="B5" s="15">
        <v>2765</v>
      </c>
      <c r="C5" s="15">
        <v>1271</v>
      </c>
      <c r="D5" s="15">
        <v>291</v>
      </c>
      <c r="E5" s="15">
        <v>589</v>
      </c>
      <c r="F5" s="15">
        <v>313</v>
      </c>
      <c r="G5" s="15">
        <v>78</v>
      </c>
      <c r="H5" s="15">
        <v>1494</v>
      </c>
      <c r="I5" s="15">
        <v>478</v>
      </c>
      <c r="J5" s="15">
        <v>462</v>
      </c>
      <c r="K5" s="15">
        <v>379</v>
      </c>
      <c r="L5" s="15">
        <v>175</v>
      </c>
      <c r="M5" s="8"/>
    </row>
    <row r="6" spans="1:13" x14ac:dyDescent="0.2">
      <c r="A6" s="10">
        <v>1</v>
      </c>
      <c r="B6" s="15">
        <v>230</v>
      </c>
      <c r="C6" s="15">
        <v>113</v>
      </c>
      <c r="D6" s="16">
        <v>21</v>
      </c>
      <c r="E6" s="16">
        <v>36</v>
      </c>
      <c r="F6" s="16">
        <v>38</v>
      </c>
      <c r="G6" s="16">
        <v>18</v>
      </c>
      <c r="H6" s="15">
        <v>117</v>
      </c>
      <c r="I6" s="16">
        <v>27</v>
      </c>
      <c r="J6" s="16">
        <v>25</v>
      </c>
      <c r="K6" s="16">
        <v>24</v>
      </c>
      <c r="L6" s="16">
        <v>41</v>
      </c>
      <c r="M6" s="8"/>
    </row>
    <row r="7" spans="1:13" x14ac:dyDescent="0.2">
      <c r="A7" s="10">
        <v>2</v>
      </c>
      <c r="B7" s="15">
        <v>139</v>
      </c>
      <c r="C7" s="15">
        <v>42</v>
      </c>
      <c r="D7" s="16">
        <v>8</v>
      </c>
      <c r="E7" s="16">
        <v>16</v>
      </c>
      <c r="F7" s="16">
        <v>13</v>
      </c>
      <c r="G7" s="16">
        <v>5</v>
      </c>
      <c r="H7" s="15">
        <v>97</v>
      </c>
      <c r="I7" s="16">
        <v>33</v>
      </c>
      <c r="J7" s="16">
        <v>26</v>
      </c>
      <c r="K7" s="16">
        <v>21</v>
      </c>
      <c r="L7" s="16">
        <v>17</v>
      </c>
      <c r="M7" s="8"/>
    </row>
    <row r="8" spans="1:13" x14ac:dyDescent="0.2">
      <c r="A8" s="10">
        <v>3</v>
      </c>
      <c r="B8" s="15">
        <v>199</v>
      </c>
      <c r="C8" s="15">
        <v>98</v>
      </c>
      <c r="D8" s="16">
        <v>15</v>
      </c>
      <c r="E8" s="16">
        <v>37</v>
      </c>
      <c r="F8" s="16">
        <v>34</v>
      </c>
      <c r="G8" s="16">
        <v>12</v>
      </c>
      <c r="H8" s="15">
        <v>101</v>
      </c>
      <c r="I8" s="16">
        <v>27</v>
      </c>
      <c r="J8" s="16">
        <v>26</v>
      </c>
      <c r="K8" s="16">
        <v>26</v>
      </c>
      <c r="L8" s="16">
        <v>22</v>
      </c>
      <c r="M8" s="8"/>
    </row>
    <row r="9" spans="1:13" x14ac:dyDescent="0.2">
      <c r="A9" s="11">
        <v>4</v>
      </c>
      <c r="B9" s="15">
        <v>241</v>
      </c>
      <c r="C9" s="15">
        <v>152</v>
      </c>
      <c r="D9" s="16">
        <v>37</v>
      </c>
      <c r="E9" s="16">
        <v>69</v>
      </c>
      <c r="F9" s="16">
        <v>39</v>
      </c>
      <c r="G9" s="16">
        <v>7</v>
      </c>
      <c r="H9" s="15">
        <v>89</v>
      </c>
      <c r="I9" s="16">
        <v>30</v>
      </c>
      <c r="J9" s="16">
        <v>29</v>
      </c>
      <c r="K9" s="16">
        <v>27</v>
      </c>
      <c r="L9" s="16">
        <v>3</v>
      </c>
      <c r="M9" s="8"/>
    </row>
    <row r="10" spans="1:13" x14ac:dyDescent="0.2">
      <c r="A10" s="10">
        <v>5</v>
      </c>
      <c r="B10" s="15">
        <v>156</v>
      </c>
      <c r="C10" s="15">
        <v>64</v>
      </c>
      <c r="D10" s="16">
        <v>13</v>
      </c>
      <c r="E10" s="16">
        <v>24</v>
      </c>
      <c r="F10" s="16">
        <v>21</v>
      </c>
      <c r="G10" s="16">
        <v>6</v>
      </c>
      <c r="H10" s="15">
        <v>92</v>
      </c>
      <c r="I10" s="16">
        <v>25</v>
      </c>
      <c r="J10" s="16">
        <v>27</v>
      </c>
      <c r="K10" s="16">
        <v>21</v>
      </c>
      <c r="L10" s="16">
        <v>19</v>
      </c>
      <c r="M10" s="8"/>
    </row>
    <row r="11" spans="1:13" x14ac:dyDescent="0.2">
      <c r="A11" s="10">
        <v>6</v>
      </c>
      <c r="B11" s="15">
        <v>150</v>
      </c>
      <c r="C11" s="15">
        <v>62</v>
      </c>
      <c r="D11" s="16">
        <v>13</v>
      </c>
      <c r="E11" s="16">
        <v>26</v>
      </c>
      <c r="F11" s="16">
        <v>17</v>
      </c>
      <c r="G11" s="16">
        <v>6</v>
      </c>
      <c r="H11" s="15">
        <v>88</v>
      </c>
      <c r="I11" s="16">
        <v>29</v>
      </c>
      <c r="J11" s="16">
        <v>28</v>
      </c>
      <c r="K11" s="16">
        <v>23</v>
      </c>
      <c r="L11" s="16">
        <v>8</v>
      </c>
      <c r="M11" s="8"/>
    </row>
    <row r="12" spans="1:13" x14ac:dyDescent="0.2">
      <c r="A12" s="10">
        <v>7</v>
      </c>
      <c r="B12" s="15">
        <v>181</v>
      </c>
      <c r="C12" s="15">
        <v>76</v>
      </c>
      <c r="D12" s="16">
        <v>16</v>
      </c>
      <c r="E12" s="16">
        <v>40</v>
      </c>
      <c r="F12" s="16">
        <v>18</v>
      </c>
      <c r="G12" s="16">
        <v>2</v>
      </c>
      <c r="H12" s="15">
        <v>105</v>
      </c>
      <c r="I12" s="16">
        <v>36</v>
      </c>
      <c r="J12" s="16">
        <v>36</v>
      </c>
      <c r="K12" s="16">
        <v>26</v>
      </c>
      <c r="L12" s="16">
        <v>7</v>
      </c>
      <c r="M12" s="8"/>
    </row>
    <row r="13" spans="1:13" x14ac:dyDescent="0.2">
      <c r="A13" s="10">
        <v>8</v>
      </c>
      <c r="B13" s="15">
        <v>185</v>
      </c>
      <c r="C13" s="15">
        <v>122</v>
      </c>
      <c r="D13" s="16">
        <v>44</v>
      </c>
      <c r="E13" s="16">
        <v>49</v>
      </c>
      <c r="F13" s="16">
        <v>27</v>
      </c>
      <c r="G13" s="16">
        <v>2</v>
      </c>
      <c r="H13" s="15">
        <v>63</v>
      </c>
      <c r="I13" s="16">
        <v>20</v>
      </c>
      <c r="J13" s="16">
        <v>20</v>
      </c>
      <c r="K13" s="16">
        <v>19</v>
      </c>
      <c r="L13" s="16">
        <v>4</v>
      </c>
      <c r="M13" s="8"/>
    </row>
    <row r="14" spans="1:13" x14ac:dyDescent="0.2">
      <c r="A14" s="10">
        <v>9</v>
      </c>
      <c r="B14" s="15">
        <v>148</v>
      </c>
      <c r="C14" s="15">
        <v>81</v>
      </c>
      <c r="D14" s="16">
        <v>15</v>
      </c>
      <c r="E14" s="16">
        <v>47</v>
      </c>
      <c r="F14" s="16">
        <v>16</v>
      </c>
      <c r="G14" s="16">
        <v>3</v>
      </c>
      <c r="H14" s="15">
        <v>67</v>
      </c>
      <c r="I14" s="16">
        <v>22</v>
      </c>
      <c r="J14" s="16">
        <v>22</v>
      </c>
      <c r="K14" s="16">
        <v>18</v>
      </c>
      <c r="L14" s="16">
        <v>5</v>
      </c>
      <c r="M14" s="8"/>
    </row>
    <row r="15" spans="1:13" x14ac:dyDescent="0.2">
      <c r="A15" s="10">
        <v>10</v>
      </c>
      <c r="B15" s="15">
        <v>171</v>
      </c>
      <c r="C15" s="15">
        <v>96</v>
      </c>
      <c r="D15" s="16">
        <v>24</v>
      </c>
      <c r="E15" s="16">
        <v>49</v>
      </c>
      <c r="F15" s="16">
        <v>19</v>
      </c>
      <c r="G15" s="16">
        <v>4</v>
      </c>
      <c r="H15" s="15">
        <v>75</v>
      </c>
      <c r="I15" s="16">
        <v>25</v>
      </c>
      <c r="J15" s="16">
        <v>22</v>
      </c>
      <c r="K15" s="16">
        <v>23</v>
      </c>
      <c r="L15" s="16">
        <v>5</v>
      </c>
      <c r="M15" s="8"/>
    </row>
    <row r="16" spans="1:13" x14ac:dyDescent="0.2">
      <c r="A16" s="10">
        <v>11</v>
      </c>
      <c r="B16" s="15">
        <v>179</v>
      </c>
      <c r="C16" s="15">
        <v>82</v>
      </c>
      <c r="D16" s="16">
        <v>16</v>
      </c>
      <c r="E16" s="16">
        <v>52</v>
      </c>
      <c r="F16" s="16">
        <v>13</v>
      </c>
      <c r="G16" s="16">
        <v>1</v>
      </c>
      <c r="H16" s="15">
        <v>97</v>
      </c>
      <c r="I16" s="16">
        <v>34</v>
      </c>
      <c r="J16" s="16">
        <v>35</v>
      </c>
      <c r="K16" s="16">
        <v>25</v>
      </c>
      <c r="L16" s="16">
        <v>3</v>
      </c>
      <c r="M16" s="8"/>
    </row>
    <row r="17" spans="1:13" x14ac:dyDescent="0.2">
      <c r="A17" s="10">
        <v>12</v>
      </c>
      <c r="B17" s="15">
        <v>196</v>
      </c>
      <c r="C17" s="15">
        <v>81</v>
      </c>
      <c r="D17" s="16">
        <v>20</v>
      </c>
      <c r="E17" s="16">
        <v>44</v>
      </c>
      <c r="F17" s="16">
        <v>15</v>
      </c>
      <c r="G17" s="16">
        <v>2</v>
      </c>
      <c r="H17" s="15">
        <v>115</v>
      </c>
      <c r="I17" s="16">
        <v>39</v>
      </c>
      <c r="J17" s="16">
        <v>39</v>
      </c>
      <c r="K17" s="16">
        <v>30</v>
      </c>
      <c r="L17" s="16">
        <v>7</v>
      </c>
      <c r="M17" s="8"/>
    </row>
    <row r="18" spans="1:13" x14ac:dyDescent="0.2">
      <c r="A18" s="10">
        <v>13</v>
      </c>
      <c r="B18" s="15">
        <v>237</v>
      </c>
      <c r="C18" s="15">
        <v>62</v>
      </c>
      <c r="D18" s="16">
        <v>14</v>
      </c>
      <c r="E18" s="16">
        <v>31</v>
      </c>
      <c r="F18" s="16">
        <v>14</v>
      </c>
      <c r="G18" s="16">
        <v>3</v>
      </c>
      <c r="H18" s="15">
        <v>175</v>
      </c>
      <c r="I18" s="16">
        <v>57</v>
      </c>
      <c r="J18" s="16">
        <v>55</v>
      </c>
      <c r="K18" s="16">
        <v>46</v>
      </c>
      <c r="L18" s="16">
        <v>17</v>
      </c>
      <c r="M18" s="8"/>
    </row>
    <row r="19" spans="1:13" x14ac:dyDescent="0.2">
      <c r="A19" s="10">
        <v>14</v>
      </c>
      <c r="B19" s="15">
        <v>202</v>
      </c>
      <c r="C19" s="15">
        <v>71</v>
      </c>
      <c r="D19" s="16">
        <v>22</v>
      </c>
      <c r="E19" s="16">
        <v>31</v>
      </c>
      <c r="F19" s="16">
        <v>13</v>
      </c>
      <c r="G19" s="16">
        <v>5</v>
      </c>
      <c r="H19" s="15">
        <v>131</v>
      </c>
      <c r="I19" s="16">
        <v>47</v>
      </c>
      <c r="J19" s="16">
        <v>41</v>
      </c>
      <c r="K19" s="16">
        <v>32</v>
      </c>
      <c r="L19" s="16">
        <v>11</v>
      </c>
      <c r="M19" s="8"/>
    </row>
    <row r="20" spans="1:13" x14ac:dyDescent="0.2">
      <c r="A20" s="12">
        <v>15</v>
      </c>
      <c r="B20" s="15">
        <v>151</v>
      </c>
      <c r="C20" s="15">
        <v>69</v>
      </c>
      <c r="D20" s="16">
        <v>13</v>
      </c>
      <c r="E20" s="16">
        <v>38</v>
      </c>
      <c r="F20" s="16">
        <v>16</v>
      </c>
      <c r="G20" s="16">
        <v>2</v>
      </c>
      <c r="H20" s="15">
        <v>82</v>
      </c>
      <c r="I20" s="16">
        <v>27</v>
      </c>
      <c r="J20" s="16">
        <v>31</v>
      </c>
      <c r="K20" s="16">
        <v>18</v>
      </c>
      <c r="L20" s="16">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93</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row r="26" spans="1:13" x14ac:dyDescent="0.2">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M1" sqref="M1"/>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90</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x14ac:dyDescent="0.2">
      <c r="A5" s="7" t="s">
        <v>1</v>
      </c>
      <c r="B5" s="15">
        <v>2780</v>
      </c>
      <c r="C5" s="15">
        <v>1267</v>
      </c>
      <c r="D5" s="15">
        <v>291</v>
      </c>
      <c r="E5" s="15">
        <v>588</v>
      </c>
      <c r="F5" s="15">
        <v>312</v>
      </c>
      <c r="G5" s="15">
        <v>76</v>
      </c>
      <c r="H5" s="15">
        <v>1513</v>
      </c>
      <c r="I5" s="15">
        <v>488</v>
      </c>
      <c r="J5" s="15">
        <v>464</v>
      </c>
      <c r="K5" s="15">
        <v>382</v>
      </c>
      <c r="L5" s="15">
        <v>179</v>
      </c>
      <c r="M5" s="8"/>
    </row>
    <row r="6" spans="1:13" x14ac:dyDescent="0.2">
      <c r="A6" s="10">
        <v>1</v>
      </c>
      <c r="B6" s="15">
        <v>234</v>
      </c>
      <c r="C6" s="15">
        <v>111</v>
      </c>
      <c r="D6" s="16">
        <v>21</v>
      </c>
      <c r="E6" s="16">
        <v>36</v>
      </c>
      <c r="F6" s="16">
        <v>38</v>
      </c>
      <c r="G6" s="16">
        <v>16</v>
      </c>
      <c r="H6" s="15">
        <v>123</v>
      </c>
      <c r="I6" s="16">
        <v>30</v>
      </c>
      <c r="J6" s="16">
        <v>25</v>
      </c>
      <c r="K6" s="16">
        <v>26</v>
      </c>
      <c r="L6" s="16">
        <v>42</v>
      </c>
      <c r="M6" s="8"/>
    </row>
    <row r="7" spans="1:13" x14ac:dyDescent="0.2">
      <c r="A7" s="10">
        <v>2</v>
      </c>
      <c r="B7" s="15">
        <v>143</v>
      </c>
      <c r="C7" s="15">
        <v>42</v>
      </c>
      <c r="D7" s="16">
        <v>8</v>
      </c>
      <c r="E7" s="16">
        <v>16</v>
      </c>
      <c r="F7" s="16">
        <v>13</v>
      </c>
      <c r="G7" s="16">
        <v>5</v>
      </c>
      <c r="H7" s="15">
        <v>101</v>
      </c>
      <c r="I7" s="16">
        <v>34</v>
      </c>
      <c r="J7" s="16">
        <v>27</v>
      </c>
      <c r="K7" s="16">
        <v>22</v>
      </c>
      <c r="L7" s="16">
        <v>18</v>
      </c>
      <c r="M7" s="8"/>
    </row>
    <row r="8" spans="1:13" x14ac:dyDescent="0.2">
      <c r="A8" s="10">
        <v>3</v>
      </c>
      <c r="B8" s="15">
        <v>203</v>
      </c>
      <c r="C8" s="15">
        <v>97</v>
      </c>
      <c r="D8" s="16">
        <v>15</v>
      </c>
      <c r="E8" s="16">
        <v>37</v>
      </c>
      <c r="F8" s="16">
        <v>34</v>
      </c>
      <c r="G8" s="16">
        <v>11</v>
      </c>
      <c r="H8" s="15">
        <v>106</v>
      </c>
      <c r="I8" s="16">
        <v>28</v>
      </c>
      <c r="J8" s="16">
        <v>26</v>
      </c>
      <c r="K8" s="16">
        <v>26</v>
      </c>
      <c r="L8" s="16">
        <v>26</v>
      </c>
      <c r="M8" s="8"/>
    </row>
    <row r="9" spans="1:13" x14ac:dyDescent="0.2">
      <c r="A9" s="11">
        <v>4</v>
      </c>
      <c r="B9" s="15">
        <v>238</v>
      </c>
      <c r="C9" s="15">
        <v>150</v>
      </c>
      <c r="D9" s="16">
        <v>36</v>
      </c>
      <c r="E9" s="16">
        <v>69</v>
      </c>
      <c r="F9" s="16">
        <v>39</v>
      </c>
      <c r="G9" s="16">
        <v>6</v>
      </c>
      <c r="H9" s="15">
        <v>88</v>
      </c>
      <c r="I9" s="16">
        <v>30</v>
      </c>
      <c r="J9" s="16">
        <v>29</v>
      </c>
      <c r="K9" s="16">
        <v>27</v>
      </c>
      <c r="L9" s="16">
        <v>2</v>
      </c>
      <c r="M9" s="8"/>
    </row>
    <row r="10" spans="1:13" x14ac:dyDescent="0.2">
      <c r="A10" s="10">
        <v>5</v>
      </c>
      <c r="B10" s="15">
        <v>159</v>
      </c>
      <c r="C10" s="15">
        <v>63</v>
      </c>
      <c r="D10" s="16">
        <v>13</v>
      </c>
      <c r="E10" s="16">
        <v>24</v>
      </c>
      <c r="F10" s="16">
        <v>20</v>
      </c>
      <c r="G10" s="16">
        <v>6</v>
      </c>
      <c r="H10" s="15">
        <v>96</v>
      </c>
      <c r="I10" s="16">
        <v>30</v>
      </c>
      <c r="J10" s="16">
        <v>27</v>
      </c>
      <c r="K10" s="16">
        <v>21</v>
      </c>
      <c r="L10" s="16">
        <v>18</v>
      </c>
      <c r="M10" s="8"/>
    </row>
    <row r="11" spans="1:13" x14ac:dyDescent="0.2">
      <c r="A11" s="10">
        <v>6</v>
      </c>
      <c r="B11" s="15">
        <v>148</v>
      </c>
      <c r="C11" s="15">
        <v>62</v>
      </c>
      <c r="D11" s="16">
        <v>13</v>
      </c>
      <c r="E11" s="16">
        <v>26</v>
      </c>
      <c r="F11" s="16">
        <v>17</v>
      </c>
      <c r="G11" s="16">
        <v>6</v>
      </c>
      <c r="H11" s="15">
        <v>86</v>
      </c>
      <c r="I11" s="16">
        <v>28</v>
      </c>
      <c r="J11" s="16">
        <v>28</v>
      </c>
      <c r="K11" s="16">
        <v>23</v>
      </c>
      <c r="L11" s="16">
        <v>7</v>
      </c>
      <c r="M11" s="8"/>
    </row>
    <row r="12" spans="1:13" x14ac:dyDescent="0.2">
      <c r="A12" s="10">
        <v>7</v>
      </c>
      <c r="B12" s="15">
        <v>182</v>
      </c>
      <c r="C12" s="15">
        <v>78</v>
      </c>
      <c r="D12" s="16">
        <v>16</v>
      </c>
      <c r="E12" s="16">
        <v>41</v>
      </c>
      <c r="F12" s="16">
        <v>18</v>
      </c>
      <c r="G12" s="16">
        <v>3</v>
      </c>
      <c r="H12" s="15">
        <v>104</v>
      </c>
      <c r="I12" s="16">
        <v>36</v>
      </c>
      <c r="J12" s="16">
        <v>36</v>
      </c>
      <c r="K12" s="16">
        <v>26</v>
      </c>
      <c r="L12" s="16">
        <v>6</v>
      </c>
      <c r="M12" s="8"/>
    </row>
    <row r="13" spans="1:13" x14ac:dyDescent="0.2">
      <c r="A13" s="10">
        <v>8</v>
      </c>
      <c r="B13" s="15">
        <v>185</v>
      </c>
      <c r="C13" s="15">
        <v>122</v>
      </c>
      <c r="D13" s="16">
        <v>44</v>
      </c>
      <c r="E13" s="16">
        <v>49</v>
      </c>
      <c r="F13" s="16">
        <v>27</v>
      </c>
      <c r="G13" s="16">
        <v>2</v>
      </c>
      <c r="H13" s="15">
        <v>63</v>
      </c>
      <c r="I13" s="16">
        <v>20</v>
      </c>
      <c r="J13" s="16">
        <v>20</v>
      </c>
      <c r="K13" s="16">
        <v>19</v>
      </c>
      <c r="L13" s="16">
        <v>4</v>
      </c>
      <c r="M13" s="8"/>
    </row>
    <row r="14" spans="1:13" x14ac:dyDescent="0.2">
      <c r="A14" s="10">
        <v>9</v>
      </c>
      <c r="B14" s="15">
        <v>149</v>
      </c>
      <c r="C14" s="15">
        <v>82</v>
      </c>
      <c r="D14" s="16">
        <v>15</v>
      </c>
      <c r="E14" s="16">
        <v>47</v>
      </c>
      <c r="F14" s="16">
        <v>17</v>
      </c>
      <c r="G14" s="16">
        <v>3</v>
      </c>
      <c r="H14" s="15">
        <v>67</v>
      </c>
      <c r="I14" s="16">
        <v>22</v>
      </c>
      <c r="J14" s="16">
        <v>22</v>
      </c>
      <c r="K14" s="16">
        <v>18</v>
      </c>
      <c r="L14" s="16">
        <v>5</v>
      </c>
      <c r="M14" s="8"/>
    </row>
    <row r="15" spans="1:13" x14ac:dyDescent="0.2">
      <c r="A15" s="10">
        <v>10</v>
      </c>
      <c r="B15" s="15">
        <v>170</v>
      </c>
      <c r="C15" s="15">
        <v>95</v>
      </c>
      <c r="D15" s="16">
        <v>24</v>
      </c>
      <c r="E15" s="16">
        <v>48</v>
      </c>
      <c r="F15" s="16">
        <v>19</v>
      </c>
      <c r="G15" s="16">
        <v>4</v>
      </c>
      <c r="H15" s="15">
        <v>75</v>
      </c>
      <c r="I15" s="16">
        <v>25</v>
      </c>
      <c r="J15" s="16">
        <v>22</v>
      </c>
      <c r="K15" s="16">
        <v>23</v>
      </c>
      <c r="L15" s="16">
        <v>5</v>
      </c>
      <c r="M15" s="8"/>
    </row>
    <row r="16" spans="1:13" x14ac:dyDescent="0.2">
      <c r="A16" s="10">
        <v>11</v>
      </c>
      <c r="B16" s="15">
        <v>178</v>
      </c>
      <c r="C16" s="15">
        <v>81</v>
      </c>
      <c r="D16" s="16">
        <v>16</v>
      </c>
      <c r="E16" s="16">
        <v>51</v>
      </c>
      <c r="F16" s="16">
        <v>13</v>
      </c>
      <c r="G16" s="16">
        <v>1</v>
      </c>
      <c r="H16" s="15">
        <v>97</v>
      </c>
      <c r="I16" s="16">
        <v>34</v>
      </c>
      <c r="J16" s="16">
        <v>35</v>
      </c>
      <c r="K16" s="16">
        <v>25</v>
      </c>
      <c r="L16" s="16">
        <v>3</v>
      </c>
      <c r="M16" s="8"/>
    </row>
    <row r="17" spans="1:13" x14ac:dyDescent="0.2">
      <c r="A17" s="10">
        <v>12</v>
      </c>
      <c r="B17" s="15">
        <v>195</v>
      </c>
      <c r="C17" s="15">
        <v>81</v>
      </c>
      <c r="D17" s="16">
        <v>20</v>
      </c>
      <c r="E17" s="16">
        <v>44</v>
      </c>
      <c r="F17" s="16">
        <v>15</v>
      </c>
      <c r="G17" s="16">
        <v>2</v>
      </c>
      <c r="H17" s="15">
        <v>114</v>
      </c>
      <c r="I17" s="16">
        <v>38</v>
      </c>
      <c r="J17" s="16">
        <v>39</v>
      </c>
      <c r="K17" s="16">
        <v>30</v>
      </c>
      <c r="L17" s="16">
        <v>7</v>
      </c>
      <c r="M17" s="8"/>
    </row>
    <row r="18" spans="1:13" x14ac:dyDescent="0.2">
      <c r="A18" s="10">
        <v>13</v>
      </c>
      <c r="B18" s="15">
        <v>238</v>
      </c>
      <c r="C18" s="15">
        <v>61</v>
      </c>
      <c r="D18" s="16">
        <v>14</v>
      </c>
      <c r="E18" s="16">
        <v>30</v>
      </c>
      <c r="F18" s="16">
        <v>14</v>
      </c>
      <c r="G18" s="16">
        <v>3</v>
      </c>
      <c r="H18" s="15">
        <v>177</v>
      </c>
      <c r="I18" s="16">
        <v>58</v>
      </c>
      <c r="J18" s="16">
        <v>56</v>
      </c>
      <c r="K18" s="16">
        <v>46</v>
      </c>
      <c r="L18" s="16">
        <v>17</v>
      </c>
      <c r="M18" s="8"/>
    </row>
    <row r="19" spans="1:13" x14ac:dyDescent="0.2">
      <c r="A19" s="10">
        <v>14</v>
      </c>
      <c r="B19" s="15">
        <v>205</v>
      </c>
      <c r="C19" s="15">
        <v>74</v>
      </c>
      <c r="D19" s="16">
        <v>23</v>
      </c>
      <c r="E19" s="16">
        <v>32</v>
      </c>
      <c r="F19" s="16">
        <v>13</v>
      </c>
      <c r="G19" s="16">
        <v>6</v>
      </c>
      <c r="H19" s="15">
        <v>131</v>
      </c>
      <c r="I19" s="16">
        <v>46</v>
      </c>
      <c r="J19" s="16">
        <v>40</v>
      </c>
      <c r="K19" s="16">
        <v>32</v>
      </c>
      <c r="L19" s="16">
        <v>13</v>
      </c>
      <c r="M19" s="8"/>
    </row>
    <row r="20" spans="1:13" x14ac:dyDescent="0.2">
      <c r="A20" s="12">
        <v>15</v>
      </c>
      <c r="B20" s="15">
        <v>153</v>
      </c>
      <c r="C20" s="15">
        <v>68</v>
      </c>
      <c r="D20" s="16">
        <v>13</v>
      </c>
      <c r="E20" s="16">
        <v>38</v>
      </c>
      <c r="F20" s="16">
        <v>15</v>
      </c>
      <c r="G20" s="16">
        <v>2</v>
      </c>
      <c r="H20" s="15">
        <v>85</v>
      </c>
      <c r="I20" s="16">
        <v>29</v>
      </c>
      <c r="J20" s="16">
        <v>32</v>
      </c>
      <c r="K20" s="16">
        <v>18</v>
      </c>
      <c r="L20" s="16">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91</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row r="26" spans="1:13" x14ac:dyDescent="0.2">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A25" sqref="A25"/>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87</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x14ac:dyDescent="0.2">
      <c r="A5" s="7" t="s">
        <v>1</v>
      </c>
      <c r="B5" s="15">
        <v>2777</v>
      </c>
      <c r="C5" s="15">
        <v>1255</v>
      </c>
      <c r="D5" s="15">
        <v>284</v>
      </c>
      <c r="E5" s="15">
        <v>585</v>
      </c>
      <c r="F5" s="15">
        <v>313</v>
      </c>
      <c r="G5" s="15">
        <v>73</v>
      </c>
      <c r="H5" s="15">
        <v>1522</v>
      </c>
      <c r="I5" s="15">
        <v>491</v>
      </c>
      <c r="J5" s="15">
        <v>465</v>
      </c>
      <c r="K5" s="15">
        <v>384</v>
      </c>
      <c r="L5" s="15">
        <v>182</v>
      </c>
      <c r="M5" s="8"/>
    </row>
    <row r="6" spans="1:13" x14ac:dyDescent="0.2">
      <c r="A6" s="10">
        <v>1</v>
      </c>
      <c r="B6" s="15">
        <v>234</v>
      </c>
      <c r="C6" s="15">
        <v>110</v>
      </c>
      <c r="D6" s="16">
        <v>19</v>
      </c>
      <c r="E6" s="16">
        <v>36</v>
      </c>
      <c r="F6" s="16">
        <v>39</v>
      </c>
      <c r="G6" s="16">
        <v>16</v>
      </c>
      <c r="H6" s="15">
        <v>124</v>
      </c>
      <c r="I6" s="16">
        <v>31</v>
      </c>
      <c r="J6" s="16">
        <v>25</v>
      </c>
      <c r="K6" s="16">
        <v>25</v>
      </c>
      <c r="L6" s="16">
        <v>43</v>
      </c>
      <c r="M6" s="8"/>
    </row>
    <row r="7" spans="1:13" x14ac:dyDescent="0.2">
      <c r="A7" s="10">
        <v>2</v>
      </c>
      <c r="B7" s="15">
        <v>139</v>
      </c>
      <c r="C7" s="15">
        <v>42</v>
      </c>
      <c r="D7" s="16">
        <v>8</v>
      </c>
      <c r="E7" s="16">
        <v>16</v>
      </c>
      <c r="F7" s="16">
        <v>13</v>
      </c>
      <c r="G7" s="16">
        <v>5</v>
      </c>
      <c r="H7" s="15">
        <v>97</v>
      </c>
      <c r="I7" s="16">
        <v>32</v>
      </c>
      <c r="J7" s="16">
        <v>26</v>
      </c>
      <c r="K7" s="16">
        <v>21</v>
      </c>
      <c r="L7" s="16">
        <v>18</v>
      </c>
      <c r="M7" s="8"/>
    </row>
    <row r="8" spans="1:13" x14ac:dyDescent="0.2">
      <c r="A8" s="10">
        <v>3</v>
      </c>
      <c r="B8" s="15">
        <v>205</v>
      </c>
      <c r="C8" s="15">
        <v>97</v>
      </c>
      <c r="D8" s="16">
        <v>15</v>
      </c>
      <c r="E8" s="16">
        <v>37</v>
      </c>
      <c r="F8" s="16">
        <v>34</v>
      </c>
      <c r="G8" s="16">
        <v>11</v>
      </c>
      <c r="H8" s="15">
        <v>108</v>
      </c>
      <c r="I8" s="16">
        <v>27</v>
      </c>
      <c r="J8" s="16">
        <v>27</v>
      </c>
      <c r="K8" s="16">
        <v>26</v>
      </c>
      <c r="L8" s="16">
        <v>28</v>
      </c>
      <c r="M8" s="8"/>
    </row>
    <row r="9" spans="1:13" x14ac:dyDescent="0.2">
      <c r="A9" s="11">
        <v>4</v>
      </c>
      <c r="B9" s="15">
        <v>232</v>
      </c>
      <c r="C9" s="15">
        <v>146</v>
      </c>
      <c r="D9" s="16">
        <v>33</v>
      </c>
      <c r="E9" s="16">
        <v>68</v>
      </c>
      <c r="F9" s="16">
        <v>40</v>
      </c>
      <c r="G9" s="16">
        <v>5</v>
      </c>
      <c r="H9" s="15">
        <v>86</v>
      </c>
      <c r="I9" s="16">
        <v>30</v>
      </c>
      <c r="J9" s="16">
        <v>28</v>
      </c>
      <c r="K9" s="16">
        <v>26</v>
      </c>
      <c r="L9" s="16">
        <v>2</v>
      </c>
      <c r="M9" s="8"/>
    </row>
    <row r="10" spans="1:13" x14ac:dyDescent="0.2">
      <c r="A10" s="10">
        <v>5</v>
      </c>
      <c r="B10" s="15">
        <v>160</v>
      </c>
      <c r="C10" s="15">
        <v>60</v>
      </c>
      <c r="D10" s="16">
        <v>12</v>
      </c>
      <c r="E10" s="16">
        <v>24</v>
      </c>
      <c r="F10" s="16">
        <v>19</v>
      </c>
      <c r="G10" s="16">
        <v>5</v>
      </c>
      <c r="H10" s="15">
        <v>100</v>
      </c>
      <c r="I10" s="16">
        <v>31</v>
      </c>
      <c r="J10" s="16">
        <v>27</v>
      </c>
      <c r="K10" s="16">
        <v>23</v>
      </c>
      <c r="L10" s="16">
        <v>19</v>
      </c>
      <c r="M10" s="8"/>
    </row>
    <row r="11" spans="1:13" x14ac:dyDescent="0.2">
      <c r="A11" s="10">
        <v>6</v>
      </c>
      <c r="B11" s="15">
        <v>148</v>
      </c>
      <c r="C11" s="15">
        <v>61</v>
      </c>
      <c r="D11" s="16">
        <v>13</v>
      </c>
      <c r="E11" s="16">
        <v>26</v>
      </c>
      <c r="F11" s="16">
        <v>17</v>
      </c>
      <c r="G11" s="16">
        <v>5</v>
      </c>
      <c r="H11" s="15">
        <v>87</v>
      </c>
      <c r="I11" s="16">
        <v>28</v>
      </c>
      <c r="J11" s="16">
        <v>28</v>
      </c>
      <c r="K11" s="16">
        <v>23</v>
      </c>
      <c r="L11" s="16">
        <v>8</v>
      </c>
      <c r="M11" s="8"/>
    </row>
    <row r="12" spans="1:13" x14ac:dyDescent="0.2">
      <c r="A12" s="10">
        <v>7</v>
      </c>
      <c r="B12" s="15">
        <v>182</v>
      </c>
      <c r="C12" s="15">
        <v>80</v>
      </c>
      <c r="D12" s="16">
        <v>17</v>
      </c>
      <c r="E12" s="16">
        <v>41</v>
      </c>
      <c r="F12" s="16">
        <v>18</v>
      </c>
      <c r="G12" s="16">
        <v>4</v>
      </c>
      <c r="H12" s="15">
        <v>102</v>
      </c>
      <c r="I12" s="16">
        <v>35</v>
      </c>
      <c r="J12" s="16">
        <v>36</v>
      </c>
      <c r="K12" s="16">
        <v>27</v>
      </c>
      <c r="L12" s="16">
        <v>4</v>
      </c>
      <c r="M12" s="8"/>
    </row>
    <row r="13" spans="1:13" x14ac:dyDescent="0.2">
      <c r="A13" s="10">
        <v>8</v>
      </c>
      <c r="B13" s="15">
        <v>178</v>
      </c>
      <c r="C13" s="15">
        <v>118</v>
      </c>
      <c r="D13" s="16">
        <v>43</v>
      </c>
      <c r="E13" s="16">
        <v>47</v>
      </c>
      <c r="F13" s="16">
        <v>26</v>
      </c>
      <c r="G13" s="16">
        <v>2</v>
      </c>
      <c r="H13" s="15">
        <v>60</v>
      </c>
      <c r="I13" s="16">
        <v>19</v>
      </c>
      <c r="J13" s="16">
        <v>18</v>
      </c>
      <c r="K13" s="16">
        <v>19</v>
      </c>
      <c r="L13" s="16">
        <v>4</v>
      </c>
      <c r="M13" s="8"/>
    </row>
    <row r="14" spans="1:13" x14ac:dyDescent="0.2">
      <c r="A14" s="10">
        <v>9</v>
      </c>
      <c r="B14" s="15">
        <v>153</v>
      </c>
      <c r="C14" s="15">
        <v>84</v>
      </c>
      <c r="D14" s="16">
        <v>15</v>
      </c>
      <c r="E14" s="16">
        <v>47</v>
      </c>
      <c r="F14" s="16">
        <v>19</v>
      </c>
      <c r="G14" s="16">
        <v>3</v>
      </c>
      <c r="H14" s="15">
        <v>69</v>
      </c>
      <c r="I14" s="16">
        <v>23</v>
      </c>
      <c r="J14" s="16">
        <v>23</v>
      </c>
      <c r="K14" s="16">
        <v>18</v>
      </c>
      <c r="L14" s="16">
        <v>5</v>
      </c>
      <c r="M14" s="8"/>
    </row>
    <row r="15" spans="1:13" x14ac:dyDescent="0.2">
      <c r="A15" s="10">
        <v>10</v>
      </c>
      <c r="B15" s="15">
        <v>167</v>
      </c>
      <c r="C15" s="15">
        <v>91</v>
      </c>
      <c r="D15" s="16">
        <v>22</v>
      </c>
      <c r="E15" s="16">
        <v>48</v>
      </c>
      <c r="F15" s="16">
        <v>18</v>
      </c>
      <c r="G15" s="16">
        <v>3</v>
      </c>
      <c r="H15" s="15">
        <v>76</v>
      </c>
      <c r="I15" s="16">
        <v>26</v>
      </c>
      <c r="J15" s="16">
        <v>23</v>
      </c>
      <c r="K15" s="16">
        <v>23</v>
      </c>
      <c r="L15" s="16">
        <v>4</v>
      </c>
      <c r="M15" s="8"/>
    </row>
    <row r="16" spans="1:13" x14ac:dyDescent="0.2">
      <c r="A16" s="10">
        <v>11</v>
      </c>
      <c r="B16" s="15">
        <v>178</v>
      </c>
      <c r="C16" s="15">
        <v>83</v>
      </c>
      <c r="D16" s="16">
        <v>18</v>
      </c>
      <c r="E16" s="16">
        <v>51</v>
      </c>
      <c r="F16" s="16">
        <v>13</v>
      </c>
      <c r="G16" s="16">
        <v>1</v>
      </c>
      <c r="H16" s="15">
        <v>95</v>
      </c>
      <c r="I16" s="16">
        <v>33</v>
      </c>
      <c r="J16" s="16">
        <v>34</v>
      </c>
      <c r="K16" s="16">
        <v>25</v>
      </c>
      <c r="L16" s="16">
        <v>3</v>
      </c>
      <c r="M16" s="8"/>
    </row>
    <row r="17" spans="1:13" x14ac:dyDescent="0.2">
      <c r="A17" s="10">
        <v>12</v>
      </c>
      <c r="B17" s="15">
        <v>198</v>
      </c>
      <c r="C17" s="15">
        <v>81</v>
      </c>
      <c r="D17" s="16">
        <v>20</v>
      </c>
      <c r="E17" s="16">
        <v>44</v>
      </c>
      <c r="F17" s="16">
        <v>15</v>
      </c>
      <c r="G17" s="16">
        <v>2</v>
      </c>
      <c r="H17" s="15">
        <v>117</v>
      </c>
      <c r="I17" s="16">
        <v>40</v>
      </c>
      <c r="J17" s="16">
        <v>40</v>
      </c>
      <c r="K17" s="16">
        <v>30</v>
      </c>
      <c r="L17" s="16">
        <v>7</v>
      </c>
      <c r="M17" s="8"/>
    </row>
    <row r="18" spans="1:13" x14ac:dyDescent="0.2">
      <c r="A18" s="10">
        <v>13</v>
      </c>
      <c r="B18" s="15">
        <v>241</v>
      </c>
      <c r="C18" s="15">
        <v>60</v>
      </c>
      <c r="D18" s="16">
        <v>13</v>
      </c>
      <c r="E18" s="16">
        <v>30</v>
      </c>
      <c r="F18" s="16">
        <v>14</v>
      </c>
      <c r="G18" s="16">
        <v>3</v>
      </c>
      <c r="H18" s="15">
        <v>181</v>
      </c>
      <c r="I18" s="16">
        <v>59</v>
      </c>
      <c r="J18" s="16">
        <v>56</v>
      </c>
      <c r="K18" s="16">
        <v>48</v>
      </c>
      <c r="L18" s="16">
        <v>18</v>
      </c>
      <c r="M18" s="8"/>
    </row>
    <row r="19" spans="1:13" x14ac:dyDescent="0.2">
      <c r="A19" s="10">
        <v>14</v>
      </c>
      <c r="B19" s="15">
        <v>211</v>
      </c>
      <c r="C19" s="15">
        <v>74</v>
      </c>
      <c r="D19" s="16">
        <v>23</v>
      </c>
      <c r="E19" s="16">
        <v>32</v>
      </c>
      <c r="F19" s="16">
        <v>13</v>
      </c>
      <c r="G19" s="16">
        <v>6</v>
      </c>
      <c r="H19" s="15">
        <v>137</v>
      </c>
      <c r="I19" s="16">
        <v>48</v>
      </c>
      <c r="J19" s="16">
        <v>43</v>
      </c>
      <c r="K19" s="16">
        <v>33</v>
      </c>
      <c r="L19" s="16">
        <v>13</v>
      </c>
      <c r="M19" s="8"/>
    </row>
    <row r="20" spans="1:13" x14ac:dyDescent="0.2">
      <c r="A20" s="12">
        <v>15</v>
      </c>
      <c r="B20" s="15">
        <v>151</v>
      </c>
      <c r="C20" s="15">
        <v>68</v>
      </c>
      <c r="D20" s="16">
        <v>13</v>
      </c>
      <c r="E20" s="16">
        <v>38</v>
      </c>
      <c r="F20" s="16">
        <v>15</v>
      </c>
      <c r="G20" s="16">
        <v>2</v>
      </c>
      <c r="H20" s="15">
        <v>83</v>
      </c>
      <c r="I20" s="16">
        <v>29</v>
      </c>
      <c r="J20" s="16">
        <v>31</v>
      </c>
      <c r="K20" s="16">
        <v>17</v>
      </c>
      <c r="L20" s="16">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88</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row r="26" spans="1:13" x14ac:dyDescent="0.2">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A25" sqref="A25"/>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85</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x14ac:dyDescent="0.2">
      <c r="A5" s="7" t="s">
        <v>1</v>
      </c>
      <c r="B5" s="15">
        <v>2773</v>
      </c>
      <c r="C5" s="15">
        <v>1243</v>
      </c>
      <c r="D5" s="15">
        <v>276</v>
      </c>
      <c r="E5" s="15">
        <v>581</v>
      </c>
      <c r="F5" s="15">
        <v>312</v>
      </c>
      <c r="G5" s="15">
        <v>74</v>
      </c>
      <c r="H5" s="15">
        <v>1530</v>
      </c>
      <c r="I5" s="15">
        <v>494</v>
      </c>
      <c r="J5" s="15">
        <v>464</v>
      </c>
      <c r="K5" s="15">
        <v>386</v>
      </c>
      <c r="L5" s="15">
        <v>186</v>
      </c>
      <c r="M5" s="8"/>
    </row>
    <row r="6" spans="1:13" x14ac:dyDescent="0.2">
      <c r="A6" s="10">
        <v>1</v>
      </c>
      <c r="B6" s="15">
        <v>231</v>
      </c>
      <c r="C6" s="15">
        <v>106</v>
      </c>
      <c r="D6" s="16">
        <v>17</v>
      </c>
      <c r="E6" s="16">
        <v>34</v>
      </c>
      <c r="F6" s="16">
        <v>39</v>
      </c>
      <c r="G6" s="16">
        <v>16</v>
      </c>
      <c r="H6" s="15">
        <v>125</v>
      </c>
      <c r="I6" s="16">
        <v>31</v>
      </c>
      <c r="J6" s="16">
        <v>25</v>
      </c>
      <c r="K6" s="16">
        <v>25</v>
      </c>
      <c r="L6" s="16">
        <v>44</v>
      </c>
      <c r="M6" s="8"/>
    </row>
    <row r="7" spans="1:13" x14ac:dyDescent="0.2">
      <c r="A7" s="10">
        <v>2</v>
      </c>
      <c r="B7" s="15">
        <v>138</v>
      </c>
      <c r="C7" s="15">
        <v>41</v>
      </c>
      <c r="D7" s="16">
        <v>8</v>
      </c>
      <c r="E7" s="16">
        <v>16</v>
      </c>
      <c r="F7" s="16">
        <v>13</v>
      </c>
      <c r="G7" s="16">
        <v>4</v>
      </c>
      <c r="H7" s="15">
        <v>97</v>
      </c>
      <c r="I7" s="16">
        <v>32</v>
      </c>
      <c r="J7" s="16">
        <v>26</v>
      </c>
      <c r="K7" s="16">
        <v>21</v>
      </c>
      <c r="L7" s="16">
        <v>18</v>
      </c>
      <c r="M7" s="8"/>
    </row>
    <row r="8" spans="1:13" x14ac:dyDescent="0.2">
      <c r="A8" s="10">
        <v>3</v>
      </c>
      <c r="B8" s="15">
        <v>212</v>
      </c>
      <c r="C8" s="15">
        <v>98</v>
      </c>
      <c r="D8" s="16">
        <v>15</v>
      </c>
      <c r="E8" s="16">
        <v>37</v>
      </c>
      <c r="F8" s="16">
        <v>34</v>
      </c>
      <c r="G8" s="16">
        <v>12</v>
      </c>
      <c r="H8" s="15">
        <v>114</v>
      </c>
      <c r="I8" s="16">
        <v>29</v>
      </c>
      <c r="J8" s="16">
        <v>28</v>
      </c>
      <c r="K8" s="16">
        <v>27</v>
      </c>
      <c r="L8" s="16">
        <v>30</v>
      </c>
      <c r="M8" s="8"/>
    </row>
    <row r="9" spans="1:13" x14ac:dyDescent="0.2">
      <c r="A9" s="11">
        <v>4</v>
      </c>
      <c r="B9" s="15">
        <v>232</v>
      </c>
      <c r="C9" s="15">
        <v>146</v>
      </c>
      <c r="D9" s="16">
        <v>32</v>
      </c>
      <c r="E9" s="16">
        <v>69</v>
      </c>
      <c r="F9" s="16">
        <v>39</v>
      </c>
      <c r="G9" s="16">
        <v>6</v>
      </c>
      <c r="H9" s="15">
        <v>86</v>
      </c>
      <c r="I9" s="16">
        <v>30</v>
      </c>
      <c r="J9" s="16">
        <v>28</v>
      </c>
      <c r="K9" s="16">
        <v>26</v>
      </c>
      <c r="L9" s="16">
        <v>2</v>
      </c>
      <c r="M9" s="8"/>
    </row>
    <row r="10" spans="1:13" x14ac:dyDescent="0.2">
      <c r="A10" s="10">
        <v>5</v>
      </c>
      <c r="B10" s="15">
        <v>157</v>
      </c>
      <c r="C10" s="15">
        <v>58</v>
      </c>
      <c r="D10" s="16">
        <v>11</v>
      </c>
      <c r="E10" s="16">
        <v>24</v>
      </c>
      <c r="F10" s="16">
        <v>19</v>
      </c>
      <c r="G10" s="16">
        <v>4</v>
      </c>
      <c r="H10" s="15">
        <v>99</v>
      </c>
      <c r="I10" s="16">
        <v>31</v>
      </c>
      <c r="J10" s="16">
        <v>27</v>
      </c>
      <c r="K10" s="16">
        <v>23</v>
      </c>
      <c r="L10" s="16">
        <v>18</v>
      </c>
      <c r="M10" s="8"/>
    </row>
    <row r="11" spans="1:13" x14ac:dyDescent="0.2">
      <c r="A11" s="10">
        <v>6</v>
      </c>
      <c r="B11" s="15">
        <v>145</v>
      </c>
      <c r="C11" s="15">
        <v>61</v>
      </c>
      <c r="D11" s="16">
        <v>13</v>
      </c>
      <c r="E11" s="16">
        <v>26</v>
      </c>
      <c r="F11" s="16">
        <v>17</v>
      </c>
      <c r="G11" s="16">
        <v>5</v>
      </c>
      <c r="H11" s="15">
        <v>84</v>
      </c>
      <c r="I11" s="16">
        <v>27</v>
      </c>
      <c r="J11" s="16">
        <v>27</v>
      </c>
      <c r="K11" s="16">
        <v>23</v>
      </c>
      <c r="L11" s="16">
        <v>7</v>
      </c>
      <c r="M11" s="8"/>
    </row>
    <row r="12" spans="1:13" x14ac:dyDescent="0.2">
      <c r="A12" s="10">
        <v>7</v>
      </c>
      <c r="B12" s="15">
        <v>185</v>
      </c>
      <c r="C12" s="15">
        <v>80</v>
      </c>
      <c r="D12" s="16">
        <v>17</v>
      </c>
      <c r="E12" s="16">
        <v>41</v>
      </c>
      <c r="F12" s="16">
        <v>18</v>
      </c>
      <c r="G12" s="16">
        <v>4</v>
      </c>
      <c r="H12" s="15">
        <v>105</v>
      </c>
      <c r="I12" s="16">
        <v>34</v>
      </c>
      <c r="J12" s="16">
        <v>36</v>
      </c>
      <c r="K12" s="16">
        <v>30</v>
      </c>
      <c r="L12" s="16">
        <v>5</v>
      </c>
      <c r="M12" s="8"/>
    </row>
    <row r="13" spans="1:13" x14ac:dyDescent="0.2">
      <c r="A13" s="10">
        <v>8</v>
      </c>
      <c r="B13" s="15">
        <v>170</v>
      </c>
      <c r="C13" s="15">
        <v>113</v>
      </c>
      <c r="D13" s="16">
        <v>41</v>
      </c>
      <c r="E13" s="16">
        <v>44</v>
      </c>
      <c r="F13" s="16">
        <v>26</v>
      </c>
      <c r="G13" s="16">
        <v>2</v>
      </c>
      <c r="H13" s="15">
        <v>57</v>
      </c>
      <c r="I13" s="16">
        <v>18</v>
      </c>
      <c r="J13" s="16">
        <v>17</v>
      </c>
      <c r="K13" s="16">
        <v>18</v>
      </c>
      <c r="L13" s="16">
        <v>4</v>
      </c>
      <c r="M13" s="8"/>
    </row>
    <row r="14" spans="1:13" x14ac:dyDescent="0.2">
      <c r="A14" s="10">
        <v>9</v>
      </c>
      <c r="B14" s="15">
        <v>152</v>
      </c>
      <c r="C14" s="15">
        <v>80</v>
      </c>
      <c r="D14" s="16">
        <v>14</v>
      </c>
      <c r="E14" s="16">
        <v>46</v>
      </c>
      <c r="F14" s="16">
        <v>17</v>
      </c>
      <c r="G14" s="16">
        <v>3</v>
      </c>
      <c r="H14" s="15">
        <v>72</v>
      </c>
      <c r="I14" s="16">
        <v>24</v>
      </c>
      <c r="J14" s="16">
        <v>24</v>
      </c>
      <c r="K14" s="16">
        <v>19</v>
      </c>
      <c r="L14" s="16">
        <v>5</v>
      </c>
      <c r="M14" s="8"/>
    </row>
    <row r="15" spans="1:13" x14ac:dyDescent="0.2">
      <c r="A15" s="10">
        <v>10</v>
      </c>
      <c r="B15" s="15">
        <v>168</v>
      </c>
      <c r="C15" s="15">
        <v>93</v>
      </c>
      <c r="D15" s="16">
        <v>24</v>
      </c>
      <c r="E15" s="16">
        <v>48</v>
      </c>
      <c r="F15" s="16">
        <v>18</v>
      </c>
      <c r="G15" s="16">
        <v>3</v>
      </c>
      <c r="H15" s="15">
        <v>75</v>
      </c>
      <c r="I15" s="16">
        <v>27</v>
      </c>
      <c r="J15" s="16">
        <v>23</v>
      </c>
      <c r="K15" s="16">
        <v>21</v>
      </c>
      <c r="L15" s="16">
        <v>4</v>
      </c>
      <c r="M15" s="8"/>
    </row>
    <row r="16" spans="1:13" x14ac:dyDescent="0.2">
      <c r="A16" s="10">
        <v>11</v>
      </c>
      <c r="B16" s="15">
        <v>180</v>
      </c>
      <c r="C16" s="15">
        <v>84</v>
      </c>
      <c r="D16" s="16">
        <v>17</v>
      </c>
      <c r="E16" s="16">
        <v>52</v>
      </c>
      <c r="F16" s="16">
        <v>14</v>
      </c>
      <c r="G16" s="16">
        <v>1</v>
      </c>
      <c r="H16" s="15">
        <v>96</v>
      </c>
      <c r="I16" s="16">
        <v>34</v>
      </c>
      <c r="J16" s="16">
        <v>33</v>
      </c>
      <c r="K16" s="16">
        <v>25</v>
      </c>
      <c r="L16" s="16">
        <v>4</v>
      </c>
      <c r="M16" s="8"/>
    </row>
    <row r="17" spans="1:13" x14ac:dyDescent="0.2">
      <c r="A17" s="10">
        <v>12</v>
      </c>
      <c r="B17" s="15">
        <v>199</v>
      </c>
      <c r="C17" s="15">
        <v>81</v>
      </c>
      <c r="D17" s="16">
        <v>20</v>
      </c>
      <c r="E17" s="16">
        <v>44</v>
      </c>
      <c r="F17" s="16">
        <v>15</v>
      </c>
      <c r="G17" s="16">
        <v>2</v>
      </c>
      <c r="H17" s="15">
        <v>118</v>
      </c>
      <c r="I17" s="16">
        <v>41</v>
      </c>
      <c r="J17" s="16">
        <v>40</v>
      </c>
      <c r="K17" s="16">
        <v>30</v>
      </c>
      <c r="L17" s="16">
        <v>7</v>
      </c>
      <c r="M17" s="8"/>
    </row>
    <row r="18" spans="1:13" x14ac:dyDescent="0.2">
      <c r="A18" s="10">
        <v>13</v>
      </c>
      <c r="B18" s="15">
        <v>240</v>
      </c>
      <c r="C18" s="15">
        <v>59</v>
      </c>
      <c r="D18" s="16">
        <v>12</v>
      </c>
      <c r="E18" s="16">
        <v>30</v>
      </c>
      <c r="F18" s="16">
        <v>14</v>
      </c>
      <c r="G18" s="16">
        <v>3</v>
      </c>
      <c r="H18" s="15">
        <v>181</v>
      </c>
      <c r="I18" s="16">
        <v>59</v>
      </c>
      <c r="J18" s="16">
        <v>56</v>
      </c>
      <c r="K18" s="16">
        <v>48</v>
      </c>
      <c r="L18" s="16">
        <v>18</v>
      </c>
      <c r="M18" s="8"/>
    </row>
    <row r="19" spans="1:13" x14ac:dyDescent="0.2">
      <c r="A19" s="10">
        <v>14</v>
      </c>
      <c r="B19" s="15">
        <v>213</v>
      </c>
      <c r="C19" s="15">
        <v>75</v>
      </c>
      <c r="D19" s="16">
        <v>23</v>
      </c>
      <c r="E19" s="16">
        <v>32</v>
      </c>
      <c r="F19" s="16">
        <v>13</v>
      </c>
      <c r="G19" s="16">
        <v>7</v>
      </c>
      <c r="H19" s="15">
        <v>138</v>
      </c>
      <c r="I19" s="16">
        <v>48</v>
      </c>
      <c r="J19" s="16">
        <v>43</v>
      </c>
      <c r="K19" s="16">
        <v>33</v>
      </c>
      <c r="L19" s="16">
        <v>14</v>
      </c>
      <c r="M19" s="8"/>
    </row>
    <row r="20" spans="1:13" x14ac:dyDescent="0.2">
      <c r="A20" s="12">
        <v>15</v>
      </c>
      <c r="B20" s="15">
        <v>151</v>
      </c>
      <c r="C20" s="15">
        <v>68</v>
      </c>
      <c r="D20" s="16">
        <v>12</v>
      </c>
      <c r="E20" s="16">
        <v>38</v>
      </c>
      <c r="F20" s="16">
        <v>16</v>
      </c>
      <c r="G20" s="16">
        <v>2</v>
      </c>
      <c r="H20" s="15">
        <v>83</v>
      </c>
      <c r="I20" s="16">
        <v>29</v>
      </c>
      <c r="J20" s="16">
        <v>31</v>
      </c>
      <c r="K20" s="16">
        <v>17</v>
      </c>
      <c r="L20" s="16">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86</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row r="26" spans="1:13" x14ac:dyDescent="0.2">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A25" sqref="A25"/>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3" x14ac:dyDescent="0.2">
      <c r="A1" s="80" t="s">
        <v>84</v>
      </c>
      <c r="B1" s="81"/>
      <c r="C1" s="81"/>
      <c r="D1" s="81"/>
      <c r="E1" s="81"/>
      <c r="F1" s="81"/>
      <c r="G1" s="81"/>
      <c r="H1" s="81"/>
      <c r="I1" s="81"/>
      <c r="J1" s="81"/>
      <c r="K1" s="81"/>
      <c r="L1" s="81"/>
    </row>
    <row r="2" spans="1:13" ht="12.75" customHeight="1" x14ac:dyDescent="0.2">
      <c r="A2" s="82" t="s">
        <v>0</v>
      </c>
      <c r="B2" s="85" t="s">
        <v>1</v>
      </c>
      <c r="C2" s="88" t="s">
        <v>2</v>
      </c>
      <c r="D2" s="88"/>
      <c r="E2" s="88"/>
      <c r="F2" s="88"/>
      <c r="G2" s="88"/>
      <c r="H2" s="88"/>
      <c r="I2" s="88"/>
      <c r="J2" s="88"/>
      <c r="K2" s="88"/>
      <c r="L2" s="88"/>
    </row>
    <row r="3" spans="1:13" x14ac:dyDescent="0.2">
      <c r="A3" s="83"/>
      <c r="B3" s="86"/>
      <c r="C3" s="88" t="s">
        <v>3</v>
      </c>
      <c r="D3" s="88"/>
      <c r="E3" s="88"/>
      <c r="F3" s="88"/>
      <c r="G3" s="88"/>
      <c r="H3" s="88" t="s">
        <v>4</v>
      </c>
      <c r="I3" s="88"/>
      <c r="J3" s="88"/>
      <c r="K3" s="88"/>
      <c r="L3" s="88"/>
    </row>
    <row r="4" spans="1:13" ht="24" x14ac:dyDescent="0.2">
      <c r="A4" s="84"/>
      <c r="B4" s="87"/>
      <c r="C4" s="3" t="s">
        <v>1</v>
      </c>
      <c r="D4" s="4" t="s">
        <v>5</v>
      </c>
      <c r="E4" s="4" t="s">
        <v>6</v>
      </c>
      <c r="F4" s="4" t="s">
        <v>7</v>
      </c>
      <c r="G4" s="5" t="s">
        <v>8</v>
      </c>
      <c r="H4" s="3" t="s">
        <v>1</v>
      </c>
      <c r="I4" s="4" t="s">
        <v>5</v>
      </c>
      <c r="J4" s="4" t="s">
        <v>6</v>
      </c>
      <c r="K4" s="4" t="s">
        <v>7</v>
      </c>
      <c r="L4" s="5" t="s">
        <v>8</v>
      </c>
    </row>
    <row r="5" spans="1:13" x14ac:dyDescent="0.2">
      <c r="A5" s="7" t="s">
        <v>1</v>
      </c>
      <c r="B5" s="15">
        <v>2764</v>
      </c>
      <c r="C5" s="15">
        <v>1232</v>
      </c>
      <c r="D5" s="15">
        <v>270</v>
      </c>
      <c r="E5" s="15">
        <v>582</v>
      </c>
      <c r="F5" s="15">
        <v>305</v>
      </c>
      <c r="G5" s="15">
        <v>75</v>
      </c>
      <c r="H5" s="15">
        <v>1532</v>
      </c>
      <c r="I5" s="15">
        <v>492</v>
      </c>
      <c r="J5" s="15">
        <v>463</v>
      </c>
      <c r="K5" s="15">
        <v>388</v>
      </c>
      <c r="L5" s="15">
        <v>189</v>
      </c>
      <c r="M5" s="8"/>
    </row>
    <row r="6" spans="1:13" x14ac:dyDescent="0.2">
      <c r="A6" s="10">
        <v>1</v>
      </c>
      <c r="B6" s="15">
        <v>237</v>
      </c>
      <c r="C6" s="15">
        <v>108</v>
      </c>
      <c r="D6" s="16">
        <v>16</v>
      </c>
      <c r="E6" s="16">
        <v>35</v>
      </c>
      <c r="F6" s="16">
        <v>41</v>
      </c>
      <c r="G6" s="16">
        <v>16</v>
      </c>
      <c r="H6" s="15">
        <v>129</v>
      </c>
      <c r="I6" s="16">
        <v>31</v>
      </c>
      <c r="J6" s="16">
        <v>26</v>
      </c>
      <c r="K6" s="16">
        <v>25</v>
      </c>
      <c r="L6" s="16">
        <v>47</v>
      </c>
      <c r="M6" s="8"/>
    </row>
    <row r="7" spans="1:13" x14ac:dyDescent="0.2">
      <c r="A7" s="10">
        <v>2</v>
      </c>
      <c r="B7" s="15">
        <v>136</v>
      </c>
      <c r="C7" s="15">
        <v>41</v>
      </c>
      <c r="D7" s="16">
        <v>8</v>
      </c>
      <c r="E7" s="16">
        <v>16</v>
      </c>
      <c r="F7" s="16">
        <v>13</v>
      </c>
      <c r="G7" s="16">
        <v>4</v>
      </c>
      <c r="H7" s="15">
        <v>95</v>
      </c>
      <c r="I7" s="16">
        <v>32</v>
      </c>
      <c r="J7" s="16">
        <v>26</v>
      </c>
      <c r="K7" s="16">
        <v>21</v>
      </c>
      <c r="L7" s="16">
        <v>16</v>
      </c>
      <c r="M7" s="8"/>
    </row>
    <row r="8" spans="1:13" x14ac:dyDescent="0.2">
      <c r="A8" s="10">
        <v>3</v>
      </c>
      <c r="B8" s="15">
        <v>211</v>
      </c>
      <c r="C8" s="15">
        <v>94</v>
      </c>
      <c r="D8" s="16">
        <v>14</v>
      </c>
      <c r="E8" s="16">
        <v>37</v>
      </c>
      <c r="F8" s="16">
        <v>33</v>
      </c>
      <c r="G8" s="16">
        <v>10</v>
      </c>
      <c r="H8" s="15">
        <v>117</v>
      </c>
      <c r="I8" s="16">
        <v>29</v>
      </c>
      <c r="J8" s="16">
        <v>28</v>
      </c>
      <c r="K8" s="16">
        <v>29</v>
      </c>
      <c r="L8" s="16">
        <v>31</v>
      </c>
      <c r="M8" s="8"/>
    </row>
    <row r="9" spans="1:13" x14ac:dyDescent="0.2">
      <c r="A9" s="11">
        <v>4</v>
      </c>
      <c r="B9" s="15">
        <v>226</v>
      </c>
      <c r="C9" s="15">
        <v>142</v>
      </c>
      <c r="D9" s="16">
        <v>31</v>
      </c>
      <c r="E9" s="16">
        <v>68</v>
      </c>
      <c r="F9" s="16">
        <v>37</v>
      </c>
      <c r="G9" s="16">
        <v>6</v>
      </c>
      <c r="H9" s="15">
        <v>84</v>
      </c>
      <c r="I9" s="16">
        <v>30</v>
      </c>
      <c r="J9" s="16">
        <v>27</v>
      </c>
      <c r="K9" s="16">
        <v>26</v>
      </c>
      <c r="L9" s="16">
        <v>1</v>
      </c>
      <c r="M9" s="8"/>
    </row>
    <row r="10" spans="1:13" x14ac:dyDescent="0.2">
      <c r="A10" s="10">
        <v>5</v>
      </c>
      <c r="B10" s="15">
        <v>161</v>
      </c>
      <c r="C10" s="15">
        <v>62</v>
      </c>
      <c r="D10" s="16">
        <v>12</v>
      </c>
      <c r="E10" s="16">
        <v>24</v>
      </c>
      <c r="F10" s="16">
        <v>19</v>
      </c>
      <c r="G10" s="16">
        <v>7</v>
      </c>
      <c r="H10" s="15">
        <v>99</v>
      </c>
      <c r="I10" s="16">
        <v>32</v>
      </c>
      <c r="J10" s="16">
        <v>27</v>
      </c>
      <c r="K10" s="16">
        <v>23</v>
      </c>
      <c r="L10" s="16">
        <v>17</v>
      </c>
      <c r="M10" s="8"/>
    </row>
    <row r="11" spans="1:13" x14ac:dyDescent="0.2">
      <c r="A11" s="10">
        <v>6</v>
      </c>
      <c r="B11" s="15">
        <v>147</v>
      </c>
      <c r="C11" s="15">
        <v>63</v>
      </c>
      <c r="D11" s="16">
        <v>13</v>
      </c>
      <c r="E11" s="16">
        <v>28</v>
      </c>
      <c r="F11" s="16">
        <v>17</v>
      </c>
      <c r="G11" s="16">
        <v>5</v>
      </c>
      <c r="H11" s="15">
        <v>84</v>
      </c>
      <c r="I11" s="16">
        <v>27</v>
      </c>
      <c r="J11" s="16">
        <v>27</v>
      </c>
      <c r="K11" s="16">
        <v>23</v>
      </c>
      <c r="L11" s="16">
        <v>7</v>
      </c>
      <c r="M11" s="8"/>
    </row>
    <row r="12" spans="1:13" x14ac:dyDescent="0.2">
      <c r="A12" s="10">
        <v>7</v>
      </c>
      <c r="B12" s="15">
        <v>183</v>
      </c>
      <c r="C12" s="15">
        <v>79</v>
      </c>
      <c r="D12" s="16">
        <v>16</v>
      </c>
      <c r="E12" s="16">
        <v>41</v>
      </c>
      <c r="F12" s="16">
        <v>18</v>
      </c>
      <c r="G12" s="16">
        <v>4</v>
      </c>
      <c r="H12" s="15">
        <v>104</v>
      </c>
      <c r="I12" s="16">
        <v>34</v>
      </c>
      <c r="J12" s="16">
        <v>36</v>
      </c>
      <c r="K12" s="16">
        <v>29</v>
      </c>
      <c r="L12" s="16">
        <v>5</v>
      </c>
      <c r="M12" s="8"/>
    </row>
    <row r="13" spans="1:13" x14ac:dyDescent="0.2">
      <c r="A13" s="10">
        <v>8</v>
      </c>
      <c r="B13" s="15">
        <v>168</v>
      </c>
      <c r="C13" s="15">
        <v>111</v>
      </c>
      <c r="D13" s="16">
        <v>40</v>
      </c>
      <c r="E13" s="16">
        <v>44</v>
      </c>
      <c r="F13" s="16">
        <v>25</v>
      </c>
      <c r="G13" s="16">
        <v>2</v>
      </c>
      <c r="H13" s="15">
        <v>57</v>
      </c>
      <c r="I13" s="16">
        <v>18</v>
      </c>
      <c r="J13" s="16">
        <v>17</v>
      </c>
      <c r="K13" s="16">
        <v>18</v>
      </c>
      <c r="L13" s="16">
        <v>4</v>
      </c>
      <c r="M13" s="8"/>
    </row>
    <row r="14" spans="1:13" x14ac:dyDescent="0.2">
      <c r="A14" s="10">
        <v>9</v>
      </c>
      <c r="B14" s="15">
        <v>153</v>
      </c>
      <c r="C14" s="15">
        <v>81</v>
      </c>
      <c r="D14" s="16">
        <v>13</v>
      </c>
      <c r="E14" s="16">
        <v>46</v>
      </c>
      <c r="F14" s="16">
        <v>18</v>
      </c>
      <c r="G14" s="16">
        <v>4</v>
      </c>
      <c r="H14" s="15">
        <v>72</v>
      </c>
      <c r="I14" s="16">
        <v>24</v>
      </c>
      <c r="J14" s="16">
        <v>24</v>
      </c>
      <c r="K14" s="16">
        <v>19</v>
      </c>
      <c r="L14" s="16">
        <v>5</v>
      </c>
      <c r="M14" s="8"/>
    </row>
    <row r="15" spans="1:13" x14ac:dyDescent="0.2">
      <c r="A15" s="10">
        <v>10</v>
      </c>
      <c r="B15" s="15">
        <v>168</v>
      </c>
      <c r="C15" s="15">
        <v>92</v>
      </c>
      <c r="D15" s="16">
        <v>24</v>
      </c>
      <c r="E15" s="16">
        <v>48</v>
      </c>
      <c r="F15" s="16">
        <v>17</v>
      </c>
      <c r="G15" s="16">
        <v>3</v>
      </c>
      <c r="H15" s="15">
        <v>76</v>
      </c>
      <c r="I15" s="16">
        <v>27</v>
      </c>
      <c r="J15" s="16">
        <v>23</v>
      </c>
      <c r="K15" s="16">
        <v>21</v>
      </c>
      <c r="L15" s="16">
        <v>5</v>
      </c>
      <c r="M15" s="8"/>
    </row>
    <row r="16" spans="1:13" x14ac:dyDescent="0.2">
      <c r="A16" s="10">
        <v>11</v>
      </c>
      <c r="B16" s="15">
        <v>175</v>
      </c>
      <c r="C16" s="15">
        <v>80</v>
      </c>
      <c r="D16" s="16">
        <v>16</v>
      </c>
      <c r="E16" s="16">
        <v>51</v>
      </c>
      <c r="F16" s="16">
        <v>12</v>
      </c>
      <c r="G16" s="16">
        <v>1</v>
      </c>
      <c r="H16" s="15">
        <v>95</v>
      </c>
      <c r="I16" s="16">
        <v>33</v>
      </c>
      <c r="J16" s="16">
        <v>32</v>
      </c>
      <c r="K16" s="16">
        <v>25</v>
      </c>
      <c r="L16" s="16">
        <v>5</v>
      </c>
      <c r="M16" s="8"/>
    </row>
    <row r="17" spans="1:13" x14ac:dyDescent="0.2">
      <c r="A17" s="10">
        <v>12</v>
      </c>
      <c r="B17" s="15">
        <v>201</v>
      </c>
      <c r="C17" s="15">
        <v>81</v>
      </c>
      <c r="D17" s="16">
        <v>20</v>
      </c>
      <c r="E17" s="16">
        <v>44</v>
      </c>
      <c r="F17" s="16">
        <v>15</v>
      </c>
      <c r="G17" s="16">
        <v>2</v>
      </c>
      <c r="H17" s="15">
        <v>120</v>
      </c>
      <c r="I17" s="16">
        <v>42</v>
      </c>
      <c r="J17" s="16">
        <v>40</v>
      </c>
      <c r="K17" s="16">
        <v>30</v>
      </c>
      <c r="L17" s="16">
        <v>8</v>
      </c>
      <c r="M17" s="8"/>
    </row>
    <row r="18" spans="1:13" x14ac:dyDescent="0.2">
      <c r="A18" s="10">
        <v>13</v>
      </c>
      <c r="B18" s="15">
        <v>238</v>
      </c>
      <c r="C18" s="15">
        <v>58</v>
      </c>
      <c r="D18" s="16">
        <v>12</v>
      </c>
      <c r="E18" s="16">
        <v>30</v>
      </c>
      <c r="F18" s="16">
        <v>13</v>
      </c>
      <c r="G18" s="16">
        <v>3</v>
      </c>
      <c r="H18" s="15">
        <v>180</v>
      </c>
      <c r="I18" s="16">
        <v>58</v>
      </c>
      <c r="J18" s="16">
        <v>56</v>
      </c>
      <c r="K18" s="16">
        <v>47</v>
      </c>
      <c r="L18" s="16">
        <v>19</v>
      </c>
      <c r="M18" s="8"/>
    </row>
    <row r="19" spans="1:13" x14ac:dyDescent="0.2">
      <c r="A19" s="10">
        <v>14</v>
      </c>
      <c r="B19" s="15">
        <v>209</v>
      </c>
      <c r="C19" s="15">
        <v>72</v>
      </c>
      <c r="D19" s="16">
        <v>23</v>
      </c>
      <c r="E19" s="16">
        <v>32</v>
      </c>
      <c r="F19" s="16">
        <v>11</v>
      </c>
      <c r="G19" s="16">
        <v>6</v>
      </c>
      <c r="H19" s="15">
        <v>137</v>
      </c>
      <c r="I19" s="16">
        <v>47</v>
      </c>
      <c r="J19" s="16">
        <v>43</v>
      </c>
      <c r="K19" s="16">
        <v>34</v>
      </c>
      <c r="L19" s="16">
        <v>13</v>
      </c>
      <c r="M19" s="8"/>
    </row>
    <row r="20" spans="1:13" x14ac:dyDescent="0.2">
      <c r="A20" s="12">
        <v>15</v>
      </c>
      <c r="B20" s="15">
        <v>151</v>
      </c>
      <c r="C20" s="15">
        <v>68</v>
      </c>
      <c r="D20" s="16">
        <v>12</v>
      </c>
      <c r="E20" s="16">
        <v>38</v>
      </c>
      <c r="F20" s="16">
        <v>16</v>
      </c>
      <c r="G20" s="16">
        <v>2</v>
      </c>
      <c r="H20" s="15">
        <v>83</v>
      </c>
      <c r="I20" s="16">
        <v>28</v>
      </c>
      <c r="J20" s="16">
        <v>31</v>
      </c>
      <c r="K20" s="16">
        <v>18</v>
      </c>
      <c r="L20" s="16">
        <v>6</v>
      </c>
      <c r="M20" s="8"/>
    </row>
    <row r="21" spans="1:13" ht="12.75" customHeight="1" x14ac:dyDescent="0.2">
      <c r="A21" s="78" t="s">
        <v>10</v>
      </c>
      <c r="B21" s="78"/>
      <c r="C21" s="78"/>
      <c r="D21" s="78"/>
      <c r="E21" s="78"/>
      <c r="F21" s="78"/>
      <c r="G21" s="78"/>
      <c r="H21" s="78"/>
      <c r="I21" s="78"/>
      <c r="J21" s="78"/>
      <c r="K21" s="78"/>
      <c r="L21" s="78"/>
    </row>
    <row r="22" spans="1:13" ht="10.5" customHeight="1" x14ac:dyDescent="0.2">
      <c r="A22" s="79"/>
      <c r="B22" s="79"/>
      <c r="C22" s="79"/>
      <c r="D22" s="79"/>
      <c r="E22" s="79"/>
      <c r="F22" s="79"/>
      <c r="G22" s="79"/>
      <c r="H22" s="79"/>
      <c r="I22" s="79"/>
      <c r="J22" s="79"/>
      <c r="K22" s="79"/>
      <c r="L22" s="79"/>
    </row>
    <row r="23" spans="1:13" ht="12.75" customHeight="1" x14ac:dyDescent="0.2">
      <c r="A23" s="79" t="s">
        <v>83</v>
      </c>
      <c r="B23" s="79"/>
      <c r="C23" s="79"/>
      <c r="D23" s="79"/>
      <c r="E23" s="79"/>
      <c r="F23" s="79"/>
      <c r="G23" s="79"/>
      <c r="H23" s="79"/>
      <c r="I23" s="79"/>
      <c r="J23" s="79"/>
      <c r="K23" s="79"/>
      <c r="L23" s="79"/>
    </row>
    <row r="24" spans="1:13" ht="12.75" customHeight="1" x14ac:dyDescent="0.2">
      <c r="A24" s="79"/>
      <c r="B24" s="79"/>
      <c r="C24" s="79"/>
      <c r="D24" s="79"/>
      <c r="E24" s="79"/>
      <c r="F24" s="79"/>
      <c r="G24" s="79"/>
      <c r="H24" s="79"/>
      <c r="I24" s="79"/>
      <c r="J24" s="79"/>
      <c r="K24" s="79"/>
      <c r="L24" s="79"/>
    </row>
    <row r="26" spans="1:13" x14ac:dyDescent="0.2">
      <c r="B26" s="8"/>
      <c r="C26" s="8"/>
      <c r="D26" s="8"/>
      <c r="E26" s="8"/>
      <c r="F26" s="8"/>
      <c r="G26" s="8"/>
      <c r="H26" s="8"/>
      <c r="I26" s="8"/>
      <c r="J26" s="8"/>
      <c r="K26" s="8"/>
      <c r="L26" s="8"/>
    </row>
  </sheetData>
  <mergeCells count="8">
    <mergeCell ref="A21:L22"/>
    <mergeCell ref="A23:L24"/>
    <mergeCell ref="A1:L1"/>
    <mergeCell ref="A2:A4"/>
    <mergeCell ref="B2:B4"/>
    <mergeCell ref="C2:L2"/>
    <mergeCell ref="C3:G3"/>
    <mergeCell ref="H3:L3"/>
  </mergeCells>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election activeCell="A25" sqref="A25"/>
    </sheetView>
  </sheetViews>
  <sheetFormatPr baseColWidth="10" defaultColWidth="11.42578125" defaultRowHeight="12.75" x14ac:dyDescent="0.2"/>
  <cols>
    <col min="3" max="4" width="8" customWidth="1"/>
    <col min="5" max="5" width="7.7109375" bestFit="1" customWidth="1"/>
    <col min="6" max="6" width="10" bestFit="1" customWidth="1"/>
    <col min="7" max="7" width="11.140625" customWidth="1"/>
    <col min="8" max="10" width="8" customWidth="1"/>
    <col min="11" max="11" width="10.5703125" customWidth="1"/>
    <col min="12" max="12" width="11.140625" customWidth="1"/>
  </cols>
  <sheetData>
    <row r="1" spans="1:18" x14ac:dyDescent="0.2">
      <c r="A1" s="80" t="s">
        <v>12</v>
      </c>
      <c r="B1" s="81"/>
      <c r="C1" s="81"/>
      <c r="D1" s="81"/>
      <c r="E1" s="81"/>
      <c r="F1" s="81"/>
      <c r="G1" s="81"/>
      <c r="H1" s="81"/>
      <c r="I1" s="81"/>
      <c r="J1" s="81"/>
      <c r="K1" s="81"/>
      <c r="L1" s="81"/>
    </row>
    <row r="2" spans="1:18" ht="12.75" customHeight="1" x14ac:dyDescent="0.2">
      <c r="A2" s="82" t="s">
        <v>0</v>
      </c>
      <c r="B2" s="85" t="s">
        <v>1</v>
      </c>
      <c r="C2" s="88" t="s">
        <v>2</v>
      </c>
      <c r="D2" s="88"/>
      <c r="E2" s="88"/>
      <c r="F2" s="88"/>
      <c r="G2" s="88"/>
      <c r="H2" s="88"/>
      <c r="I2" s="88"/>
      <c r="J2" s="88"/>
      <c r="K2" s="88"/>
      <c r="L2" s="88"/>
    </row>
    <row r="3" spans="1:18" x14ac:dyDescent="0.2">
      <c r="A3" s="83"/>
      <c r="B3" s="86"/>
      <c r="C3" s="88" t="s">
        <v>3</v>
      </c>
      <c r="D3" s="88"/>
      <c r="E3" s="88"/>
      <c r="F3" s="88"/>
      <c r="G3" s="88"/>
      <c r="H3" s="88" t="s">
        <v>4</v>
      </c>
      <c r="I3" s="88"/>
      <c r="J3" s="88"/>
      <c r="K3" s="88"/>
      <c r="L3" s="88"/>
      <c r="N3" s="2"/>
    </row>
    <row r="4" spans="1:18" ht="24" x14ac:dyDescent="0.2">
      <c r="A4" s="84"/>
      <c r="B4" s="87"/>
      <c r="C4" s="3" t="s">
        <v>1</v>
      </c>
      <c r="D4" s="4" t="s">
        <v>5</v>
      </c>
      <c r="E4" s="4" t="s">
        <v>6</v>
      </c>
      <c r="F4" s="4" t="s">
        <v>7</v>
      </c>
      <c r="G4" s="5" t="s">
        <v>8</v>
      </c>
      <c r="H4" s="3" t="s">
        <v>1</v>
      </c>
      <c r="I4" s="4" t="s">
        <v>5</v>
      </c>
      <c r="J4" s="4" t="s">
        <v>6</v>
      </c>
      <c r="K4" s="4" t="s">
        <v>7</v>
      </c>
      <c r="L4" s="5" t="s">
        <v>8</v>
      </c>
      <c r="N4" s="6"/>
      <c r="O4" s="6"/>
      <c r="P4" s="6"/>
      <c r="Q4" s="1"/>
    </row>
    <row r="5" spans="1:18" x14ac:dyDescent="0.2">
      <c r="A5" s="7" t="s">
        <v>1</v>
      </c>
      <c r="B5" s="15">
        <v>2761</v>
      </c>
      <c r="C5" s="15">
        <v>1227</v>
      </c>
      <c r="D5" s="15">
        <v>268</v>
      </c>
      <c r="E5" s="15">
        <v>582</v>
      </c>
      <c r="F5" s="15">
        <v>304</v>
      </c>
      <c r="G5" s="15">
        <v>73</v>
      </c>
      <c r="H5" s="15">
        <v>1534</v>
      </c>
      <c r="I5" s="15">
        <v>493</v>
      </c>
      <c r="J5" s="15">
        <v>462</v>
      </c>
      <c r="K5" s="15">
        <v>386</v>
      </c>
      <c r="L5" s="15">
        <v>193</v>
      </c>
      <c r="M5" s="8"/>
      <c r="N5" s="9"/>
      <c r="O5" s="9"/>
      <c r="P5" s="9"/>
      <c r="Q5" s="9"/>
      <c r="R5" s="9"/>
    </row>
    <row r="6" spans="1:18" x14ac:dyDescent="0.2">
      <c r="A6" s="10">
        <v>1</v>
      </c>
      <c r="B6" s="15">
        <v>235</v>
      </c>
      <c r="C6" s="15">
        <v>105</v>
      </c>
      <c r="D6" s="16">
        <v>17</v>
      </c>
      <c r="E6" s="16">
        <v>34</v>
      </c>
      <c r="F6" s="16">
        <v>39</v>
      </c>
      <c r="G6" s="16">
        <v>15</v>
      </c>
      <c r="H6" s="15">
        <v>130</v>
      </c>
      <c r="I6" s="16">
        <v>32</v>
      </c>
      <c r="J6" s="16">
        <v>26</v>
      </c>
      <c r="K6" s="16">
        <v>25</v>
      </c>
      <c r="L6" s="16">
        <v>47</v>
      </c>
      <c r="M6" s="8"/>
      <c r="N6" s="9"/>
      <c r="O6" s="9"/>
      <c r="P6" s="8"/>
      <c r="Q6" s="8"/>
    </row>
    <row r="7" spans="1:18" x14ac:dyDescent="0.2">
      <c r="A7" s="10">
        <v>2</v>
      </c>
      <c r="B7" s="15">
        <v>138</v>
      </c>
      <c r="C7" s="15">
        <v>41</v>
      </c>
      <c r="D7" s="16">
        <v>8</v>
      </c>
      <c r="E7" s="16">
        <v>16</v>
      </c>
      <c r="F7" s="16">
        <v>13</v>
      </c>
      <c r="G7" s="16">
        <v>4</v>
      </c>
      <c r="H7" s="15">
        <v>97</v>
      </c>
      <c r="I7" s="16">
        <v>33</v>
      </c>
      <c r="J7" s="16">
        <v>26</v>
      </c>
      <c r="K7" s="16">
        <v>21</v>
      </c>
      <c r="L7" s="16">
        <v>17</v>
      </c>
      <c r="M7" s="8"/>
      <c r="N7" s="9"/>
      <c r="O7" s="9"/>
      <c r="P7" s="8"/>
      <c r="Q7" s="8"/>
    </row>
    <row r="8" spans="1:18" x14ac:dyDescent="0.2">
      <c r="A8" s="10">
        <v>3</v>
      </c>
      <c r="B8" s="15">
        <v>211</v>
      </c>
      <c r="C8" s="15">
        <v>97</v>
      </c>
      <c r="D8" s="16">
        <v>15</v>
      </c>
      <c r="E8" s="16">
        <v>37</v>
      </c>
      <c r="F8" s="16">
        <v>35</v>
      </c>
      <c r="G8" s="16">
        <v>10</v>
      </c>
      <c r="H8" s="15">
        <v>114</v>
      </c>
      <c r="I8" s="16">
        <v>29</v>
      </c>
      <c r="J8" s="16">
        <v>28</v>
      </c>
      <c r="K8" s="16">
        <v>27</v>
      </c>
      <c r="L8" s="16">
        <v>30</v>
      </c>
      <c r="M8" s="8"/>
      <c r="N8" s="9"/>
      <c r="O8" s="9"/>
      <c r="P8" s="8"/>
      <c r="Q8" s="8"/>
    </row>
    <row r="9" spans="1:18" x14ac:dyDescent="0.2">
      <c r="A9" s="11">
        <v>4</v>
      </c>
      <c r="B9" s="15">
        <v>227</v>
      </c>
      <c r="C9" s="15">
        <v>141</v>
      </c>
      <c r="D9" s="16">
        <v>30</v>
      </c>
      <c r="E9" s="16">
        <v>68</v>
      </c>
      <c r="F9" s="16">
        <v>37</v>
      </c>
      <c r="G9" s="16">
        <v>6</v>
      </c>
      <c r="H9" s="15">
        <v>86</v>
      </c>
      <c r="I9" s="16">
        <v>30</v>
      </c>
      <c r="J9" s="16">
        <v>28</v>
      </c>
      <c r="K9" s="16">
        <v>27</v>
      </c>
      <c r="L9" s="16">
        <v>1</v>
      </c>
      <c r="M9" s="8"/>
      <c r="N9" s="9"/>
      <c r="O9" s="9"/>
      <c r="P9" s="8"/>
      <c r="Q9" s="8"/>
    </row>
    <row r="10" spans="1:18" x14ac:dyDescent="0.2">
      <c r="A10" s="10">
        <v>5</v>
      </c>
      <c r="B10" s="15">
        <v>160</v>
      </c>
      <c r="C10" s="15">
        <v>61</v>
      </c>
      <c r="D10" s="16">
        <v>11</v>
      </c>
      <c r="E10" s="16">
        <v>24</v>
      </c>
      <c r="F10" s="16">
        <v>19</v>
      </c>
      <c r="G10" s="16">
        <v>7</v>
      </c>
      <c r="H10" s="15">
        <v>99</v>
      </c>
      <c r="I10" s="16">
        <v>31</v>
      </c>
      <c r="J10" s="16">
        <v>27</v>
      </c>
      <c r="K10" s="16">
        <v>23</v>
      </c>
      <c r="L10" s="16">
        <v>18</v>
      </c>
      <c r="M10" s="8"/>
      <c r="N10" s="9"/>
      <c r="O10" s="9"/>
      <c r="P10" s="8"/>
      <c r="Q10" s="8"/>
    </row>
    <row r="11" spans="1:18" x14ac:dyDescent="0.2">
      <c r="A11" s="10">
        <v>6</v>
      </c>
      <c r="B11" s="15">
        <v>147</v>
      </c>
      <c r="C11" s="15">
        <v>63</v>
      </c>
      <c r="D11" s="16">
        <v>13</v>
      </c>
      <c r="E11" s="16">
        <v>28</v>
      </c>
      <c r="F11" s="16">
        <v>17</v>
      </c>
      <c r="G11" s="16">
        <v>5</v>
      </c>
      <c r="H11" s="15">
        <v>84</v>
      </c>
      <c r="I11" s="16">
        <v>26</v>
      </c>
      <c r="J11" s="16">
        <v>27</v>
      </c>
      <c r="K11" s="16">
        <v>23</v>
      </c>
      <c r="L11" s="16">
        <v>8</v>
      </c>
      <c r="M11" s="8"/>
      <c r="N11" s="9"/>
      <c r="O11" s="9"/>
      <c r="P11" s="8"/>
      <c r="Q11" s="8"/>
    </row>
    <row r="12" spans="1:18" x14ac:dyDescent="0.2">
      <c r="A12" s="10">
        <v>7</v>
      </c>
      <c r="B12" s="15">
        <v>185</v>
      </c>
      <c r="C12" s="15">
        <v>81</v>
      </c>
      <c r="D12" s="16">
        <v>17</v>
      </c>
      <c r="E12" s="16">
        <v>42</v>
      </c>
      <c r="F12" s="16">
        <v>18</v>
      </c>
      <c r="G12" s="16">
        <v>4</v>
      </c>
      <c r="H12" s="15">
        <v>104</v>
      </c>
      <c r="I12" s="16">
        <v>34</v>
      </c>
      <c r="J12" s="16">
        <v>35</v>
      </c>
      <c r="K12" s="16">
        <v>29</v>
      </c>
      <c r="L12" s="16">
        <v>6</v>
      </c>
      <c r="M12" s="8"/>
      <c r="N12" s="9"/>
      <c r="O12" s="9"/>
      <c r="P12" s="8"/>
      <c r="Q12" s="8"/>
    </row>
    <row r="13" spans="1:18" x14ac:dyDescent="0.2">
      <c r="A13" s="10">
        <v>8</v>
      </c>
      <c r="B13" s="15">
        <v>166</v>
      </c>
      <c r="C13" s="15">
        <v>109</v>
      </c>
      <c r="D13" s="16">
        <v>39</v>
      </c>
      <c r="E13" s="16">
        <v>44</v>
      </c>
      <c r="F13" s="16">
        <v>24</v>
      </c>
      <c r="G13" s="16">
        <v>2</v>
      </c>
      <c r="H13" s="15">
        <v>57</v>
      </c>
      <c r="I13" s="16">
        <v>18</v>
      </c>
      <c r="J13" s="16">
        <v>16</v>
      </c>
      <c r="K13" s="16">
        <v>18</v>
      </c>
      <c r="L13" s="16">
        <v>5</v>
      </c>
      <c r="M13" s="8"/>
      <c r="N13" s="9"/>
      <c r="O13" s="9"/>
      <c r="P13" s="8"/>
      <c r="Q13" s="8"/>
    </row>
    <row r="14" spans="1:18" x14ac:dyDescent="0.2">
      <c r="A14" s="10">
        <v>9</v>
      </c>
      <c r="B14" s="15">
        <v>153</v>
      </c>
      <c r="C14" s="15">
        <v>81</v>
      </c>
      <c r="D14" s="16">
        <v>14</v>
      </c>
      <c r="E14" s="16">
        <v>46</v>
      </c>
      <c r="F14" s="16">
        <v>18</v>
      </c>
      <c r="G14" s="16">
        <v>3</v>
      </c>
      <c r="H14" s="15">
        <v>72</v>
      </c>
      <c r="I14" s="16">
        <v>24</v>
      </c>
      <c r="J14" s="16">
        <v>24</v>
      </c>
      <c r="K14" s="16">
        <v>19</v>
      </c>
      <c r="L14" s="16">
        <v>5</v>
      </c>
      <c r="M14" s="8"/>
      <c r="N14" s="9"/>
      <c r="O14" s="9"/>
      <c r="P14" s="8"/>
      <c r="Q14" s="8"/>
    </row>
    <row r="15" spans="1:18" x14ac:dyDescent="0.2">
      <c r="A15" s="10">
        <v>10</v>
      </c>
      <c r="B15" s="15">
        <v>165</v>
      </c>
      <c r="C15" s="15">
        <v>89</v>
      </c>
      <c r="D15" s="16">
        <v>22</v>
      </c>
      <c r="E15" s="16">
        <v>48</v>
      </c>
      <c r="F15" s="16">
        <v>16</v>
      </c>
      <c r="G15" s="16">
        <v>3</v>
      </c>
      <c r="H15" s="15">
        <v>76</v>
      </c>
      <c r="I15" s="16">
        <v>27</v>
      </c>
      <c r="J15" s="16">
        <v>23</v>
      </c>
      <c r="K15" s="16">
        <v>21</v>
      </c>
      <c r="L15" s="16">
        <v>5</v>
      </c>
      <c r="M15" s="8"/>
      <c r="N15" s="9"/>
      <c r="O15" s="9"/>
      <c r="P15" s="8"/>
      <c r="Q15" s="8"/>
    </row>
    <row r="16" spans="1:18" x14ac:dyDescent="0.2">
      <c r="A16" s="10">
        <v>11</v>
      </c>
      <c r="B16" s="15">
        <v>177</v>
      </c>
      <c r="C16" s="15">
        <v>81</v>
      </c>
      <c r="D16" s="16">
        <v>17</v>
      </c>
      <c r="E16" s="16">
        <v>51</v>
      </c>
      <c r="F16" s="16">
        <v>12</v>
      </c>
      <c r="G16" s="16">
        <v>1</v>
      </c>
      <c r="H16" s="15">
        <v>96</v>
      </c>
      <c r="I16" s="16">
        <v>34</v>
      </c>
      <c r="J16" s="16">
        <v>32</v>
      </c>
      <c r="K16" s="16">
        <v>25</v>
      </c>
      <c r="L16" s="16">
        <v>5</v>
      </c>
      <c r="M16" s="8"/>
      <c r="N16" s="9"/>
      <c r="O16" s="9"/>
      <c r="P16" s="8"/>
      <c r="Q16" s="8"/>
    </row>
    <row r="17" spans="1:17" x14ac:dyDescent="0.2">
      <c r="A17" s="10">
        <v>12</v>
      </c>
      <c r="B17" s="15">
        <v>196</v>
      </c>
      <c r="C17" s="15">
        <v>78</v>
      </c>
      <c r="D17" s="16">
        <v>19</v>
      </c>
      <c r="E17" s="16">
        <v>44</v>
      </c>
      <c r="F17" s="16">
        <v>15</v>
      </c>
      <c r="G17" s="16" t="s">
        <v>9</v>
      </c>
      <c r="H17" s="15">
        <v>118</v>
      </c>
      <c r="I17" s="16">
        <v>42</v>
      </c>
      <c r="J17" s="16">
        <v>40</v>
      </c>
      <c r="K17" s="16">
        <v>29</v>
      </c>
      <c r="L17" s="16">
        <v>7</v>
      </c>
      <c r="M17" s="8"/>
      <c r="N17" s="9"/>
      <c r="O17" s="9"/>
      <c r="P17" s="8"/>
      <c r="Q17" s="8"/>
    </row>
    <row r="18" spans="1:17" x14ac:dyDescent="0.2">
      <c r="A18" s="10">
        <v>13</v>
      </c>
      <c r="B18" s="15">
        <v>237</v>
      </c>
      <c r="C18" s="15">
        <v>57</v>
      </c>
      <c r="D18" s="16">
        <v>11</v>
      </c>
      <c r="E18" s="16">
        <v>30</v>
      </c>
      <c r="F18" s="16">
        <v>13</v>
      </c>
      <c r="G18" s="16">
        <v>3</v>
      </c>
      <c r="H18" s="15">
        <v>180</v>
      </c>
      <c r="I18" s="16">
        <v>57</v>
      </c>
      <c r="J18" s="16">
        <v>56</v>
      </c>
      <c r="K18" s="16">
        <v>47</v>
      </c>
      <c r="L18" s="16">
        <v>20</v>
      </c>
      <c r="M18" s="8"/>
      <c r="N18" s="9"/>
      <c r="O18" s="9"/>
      <c r="P18" s="8"/>
      <c r="Q18" s="8"/>
    </row>
    <row r="19" spans="1:17" x14ac:dyDescent="0.2">
      <c r="A19" s="10">
        <v>14</v>
      </c>
      <c r="B19" s="15">
        <v>213</v>
      </c>
      <c r="C19" s="15">
        <v>76</v>
      </c>
      <c r="D19" s="16">
        <v>24</v>
      </c>
      <c r="E19" s="16">
        <v>32</v>
      </c>
      <c r="F19" s="16">
        <v>12</v>
      </c>
      <c r="G19" s="16">
        <v>8</v>
      </c>
      <c r="H19" s="15">
        <v>137</v>
      </c>
      <c r="I19" s="16">
        <v>47</v>
      </c>
      <c r="J19" s="16">
        <v>42</v>
      </c>
      <c r="K19" s="16">
        <v>34</v>
      </c>
      <c r="L19" s="16">
        <v>14</v>
      </c>
      <c r="M19" s="8"/>
      <c r="N19" s="9"/>
      <c r="O19" s="9"/>
      <c r="P19" s="8"/>
      <c r="Q19" s="8"/>
    </row>
    <row r="20" spans="1:17" x14ac:dyDescent="0.2">
      <c r="A20" s="12">
        <v>15</v>
      </c>
      <c r="B20" s="15">
        <v>151</v>
      </c>
      <c r="C20" s="15">
        <v>67</v>
      </c>
      <c r="D20" s="16">
        <v>11</v>
      </c>
      <c r="E20" s="16">
        <v>38</v>
      </c>
      <c r="F20" s="16">
        <v>16</v>
      </c>
      <c r="G20" s="16">
        <v>2</v>
      </c>
      <c r="H20" s="15">
        <v>84</v>
      </c>
      <c r="I20" s="16">
        <v>29</v>
      </c>
      <c r="J20" s="16">
        <v>32</v>
      </c>
      <c r="K20" s="16">
        <v>18</v>
      </c>
      <c r="L20" s="16">
        <v>5</v>
      </c>
      <c r="M20" s="8"/>
      <c r="N20" s="9"/>
      <c r="O20" s="9"/>
      <c r="P20" s="8"/>
      <c r="Q20" s="8"/>
    </row>
    <row r="21" spans="1:17" ht="12.75" customHeight="1" x14ac:dyDescent="0.2">
      <c r="A21" s="78" t="s">
        <v>10</v>
      </c>
      <c r="B21" s="78"/>
      <c r="C21" s="78"/>
      <c r="D21" s="78"/>
      <c r="E21" s="78"/>
      <c r="F21" s="78"/>
      <c r="G21" s="78"/>
      <c r="H21" s="78"/>
      <c r="I21" s="78"/>
      <c r="J21" s="78"/>
      <c r="K21" s="78"/>
      <c r="L21" s="78"/>
    </row>
    <row r="22" spans="1:17" ht="10.5" customHeight="1" x14ac:dyDescent="0.2">
      <c r="A22" s="79"/>
      <c r="B22" s="79"/>
      <c r="C22" s="79"/>
      <c r="D22" s="79"/>
      <c r="E22" s="79"/>
      <c r="F22" s="79"/>
      <c r="G22" s="79"/>
      <c r="H22" s="79"/>
      <c r="I22" s="79"/>
      <c r="J22" s="79"/>
      <c r="K22" s="79"/>
      <c r="L22" s="79"/>
    </row>
    <row r="23" spans="1:17" ht="12.75" customHeight="1" x14ac:dyDescent="0.2">
      <c r="A23" s="79" t="s">
        <v>11</v>
      </c>
      <c r="B23" s="79"/>
      <c r="C23" s="79"/>
      <c r="D23" s="79"/>
      <c r="E23" s="79"/>
      <c r="F23" s="79"/>
      <c r="G23" s="79"/>
      <c r="H23" s="79"/>
      <c r="I23" s="79"/>
      <c r="J23" s="79"/>
      <c r="K23" s="79"/>
      <c r="L23" s="79"/>
    </row>
    <row r="24" spans="1:17" ht="12.75" customHeight="1" x14ac:dyDescent="0.2">
      <c r="A24" s="79"/>
      <c r="B24" s="79"/>
      <c r="C24" s="79"/>
      <c r="D24" s="79"/>
      <c r="E24" s="79"/>
      <c r="F24" s="79"/>
      <c r="G24" s="79"/>
      <c r="H24" s="79"/>
      <c r="I24" s="79"/>
      <c r="J24" s="79"/>
      <c r="K24" s="79"/>
      <c r="L24" s="79"/>
    </row>
    <row r="46" spans="1:16" x14ac:dyDescent="0.2">
      <c r="A46" s="13"/>
      <c r="B46" s="13"/>
      <c r="C46" s="13"/>
      <c r="D46" s="13"/>
      <c r="E46" s="13"/>
      <c r="F46" s="13"/>
      <c r="G46" s="13"/>
      <c r="H46" s="13"/>
      <c r="I46" s="13"/>
      <c r="J46" s="13"/>
      <c r="K46" s="13"/>
      <c r="L46" s="13"/>
      <c r="M46" s="13"/>
      <c r="N46" s="13"/>
      <c r="O46" s="13"/>
      <c r="P46" s="13"/>
    </row>
    <row r="47" spans="1:16" x14ac:dyDescent="0.2">
      <c r="A47" s="14"/>
      <c r="B47" s="14"/>
      <c r="C47" s="14"/>
      <c r="D47" s="14"/>
      <c r="E47" s="14"/>
      <c r="F47" s="14"/>
      <c r="G47" s="14"/>
      <c r="H47" s="14"/>
      <c r="I47" s="14"/>
      <c r="J47" s="14"/>
      <c r="K47" s="14"/>
      <c r="L47" s="14"/>
      <c r="M47" s="14"/>
      <c r="N47" s="14"/>
      <c r="O47" s="14"/>
      <c r="P47" s="14"/>
    </row>
  </sheetData>
  <mergeCells count="8">
    <mergeCell ref="A21:L22"/>
    <mergeCell ref="A23:L24"/>
    <mergeCell ref="A1:L1"/>
    <mergeCell ref="A2:A4"/>
    <mergeCell ref="B2:B4"/>
    <mergeCell ref="C2:L2"/>
    <mergeCell ref="C3:G3"/>
    <mergeCell ref="H3:L3"/>
  </mergeCells>
  <pageMargins left="0.74803149606299213" right="0.74803149606299213" top="0.98425196850393704" bottom="0.98425196850393704"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9</vt:i4>
      </vt:variant>
    </vt:vector>
  </HeadingPairs>
  <TitlesOfParts>
    <vt:vector size="29" baseType="lpstr">
      <vt:lpstr>E_UE_AX21a</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Valeria Mantykow</cp:lastModifiedBy>
  <dcterms:created xsi:type="dcterms:W3CDTF">2016-05-19T14:15:37Z</dcterms:created>
  <dcterms:modified xsi:type="dcterms:W3CDTF">2024-06-04T15:14:54Z</dcterms:modified>
</cp:coreProperties>
</file>