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03\Centro_Doc\BANCO DE DATOS\CARPETAS BCO DE DATOS\CONDICIONES DE VIDA\HABITAT\RE_ Cuadros para Banco de datos_Barrios Populares Informales\"/>
    </mc:Choice>
  </mc:AlternateContent>
  <bookViews>
    <workbookView xWindow="0" yWindow="0" windowWidth="26670" windowHeight="7725"/>
  </bookViews>
  <sheets>
    <sheet name="CV_02_C10xV_tvh" sheetId="4" r:id="rId1"/>
    <sheet name="2022" sheetId="3" r:id="rId2"/>
    <sheet name="2010" sheetId="2" r:id="rId3"/>
    <sheet name="2001" sheetId="1" r:id="rId4"/>
    <sheet name="Ficha técnica" sheetId="5" r:id="rId5"/>
  </sheets>
  <externalReferences>
    <externalReference r:id="rId6"/>
  </externalReferences>
  <definedNames>
    <definedName name="_xlnm.Database" localSheetId="2">'[1]1'!#REF!</definedName>
    <definedName name="_xlnm.Database" localSheetId="4">'[1]1'!#REF!</definedName>
    <definedName name="_xlnm.Database">'[1]1'!#REF!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E4" i="1"/>
  <c r="F4" i="1"/>
  <c r="C4" i="1"/>
</calcChain>
</file>

<file path=xl/sharedStrings.xml><?xml version="1.0" encoding="utf-8"?>
<sst xmlns="http://schemas.openxmlformats.org/spreadsheetml/2006/main" count="200" uniqueCount="122">
  <si>
    <t>Tipo de vivienda</t>
  </si>
  <si>
    <t>Casa</t>
  </si>
  <si>
    <t>Departamento</t>
  </si>
  <si>
    <t>Total</t>
  </si>
  <si>
    <t>NHT Del Trabajo</t>
  </si>
  <si>
    <r>
      <rPr>
        <b/>
        <sz val="8"/>
        <color theme="1"/>
        <rFont val="Arial"/>
        <family val="2"/>
      </rPr>
      <t>Fuente</t>
    </r>
    <r>
      <rPr>
        <sz val="8"/>
        <color theme="1"/>
        <rFont val="Arial"/>
        <family val="2"/>
      </rPr>
      <t>: Instituto de Estadística y Censos de la Ciudad Autónoma de Buenos Aires (Jefatura de Gabinete de Ministros - GCBA) sobre la base de datos de INDEC. Censo Nacional de Población, Hogares y Viviendas 2001.</t>
    </r>
  </si>
  <si>
    <r>
      <t>Precaria</t>
    </r>
    <r>
      <rPr>
        <vertAlign val="superscript"/>
        <sz val="9"/>
        <rFont val="Arial"/>
        <family val="2"/>
      </rPr>
      <t>1</t>
    </r>
  </si>
  <si>
    <r>
      <rPr>
        <b/>
        <sz val="8"/>
        <rFont val="Arial"/>
        <family val="2"/>
      </rPr>
      <t>Nota:</t>
    </r>
    <r>
      <rPr>
        <sz val="8"/>
        <rFont val="Arial"/>
        <family val="2"/>
      </rPr>
      <t xml:space="preserve"> excluye los asentamientos Bartolomé Mitre, Agustín Magaldi, Pedro Luján (Bosh), Yerbal, Hubac, Los Pinos, Portela, Honduras, Charlone y Warnes y Newbery, y las villas 16 y 17, ubicados en radios en los que menos de la mitad de las viviendas pertenecen a una villa, asentamiento o NHT. Excluye los hogares censados en la calle.</t>
    </r>
  </si>
  <si>
    <r>
      <rPr>
        <b/>
        <sz val="8"/>
        <rFont val="Arial"/>
        <family val="2"/>
      </rPr>
      <t>Fuente:</t>
    </r>
    <r>
      <rPr>
        <sz val="8"/>
        <rFont val="Arial"/>
        <family val="2"/>
      </rPr>
      <t xml:space="preserve"> Instituto de Estadística y Censos de la Ciudad Autónoma de Buenos Aires (Jefatura de Gabinete de Ministros - GCBA) sobre la base de datos de INDEC. Censo Nacional de Población, Hogares y Viviendas 2010, procesado con Redatam+SP.</t>
    </r>
  </si>
  <si>
    <t>BaPI o microinformalidad</t>
  </si>
  <si>
    <t>Barrio Padre Mugica (ex Villa 31 - 31bis)</t>
  </si>
  <si>
    <t>BaPI villa</t>
  </si>
  <si>
    <t>Conjunto habitacional</t>
  </si>
  <si>
    <t>Barrio Rodrigo Bueno</t>
  </si>
  <si>
    <t>Barrio Saldias</t>
  </si>
  <si>
    <t>Barrio Lamadrid</t>
  </si>
  <si>
    <t>Barrio 21 -24</t>
  </si>
  <si>
    <t>Barrio Zavaleta</t>
  </si>
  <si>
    <t>Microinformalidad El Portón</t>
  </si>
  <si>
    <t>Barrio INTA (ex Villa 19)</t>
  </si>
  <si>
    <t>Microinformalidad Scapino</t>
  </si>
  <si>
    <t>NHT del Trabajo</t>
  </si>
  <si>
    <t>Barrio 20</t>
  </si>
  <si>
    <t>Bario Fátima (ex Villa 3)</t>
  </si>
  <si>
    <t>Barrio Calacita</t>
  </si>
  <si>
    <t>Barrio Piletones</t>
  </si>
  <si>
    <r>
      <t>Barrio Los Pinos</t>
    </r>
    <r>
      <rPr>
        <vertAlign val="superscript"/>
        <sz val="9"/>
        <color rgb="FF000000"/>
        <rFont val="Arial"/>
        <family val="2"/>
      </rPr>
      <t>5</t>
    </r>
  </si>
  <si>
    <t>Barrio Cildañez (ex Villa 6)</t>
  </si>
  <si>
    <t>Barrio Playón de Chacarita</t>
  </si>
  <si>
    <t>Barrio La Carbonilla</t>
  </si>
  <si>
    <r>
      <rPr>
        <vertAlign val="superscript"/>
        <sz val="8"/>
        <color rgb="FF000000"/>
        <rFont val="Arial"/>
        <family val="2"/>
      </rPr>
      <t xml:space="preserve">1 </t>
    </r>
    <r>
      <rPr>
        <sz val="8"/>
        <color rgb="FF000000"/>
        <rFont val="Arial"/>
        <family val="2"/>
      </rPr>
      <t>Incluye Pieza/s en inquilinato, Pieza/s en hotel o pensión, Rancho, Casilla, Local no construido para habitación y Vivienda móvil.</t>
    </r>
  </si>
  <si>
    <r>
      <rPr>
        <vertAlign val="superscript"/>
        <sz val="8"/>
        <rFont val="Arial"/>
        <family val="2"/>
      </rPr>
      <t>4</t>
    </r>
    <r>
      <rPr>
        <sz val="8"/>
        <rFont val="Arial"/>
        <family val="2"/>
      </rPr>
      <t xml:space="preserve"> Incluye a los Conjuntos habitacionales Torres rojas y Torres verdes.</t>
    </r>
  </si>
  <si>
    <r>
      <rPr>
        <vertAlign val="superscript"/>
        <sz val="8"/>
        <rFont val="Arial"/>
        <family val="2"/>
      </rPr>
      <t>5</t>
    </r>
    <r>
      <rPr>
        <sz val="8"/>
        <rFont val="Arial"/>
        <family val="2"/>
      </rPr>
      <t xml:space="preserve"> Incluye al Conjunto habitacional Las Palomas.</t>
    </r>
  </si>
  <si>
    <r>
      <rPr>
        <b/>
        <sz val="8"/>
        <rFont val="Arial"/>
        <family val="2"/>
      </rPr>
      <t>Nota:</t>
    </r>
    <r>
      <rPr>
        <sz val="8"/>
        <rFont val="Arial"/>
        <family val="2"/>
      </rPr>
      <t xml:space="preserve"> incluye a los hogares en radios censales en los que la totalidad, la mitad o más de la mitad de las viviendas pertenecen a un BaPi o microinformalidad. Excluye las microinformalidades La Esquina, Pedro de Mendoza y Villarino, Agustín Magaldi, Pedro Luján (Bosh), El Pueblito, El Campito, Los Arcos, Agustín de Vedia y Tilcara, Matanza y Ferré, Villa 26, Playón Caballito, Chacabuco y AU Perito Moreno, Villa 16, Varela y las vías, Castañón y Barros Pazos, Hubac, La Doña y el Buen Samaritano, Parque Avellaneda, Niceto, El Ombú, Charlone, Los Andes y Warnes y Newbery, ubicadas en radios en los que menos de la mitad de las viviendas pertenecen a una microinformalidad. Excluye a los hogares censados en la calle.</t>
    </r>
  </si>
  <si>
    <r>
      <t>Precaria</t>
    </r>
    <r>
      <rPr>
        <vertAlign val="superscript"/>
        <sz val="9"/>
        <color theme="1"/>
        <rFont val="Arial"/>
        <family val="2"/>
      </rPr>
      <t>1</t>
    </r>
  </si>
  <si>
    <t>Comuna</t>
  </si>
  <si>
    <t>Microinformalidad Villa 26</t>
  </si>
  <si>
    <t>Barrio Padre Riccardelli (ex villa 1-11-14)</t>
  </si>
  <si>
    <t>Microinformalidad Villa 13</t>
  </si>
  <si>
    <t>Barrio Fátima (ex Villa 3)</t>
  </si>
  <si>
    <t>Barrio Pirelli</t>
  </si>
  <si>
    <t>Microinformalidad ExAu7</t>
  </si>
  <si>
    <t>Microinformalidad Morixe</t>
  </si>
  <si>
    <t>Microinformalidad Villa 16</t>
  </si>
  <si>
    <t>Microinformalidad Villa Dulce</t>
  </si>
  <si>
    <t>Microinformalidad Ciudad Universitaria</t>
  </si>
  <si>
    <r>
      <t>Barrio Rodrigo Bueno</t>
    </r>
    <r>
      <rPr>
        <vertAlign val="superscript"/>
        <sz val="9"/>
        <rFont val="Arial"/>
        <family val="2"/>
      </rPr>
      <t>2</t>
    </r>
  </si>
  <si>
    <r>
      <t>Barrio Saldias</t>
    </r>
    <r>
      <rPr>
        <vertAlign val="superscript"/>
        <sz val="9"/>
        <rFont val="Arial"/>
        <family val="2"/>
      </rPr>
      <t>2 y 3</t>
    </r>
  </si>
  <si>
    <t>Barrio 21 - 24</t>
  </si>
  <si>
    <t>Barrio 26</t>
  </si>
  <si>
    <r>
      <t>Barrio Lamadrid</t>
    </r>
    <r>
      <rPr>
        <vertAlign val="superscript"/>
        <sz val="9"/>
        <rFont val="Arial"/>
        <family val="2"/>
      </rPr>
      <t>2</t>
    </r>
  </si>
  <si>
    <r>
      <t>Microinformalidad el Pueblito y Microinformalidad Mar Dulce</t>
    </r>
    <r>
      <rPr>
        <vertAlign val="superscript"/>
        <sz val="9"/>
        <rFont val="Arial"/>
        <family val="2"/>
      </rPr>
      <t>2</t>
    </r>
  </si>
  <si>
    <r>
      <t>Barrio 13 Bis</t>
    </r>
    <r>
      <rPr>
        <vertAlign val="superscript"/>
        <sz val="9"/>
        <rFont val="Arial"/>
        <family val="2"/>
      </rPr>
      <t>2</t>
    </r>
  </si>
  <si>
    <r>
      <t>Barrio 20</t>
    </r>
    <r>
      <rPr>
        <vertAlign val="superscript"/>
        <sz val="9"/>
        <rFont val="Arial"/>
        <family val="2"/>
      </rPr>
      <t>2</t>
    </r>
  </si>
  <si>
    <r>
      <t>Barrio INTA (ex Villa 19)</t>
    </r>
    <r>
      <rPr>
        <vertAlign val="superscript"/>
        <sz val="9"/>
        <rFont val="Arial"/>
        <family val="2"/>
      </rPr>
      <t>5</t>
    </r>
  </si>
  <si>
    <r>
      <t>Microinformalidad Scapino</t>
    </r>
    <r>
      <rPr>
        <vertAlign val="superscript"/>
        <sz val="9"/>
        <rFont val="Arial"/>
        <family val="2"/>
      </rPr>
      <t>2</t>
    </r>
  </si>
  <si>
    <r>
      <t>Barrio Cildañez (ex Villa 6)</t>
    </r>
    <r>
      <rPr>
        <vertAlign val="superscript"/>
        <sz val="9"/>
        <rFont val="Arial"/>
        <family val="2"/>
      </rPr>
      <t>2</t>
    </r>
  </si>
  <si>
    <r>
      <t>Barrio La Carbonilla</t>
    </r>
    <r>
      <rPr>
        <vertAlign val="superscript"/>
        <sz val="9"/>
        <rFont val="Arial"/>
        <family val="2"/>
      </rPr>
      <t>2 y 6</t>
    </r>
  </si>
  <si>
    <r>
      <t>Barrio Playón de Chacarita</t>
    </r>
    <r>
      <rPr>
        <vertAlign val="superscript"/>
        <sz val="9"/>
        <rFont val="Arial"/>
        <family val="2"/>
      </rPr>
      <t>2 y 7</t>
    </r>
  </si>
  <si>
    <t>Barrio 21_24</t>
  </si>
  <si>
    <t>Hogares por tipo de vivienda según comuna y BaPI o microinformalidad. Ciudad de Buenos Aires. Año 2001</t>
  </si>
  <si>
    <t>-</t>
  </si>
  <si>
    <r>
      <rPr>
        <vertAlign val="superscript"/>
        <sz val="8"/>
        <rFont val="Arial"/>
        <family val="2"/>
      </rPr>
      <t>1</t>
    </r>
    <r>
      <rPr>
        <sz val="8"/>
        <rFont val="Arial"/>
        <family val="2"/>
      </rPr>
      <t xml:space="preserve"> Incluye Pieza/s en inquilinato, Pieza/s en hotel o pensión, Rancho, Casilla, Local no construido para habitación y Vivienda móvil.</t>
    </r>
  </si>
  <si>
    <r>
      <rPr>
        <vertAlign val="superscript"/>
        <sz val="8"/>
        <rFont val="Arial"/>
        <family val="2"/>
      </rPr>
      <t xml:space="preserve">2 </t>
    </r>
    <r>
      <rPr>
        <sz val="8"/>
        <rFont val="Arial"/>
        <family val="2"/>
      </rPr>
      <t xml:space="preserve">Incluye hogares en radios censales en los que la totalidad, la mitad o más de la mitad de las viviendas pertenecen a una villa, asentamiento o NHT. Dato provisiorio. </t>
    </r>
  </si>
  <si>
    <r>
      <rPr>
        <vertAlign val="superscript"/>
        <sz val="8"/>
        <color theme="1"/>
        <rFont val="Arial"/>
        <family val="2"/>
      </rPr>
      <t>1</t>
    </r>
    <r>
      <rPr>
        <sz val="8"/>
        <color theme="1"/>
        <rFont val="Arial"/>
        <family val="2"/>
      </rPr>
      <t xml:space="preserve"> Incluye Pieza/s en inquilinato, Pieza/s en hotel o pensión, Rancho, Casilla, Local no construido para habitación y Vivienda móvil.</t>
    </r>
  </si>
  <si>
    <r>
      <rPr>
        <vertAlign val="superscript"/>
        <sz val="8"/>
        <rFont val="Arial"/>
        <family val="2"/>
      </rPr>
      <t>3</t>
    </r>
    <r>
      <rPr>
        <sz val="8"/>
        <rFont val="Arial"/>
        <family val="2"/>
      </rPr>
      <t xml:space="preserve"> Incluye microinformalidad Parque.</t>
    </r>
  </si>
  <si>
    <r>
      <rPr>
        <vertAlign val="superscript"/>
        <sz val="8"/>
        <rFont val="Arial"/>
        <family val="2"/>
      </rPr>
      <t>4</t>
    </r>
    <r>
      <rPr>
        <sz val="8"/>
        <rFont val="Arial"/>
        <family val="2"/>
      </rPr>
      <t xml:space="preserve"> Incluye al Sector Santander y Barrio NHT del Trabajo.</t>
    </r>
  </si>
  <si>
    <r>
      <rPr>
        <vertAlign val="superscript"/>
        <sz val="8"/>
        <rFont val="Arial"/>
        <family val="2"/>
      </rPr>
      <t>5</t>
    </r>
    <r>
      <rPr>
        <sz val="8"/>
        <rFont val="Arial"/>
        <family val="2"/>
      </rPr>
      <t xml:space="preserve"> Incluye a los sectores Maria Auxiliadora, Bermejo y Barrio Obrero.</t>
    </r>
  </si>
  <si>
    <r>
      <rPr>
        <vertAlign val="superscript"/>
        <sz val="8"/>
        <rFont val="Arial"/>
        <family val="2"/>
      </rPr>
      <t>6</t>
    </r>
    <r>
      <rPr>
        <sz val="8"/>
        <rFont val="Arial"/>
        <family val="2"/>
      </rPr>
      <t xml:space="preserve"> Incluye al Sector Biarritz y Espinosa.</t>
    </r>
  </si>
  <si>
    <r>
      <rPr>
        <vertAlign val="superscript"/>
        <sz val="8"/>
        <rFont val="Arial"/>
        <family val="2"/>
      </rPr>
      <t>7</t>
    </r>
    <r>
      <rPr>
        <sz val="8"/>
        <rFont val="Arial"/>
        <family val="2"/>
      </rPr>
      <t xml:space="preserve"> Incluye microinformalidad Paredón Lacroze.</t>
    </r>
  </si>
  <si>
    <t>Hogares por tipo de vivienda según comuna y BaPi o microinformalidad. Ciudad de Buenos Aires. Año 2010</t>
  </si>
  <si>
    <t>Hogares por tipo de vivienda según comuna y BaPI o microinformalidad. Ciudad de Buenos Aires. Año 2022</t>
  </si>
  <si>
    <r>
      <t>Barrio Padre Riccardelli (ex villa 1-11-14)</t>
    </r>
    <r>
      <rPr>
        <vertAlign val="superscript"/>
        <sz val="9"/>
        <color rgb="FF000000"/>
        <rFont val="Arial"/>
        <family val="2"/>
      </rPr>
      <t>2</t>
    </r>
  </si>
  <si>
    <r>
      <t>Conjunto habitacional</t>
    </r>
    <r>
      <rPr>
        <vertAlign val="superscript"/>
        <sz val="9"/>
        <color theme="1"/>
        <rFont val="Arial"/>
        <family val="2"/>
      </rPr>
      <t>3</t>
    </r>
  </si>
  <si>
    <r>
      <rPr>
        <vertAlign val="superscript"/>
        <sz val="8"/>
        <color rgb="FF000000"/>
        <rFont val="Arial"/>
        <family val="2"/>
      </rPr>
      <t>2</t>
    </r>
    <r>
      <rPr>
        <sz val="8"/>
        <color rgb="FF000000"/>
        <rFont val="Arial"/>
        <family val="2"/>
      </rPr>
      <t xml:space="preserve"> Los resultados correspondientes al Barrio Padre Ricciardelli presentan una sub enumeración u omisión censal de, aproximadamente, 19.500 personas.</t>
    </r>
  </si>
  <si>
    <r>
      <rPr>
        <vertAlign val="superscript"/>
        <sz val="8"/>
        <rFont val="Arial"/>
        <family val="2"/>
      </rPr>
      <t>6</t>
    </r>
    <r>
      <rPr>
        <sz val="8"/>
        <rFont val="Arial"/>
        <family val="2"/>
      </rPr>
      <t xml:space="preserve"> Incluye a la Villa 17.</t>
    </r>
  </si>
  <si>
    <r>
      <rPr>
        <vertAlign val="superscript"/>
        <sz val="8"/>
        <rFont val="Arial"/>
        <family val="2"/>
      </rPr>
      <t>7</t>
    </r>
    <r>
      <rPr>
        <sz val="8"/>
        <rFont val="Arial"/>
        <family val="2"/>
      </rPr>
      <t xml:space="preserve"> Incluye a la Microinformalidad Paredón Lacroze.</t>
    </r>
  </si>
  <si>
    <r>
      <t>Barrio Pirelli</t>
    </r>
    <r>
      <rPr>
        <vertAlign val="superscript"/>
        <sz val="9"/>
        <color rgb="FF000000"/>
        <rFont val="Arial"/>
        <family val="2"/>
      </rPr>
      <t>6</t>
    </r>
  </si>
  <si>
    <r>
      <t>Conjunto habitacional</t>
    </r>
    <r>
      <rPr>
        <vertAlign val="superscript"/>
        <sz val="9"/>
        <color theme="1"/>
        <rFont val="Arial"/>
        <family val="2"/>
      </rPr>
      <t>7</t>
    </r>
  </si>
  <si>
    <r>
      <rPr>
        <vertAlign val="superscript"/>
        <sz val="8"/>
        <color rgb="FF000000"/>
        <rFont val="Arial"/>
        <family val="2"/>
      </rPr>
      <t>3</t>
    </r>
    <r>
      <rPr>
        <sz val="8"/>
        <color rgb="FF000000"/>
        <rFont val="Arial"/>
        <family val="2"/>
      </rPr>
      <t xml:space="preserve"> Incluye a la Microinformalidad Villa 13 bis.</t>
    </r>
  </si>
  <si>
    <t>Hogares por tipo de vivienda según comuna y BaPI o microinformalidad. Ciudad de Buenos Aires. Años 2001, 2010 y 2022</t>
  </si>
  <si>
    <t>Año 2022</t>
  </si>
  <si>
    <t>Año 2010</t>
  </si>
  <si>
    <t>Año 2001</t>
  </si>
  <si>
    <t xml:space="preserve">FICHA TECNICA </t>
  </si>
  <si>
    <t>Archivo</t>
  </si>
  <si>
    <t xml:space="preserve">Área Temática </t>
  </si>
  <si>
    <t>Condiciones de vida</t>
  </si>
  <si>
    <t xml:space="preserve">Tema </t>
  </si>
  <si>
    <t>Hábitat</t>
  </si>
  <si>
    <t>Subtema</t>
  </si>
  <si>
    <t>Barrios Populares Informales</t>
  </si>
  <si>
    <t xml:space="preserve">Serie    </t>
  </si>
  <si>
    <t>Objetivo</t>
  </si>
  <si>
    <t>Variable 1</t>
  </si>
  <si>
    <t xml:space="preserve">Definición Operativa </t>
  </si>
  <si>
    <t>Unidad de Medida</t>
  </si>
  <si>
    <t>Hogar</t>
  </si>
  <si>
    <t>Método de Cálculo (formula)</t>
  </si>
  <si>
    <t>Variable 2</t>
  </si>
  <si>
    <r>
      <rPr>
        <b/>
        <sz val="9"/>
        <rFont val="Arial"/>
        <family val="2"/>
      </rPr>
      <t>Comuna:</t>
    </r>
    <r>
      <rPr>
        <sz val="9"/>
        <rFont val="Arial"/>
        <family val="2"/>
      </rPr>
      <t xml:space="preserve"> unidad de gestión política y administrativa con competencia territorial. (Ley N° 1.777 y Ley N° 2.650 del año 2005 y 2008 respectivamente).</t>
    </r>
  </si>
  <si>
    <t>Variable 3</t>
  </si>
  <si>
    <r>
      <rPr>
        <b/>
        <sz val="9"/>
        <rFont val="Arial"/>
        <family val="2"/>
      </rPr>
      <t xml:space="preserve">Barrios Populares Informales (BaPIs): </t>
    </r>
    <r>
      <rPr>
        <sz val="9"/>
        <rFont val="Arial"/>
        <family val="2"/>
      </rPr>
      <t xml:space="preserve">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t>
    </r>
    <r>
      <rPr>
        <b/>
        <sz val="9"/>
        <rFont val="Arial"/>
        <family val="2"/>
      </rPr>
      <t xml:space="preserve">
BaPIs tipo villa: </t>
    </r>
    <r>
      <rPr>
        <sz val="9"/>
        <rFont val="Arial"/>
        <family val="2"/>
      </rPr>
      <t xml:space="preserve">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-Sectores/Áreas identificables dentro de los BaPIs tipo villa que, en general, están vinculadas con:
a) el proceso de poblamiento del barrio y las etapas por las cuales se fueron incorporando a él porciones adicionales de territorio circundante, a las que sus habitantes identifican con nombres específicos;
b) las 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t>
    </r>
    <r>
      <rPr>
        <b/>
        <sz val="9"/>
        <rFont val="Arial"/>
        <family val="2"/>
      </rPr>
      <t xml:space="preserve">Microinformalidades: </t>
    </r>
    <r>
      <rPr>
        <sz val="9"/>
        <rFont val="Arial"/>
        <family val="2"/>
      </rPr>
      <t>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t>
    </r>
  </si>
  <si>
    <t>Periodicidad de Recepción (secundaria)</t>
  </si>
  <si>
    <t>Decenal</t>
  </si>
  <si>
    <t>Periodicidad de recolección (primaria)</t>
  </si>
  <si>
    <t xml:space="preserve">No corresponde </t>
  </si>
  <si>
    <t xml:space="preserve">Periodicidad de Difusión </t>
  </si>
  <si>
    <t>Fuente</t>
  </si>
  <si>
    <t xml:space="preserve">Se distinguen los siguientes tipos de vivienda:     </t>
  </si>
  <si>
    <r>
      <rPr>
        <b/>
        <sz val="9"/>
        <rFont val="Arial"/>
        <family val="2"/>
      </rPr>
      <t xml:space="preserve">Casa: </t>
    </r>
    <r>
      <rPr>
        <sz val="9"/>
        <rFont val="Arial"/>
        <family val="2"/>
      </rPr>
      <t xml:space="preserve">vivienda con salida directa al exterior (sus habitantes no pasan por pasillos o corredores de uso común) construida originalmente para que habiten personas.
</t>
    </r>
    <r>
      <rPr>
        <b/>
        <sz val="9"/>
        <rFont val="Arial"/>
        <family val="2"/>
      </rPr>
      <t>Casilla:</t>
    </r>
    <r>
      <rPr>
        <sz val="9"/>
        <rFont val="Arial"/>
        <family val="2"/>
      </rPr>
      <t xml:space="preserve"> vivienda con salida directa al exterior, construida originalmente para que habiten personas. Habitualmente fabricada con materiales de baja calidad o de desecho, es característica de áreas urbanas.
</t>
    </r>
    <r>
      <rPr>
        <b/>
        <sz val="9"/>
        <rFont val="Arial"/>
        <family val="2"/>
      </rPr>
      <t>Departamento:</t>
    </r>
    <r>
      <rPr>
        <sz val="9"/>
        <rFont val="Arial"/>
        <family val="2"/>
      </rPr>
      <t xml:space="preserve"> vivienda construida originalmente para que habiten personas, que forma parte de un edificio o estructura que, con una entrada común, contiene por lo menos dos unidades de habitación a las que se accede a través de pasillos, escaleras, zaguanes o ascensores de uso común.
</t>
    </r>
    <r>
      <rPr>
        <b/>
        <sz val="9"/>
        <rFont val="Arial"/>
        <family val="2"/>
      </rPr>
      <t>Local no construido para habitación:</t>
    </r>
    <r>
      <rPr>
        <sz val="9"/>
        <rFont val="Arial"/>
        <family val="2"/>
      </rPr>
      <t xml:space="preserve"> lugar que no ha sido construido o adaptado para que habiten personas pero que en el momento del censo se encuentra habitado.
</t>
    </r>
    <r>
      <rPr>
        <b/>
        <sz val="9"/>
        <rFont val="Arial"/>
        <family val="2"/>
      </rPr>
      <t>Pieza/s en hotel o pensión:</t>
    </r>
    <r>
      <rPr>
        <sz val="9"/>
        <rFont val="Arial"/>
        <family val="2"/>
      </rPr>
      <t xml:space="preserve"> pieza ubicada en un hotel o pensión, siendo éste un edificio o estructura que ha sido construido o remodelado deliberadamente para contener varias piezas que tienen salida a uno o más espacios de uso común con la finalidad de alojar en forma permanente personas en calidad de huéspedes o pensionistas. Tienen un régimen especial caracterizado por a) pago diario, semanal, quincenal y/o mensual del importe del alojamiento y, b) encuadramiento bajo la legislación establecida para este tipo de comercio que se exhibe en lugares visibles del mismo o en los libros de registro del establecimiento. Cada pieza, ubicada en un hotel o pensión, en la que hubo personas que pasaron la noche de referencia del censo es considerada una vivienda.
</t>
    </r>
    <r>
      <rPr>
        <b/>
        <sz val="9"/>
        <rFont val="Arial"/>
        <family val="2"/>
      </rPr>
      <t xml:space="preserve">Pieza/s en inquilinato: </t>
    </r>
    <r>
      <rPr>
        <sz val="9"/>
        <rFont val="Arial"/>
        <family val="2"/>
      </rPr>
      <t xml:space="preserve">pieza ubicada en un inquilinato o conventillo, siendo éste un edificio o estructura que ha sido construido o remodelado deliberadamente para contener varias piezas que tienen salida a uno o más espacios de uso común, con la finalidad de alojar en forma permanente personas en calidad de inquilinos. Generalmente el edificio tiene baño/s y/o cocina/s que se usan en forma compartida; esto no excluye que alguna de las habitaciones cuente con baño y/o cocina propio/s. Cada pieza, ubicada en un inquilinato, en la que hubo personas que pasaron la noche de referencia del censo es considerada una vivienda.
</t>
    </r>
    <r>
      <rPr>
        <b/>
        <sz val="9"/>
        <rFont val="Arial"/>
        <family val="2"/>
      </rPr>
      <t xml:space="preserve">Rancho: </t>
    </r>
    <r>
      <rPr>
        <sz val="9"/>
        <rFont val="Arial"/>
        <family val="2"/>
      </rPr>
      <t xml:space="preserve">vivienda con salida directa al exterior (sus habitantes no pasan por pasillos o corredores de uso común) construida originalmente para que habiten personas. Generalmente tiene paredes de adobe, piso de tierra y techo de chapa o paja. Se considera propia de áreas rurales.
</t>
    </r>
    <r>
      <rPr>
        <b/>
        <sz val="9"/>
        <rFont val="Arial"/>
        <family val="2"/>
      </rPr>
      <t>Vivienda móvil:</t>
    </r>
    <r>
      <rPr>
        <sz val="9"/>
        <rFont val="Arial"/>
        <family val="2"/>
      </rPr>
      <t xml:space="preserve"> estructura que es utilizada como vivienda, construida para ser transportada (tienda de campaña, taco o carpa) o que constituye una unidad móvil (barco, bote, vagón de ferrocarril, casa rodante, camión, trineo, etcétera) que, en el momento del censo, está habitada por personas.                                                                                                                   La categoría </t>
    </r>
    <r>
      <rPr>
        <b/>
        <sz val="9"/>
        <rFont val="Arial"/>
        <family val="2"/>
      </rPr>
      <t>"precaria</t>
    </r>
    <r>
      <rPr>
        <sz val="9"/>
        <rFont val="Arial"/>
        <family val="2"/>
      </rPr>
      <t>" incluye rancho, casilla, pieza/s en inquilinato, local no construido para habitación y vivienda móvil.</t>
    </r>
  </si>
  <si>
    <t>Recuento de hogares registrados en las distintas categorías de la variable Tipo de vivienda en cada BaPI y microinformalidad.</t>
  </si>
  <si>
    <t>Mostrar el volumen de hogares que habitan en viviendas de tipo precaria en cada BaPI y microinformalidad de la CABA</t>
  </si>
  <si>
    <r>
      <t>Barrio 15 (Ciudad oculta)</t>
    </r>
    <r>
      <rPr>
        <vertAlign val="superscript"/>
        <sz val="9"/>
        <color rgb="FF000000"/>
        <rFont val="Arial"/>
        <family val="2"/>
      </rPr>
      <t>4</t>
    </r>
  </si>
  <si>
    <r>
      <t>Barrio 15 (Ciudad oculta)</t>
    </r>
    <r>
      <rPr>
        <vertAlign val="superscript"/>
        <sz val="9"/>
        <rFont val="Arial"/>
        <family val="2"/>
      </rPr>
      <t>2 y 4</t>
    </r>
  </si>
  <si>
    <t>Barrio 15 (Ciudad oculta)</t>
  </si>
  <si>
    <t>s</t>
  </si>
  <si>
    <t>CV_02_C10xV_tvh</t>
  </si>
  <si>
    <r>
      <rPr>
        <b/>
        <sz val="8"/>
        <color theme="1"/>
        <rFont val="Arial"/>
        <family val="2"/>
      </rPr>
      <t>Nota:</t>
    </r>
    <r>
      <rPr>
        <sz val="8"/>
        <color theme="1"/>
        <rFont val="Arial"/>
        <family val="2"/>
      </rPr>
      <t xml:space="preserve"> excluye a los hogares censados en la calle. Si bien las comunas, como unidad geográfica y administrativa, existen desde el año 2006 (Ley 1777, 2005), se presenta este dato para facilitar la ubicación geográfica de cada BaPI y permitir la comparación con esta serie estadística.</t>
    </r>
  </si>
  <si>
    <t>Hogares en BaPIs y microinformalidades</t>
  </si>
  <si>
    <r>
      <rPr>
        <b/>
        <sz val="8"/>
        <rFont val="Arial"/>
        <family val="2"/>
      </rPr>
      <t>Fuente:</t>
    </r>
    <r>
      <rPr>
        <sz val="8"/>
        <rFont val="Arial"/>
        <family val="2"/>
      </rPr>
      <t xml:space="preserve"> Instituto de Estadística y Censos de la Ciudad Autónoma de Buenos Aires (Jefatura de Gabinete de Ministros - GCBA) con base en datos del Censo Nacional de Población, Hogares y Viviendas 2022, sistema de procesamiento estadístico de censos y encuestas (Redatam-INDEC).</t>
    </r>
  </si>
  <si>
    <t>Instituto de Estadística y Censos de la Ciudad Autónoma de Buenos Aires (Jefatura de Gabinete de Ministros - GCBA) con base en datos del Censo Nacional de Población, Hogares y Viviendas 2022, sistema de procesamiento estadístico de censos y encuestas (Redatam-INDEC).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</si>
</sst>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family val="2"/>
      <scheme val="minor"/>
    </font>
    <font>
      <sz val="10"/>
      <color theme="1"/>
      <name val="Arial"/>
      <family val="2"/>
    </font>
    <font>
      <sz val="9"/>
      <color theme="1"/>
      <name val="Arial"/>
      <family val="2"/>
    </font>
    <font>
      <vertAlign val="superscript"/>
      <sz val="9"/>
      <color theme="1"/>
      <name val="Arial"/>
      <family val="2"/>
    </font>
    <font>
      <b/>
      <sz val="9"/>
      <color theme="1"/>
      <name val="Arial"/>
      <family val="2"/>
    </font>
    <font>
      <sz val="8"/>
      <name val="Arial"/>
      <family val="2"/>
    </font>
    <font>
      <vertAlign val="superscript"/>
      <sz val="8"/>
      <name val="Arial"/>
      <family val="2"/>
    </font>
    <font>
      <sz val="8"/>
      <color theme="1"/>
      <name val="Arial"/>
      <family val="2"/>
    </font>
    <font>
      <b/>
      <sz val="8"/>
      <color theme="1"/>
      <name val="Arial"/>
      <family val="2"/>
    </font>
    <font>
      <sz val="10"/>
      <color rgb="FF000000"/>
      <name val="Arial"/>
      <family val="2"/>
    </font>
    <font>
      <sz val="10"/>
      <name val="Arial"/>
      <family val="2"/>
    </font>
    <font>
      <vertAlign val="superscript"/>
      <sz val="9"/>
      <name val="Arial"/>
      <family val="2"/>
    </font>
    <font>
      <b/>
      <sz val="8"/>
      <name val="Arial"/>
      <family val="2"/>
    </font>
    <font>
      <sz val="10"/>
      <color rgb="FF000000"/>
      <name val="Arial"/>
      <family val="2"/>
    </font>
    <font>
      <sz val="9"/>
      <color rgb="FF000000"/>
      <name val="Arial"/>
      <family val="2"/>
    </font>
    <font>
      <vertAlign val="superscript"/>
      <sz val="9"/>
      <color rgb="FF000000"/>
      <name val="Arial"/>
      <family val="2"/>
    </font>
    <font>
      <sz val="8"/>
      <color rgb="FF000000"/>
      <name val="Arial"/>
      <family val="2"/>
    </font>
    <font>
      <vertAlign val="superscript"/>
      <sz val="8"/>
      <color rgb="FF000000"/>
      <name val="Arial"/>
      <family val="2"/>
    </font>
    <font>
      <sz val="9"/>
      <name val="Arial"/>
      <family val="2"/>
    </font>
    <font>
      <sz val="8"/>
      <color rgb="FF000000"/>
      <name val="Albany AMT"/>
    </font>
    <font>
      <b/>
      <sz val="9"/>
      <name val="Arial"/>
      <family val="2"/>
    </font>
    <font>
      <vertAlign val="superscript"/>
      <sz val="8"/>
      <color theme="1"/>
      <name val="Arial"/>
      <family val="2"/>
    </font>
    <font>
      <sz val="11"/>
      <color theme="1"/>
      <name val="Calibri"/>
      <family val="2"/>
      <scheme val="minor"/>
    </font>
    <font>
      <b/>
      <sz val="9"/>
      <color rgb="FF000000"/>
      <name val="Arial"/>
      <family val="2"/>
    </font>
    <font>
      <u/>
      <sz val="11"/>
      <color theme="10"/>
      <name val="Calibri"/>
      <family val="2"/>
      <scheme val="minor"/>
    </font>
    <font>
      <u/>
      <sz val="10"/>
      <color theme="10"/>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D8D8D8"/>
        <bgColor rgb="FFD8D8D8"/>
      </patternFill>
    </fill>
    <fill>
      <patternFill patternType="solid">
        <fgColor theme="0"/>
        <bgColor theme="0"/>
      </patternFill>
    </fill>
  </fills>
  <borders count="37">
    <border>
      <left/>
      <right/>
      <top/>
      <bottom/>
      <diagonal/>
    </border>
    <border>
      <left/>
      <right/>
      <top style="thin">
        <color indexed="64"/>
      </top>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s>
  <cellStyleXfs count="9">
    <xf numFmtId="0" fontId="0" fillId="0" borderId="0"/>
    <xf numFmtId="0" fontId="9" fillId="0" borderId="0"/>
    <xf numFmtId="0" fontId="13" fillId="0" borderId="0"/>
    <xf numFmtId="0" fontId="13" fillId="0" borderId="0"/>
    <xf numFmtId="0" fontId="19" fillId="0" borderId="0"/>
    <xf numFmtId="0" fontId="24" fillId="0" borderId="0" applyNumberFormat="0" applyFill="0" applyBorder="0" applyAlignment="0" applyProtection="0"/>
    <xf numFmtId="0" fontId="10" fillId="0" borderId="0"/>
    <xf numFmtId="0" fontId="22" fillId="0" borderId="0"/>
    <xf numFmtId="0" fontId="10" fillId="0" borderId="0"/>
  </cellStyleXfs>
  <cellXfs count="148">
    <xf numFmtId="0" fontId="0" fillId="0" borderId="0" xfId="0"/>
    <xf numFmtId="0" fontId="2" fillId="0" borderId="0" xfId="0" applyFont="1"/>
    <xf numFmtId="0" fontId="2" fillId="0" borderId="0" xfId="0" applyFont="1" applyAlignment="1">
      <alignment wrapText="1"/>
    </xf>
    <xf numFmtId="3" fontId="2" fillId="0" borderId="0" xfId="0" applyNumberFormat="1" applyFont="1"/>
    <xf numFmtId="0" fontId="2" fillId="0" borderId="0" xfId="0" applyFont="1" applyBorder="1"/>
    <xf numFmtId="3" fontId="4" fillId="0" borderId="0" xfId="0" applyNumberFormat="1" applyFont="1" applyBorder="1"/>
    <xf numFmtId="3" fontId="2" fillId="0" borderId="0" xfId="0" applyNumberFormat="1" applyFont="1" applyBorder="1"/>
    <xf numFmtId="0" fontId="2" fillId="0" borderId="2" xfId="0" applyFont="1" applyBorder="1"/>
    <xf numFmtId="3" fontId="4" fillId="0" borderId="2" xfId="0" applyNumberFormat="1" applyFont="1" applyBorder="1"/>
    <xf numFmtId="0" fontId="2" fillId="0" borderId="3" xfId="1" applyFont="1" applyBorder="1"/>
    <xf numFmtId="0" fontId="9" fillId="0" borderId="0" xfId="1"/>
    <xf numFmtId="0" fontId="4" fillId="0" borderId="4" xfId="1" applyFont="1" applyBorder="1" applyAlignment="1">
      <alignment horizontal="center" vertical="center"/>
    </xf>
    <xf numFmtId="0" fontId="2" fillId="0" borderId="4" xfId="1" applyFont="1" applyBorder="1" applyAlignment="1">
      <alignment horizontal="center" vertical="center"/>
    </xf>
    <xf numFmtId="0" fontId="2" fillId="0" borderId="4" xfId="1" applyFont="1" applyBorder="1" applyAlignment="1">
      <alignment horizontal="center" vertical="center" wrapText="1"/>
    </xf>
    <xf numFmtId="3" fontId="4" fillId="0" borderId="1" xfId="1" applyNumberFormat="1" applyFont="1" applyBorder="1"/>
    <xf numFmtId="3" fontId="4" fillId="0" borderId="0" xfId="1" applyNumberFormat="1" applyFont="1"/>
    <xf numFmtId="3" fontId="2" fillId="0" borderId="0" xfId="1" applyNumberFormat="1" applyFont="1"/>
    <xf numFmtId="3" fontId="4" fillId="0" borderId="3" xfId="1" applyNumberFormat="1" applyFont="1" applyBorder="1"/>
    <xf numFmtId="3" fontId="1" fillId="0" borderId="0" xfId="1" applyNumberFormat="1" applyFont="1"/>
    <xf numFmtId="0" fontId="13" fillId="0" borderId="0" xfId="2"/>
    <xf numFmtId="0" fontId="4" fillId="0" borderId="5" xfId="2" applyFont="1" applyBorder="1" applyAlignment="1">
      <alignment horizontal="center" vertical="center"/>
    </xf>
    <xf numFmtId="0" fontId="2" fillId="0" borderId="5" xfId="2" applyFont="1" applyBorder="1" applyAlignment="1">
      <alignment horizontal="center" vertical="center"/>
    </xf>
    <xf numFmtId="0" fontId="2" fillId="0" borderId="5" xfId="2" applyFont="1" applyBorder="1" applyAlignment="1">
      <alignment horizontal="center" vertical="center" wrapText="1"/>
    </xf>
    <xf numFmtId="3" fontId="4" fillId="0" borderId="9" xfId="3" applyNumberFormat="1" applyFont="1" applyBorder="1"/>
    <xf numFmtId="3" fontId="4" fillId="0" borderId="1" xfId="3" applyNumberFormat="1" applyFont="1" applyBorder="1"/>
    <xf numFmtId="3" fontId="4" fillId="0" borderId="11" xfId="3" applyNumberFormat="1" applyFont="1" applyBorder="1"/>
    <xf numFmtId="3" fontId="2" fillId="0" borderId="0" xfId="3" applyNumberFormat="1" applyFont="1"/>
    <xf numFmtId="3" fontId="4" fillId="0" borderId="13" xfId="3" applyNumberFormat="1" applyFont="1" applyBorder="1"/>
    <xf numFmtId="3" fontId="2" fillId="0" borderId="2" xfId="3" applyNumberFormat="1" applyFont="1" applyBorder="1"/>
    <xf numFmtId="3" fontId="4" fillId="0" borderId="6" xfId="3" applyNumberFormat="1" applyFont="1" applyBorder="1"/>
    <xf numFmtId="3" fontId="4" fillId="0" borderId="7" xfId="3" applyNumberFormat="1" applyFont="1" applyBorder="1"/>
    <xf numFmtId="0" fontId="9" fillId="0" borderId="0" xfId="1"/>
    <xf numFmtId="3" fontId="4" fillId="0" borderId="0" xfId="0" applyNumberFormat="1" applyFont="1"/>
    <xf numFmtId="0" fontId="2" fillId="0" borderId="2" xfId="0" applyFont="1" applyBorder="1" applyAlignment="1">
      <alignment horizontal="center" vertical="center" wrapText="1"/>
    </xf>
    <xf numFmtId="0" fontId="18"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2" xfId="0" applyFont="1" applyBorder="1" applyAlignment="1">
      <alignment horizontal="center"/>
    </xf>
    <xf numFmtId="0" fontId="18" fillId="0" borderId="0" xfId="0" applyFont="1" applyBorder="1"/>
    <xf numFmtId="0" fontId="18" fillId="0" borderId="0" xfId="0" applyFont="1" applyFill="1" applyBorder="1"/>
    <xf numFmtId="0" fontId="18" fillId="0" borderId="2" xfId="0" applyFont="1" applyFill="1" applyBorder="1"/>
    <xf numFmtId="0" fontId="4" fillId="0" borderId="8" xfId="3" applyFont="1" applyFill="1" applyBorder="1" applyAlignment="1">
      <alignment horizontal="left"/>
    </xf>
    <xf numFmtId="0" fontId="2" fillId="0" borderId="10" xfId="3" applyFont="1" applyFill="1" applyBorder="1" applyAlignment="1">
      <alignment horizontal="left"/>
    </xf>
    <xf numFmtId="0" fontId="2" fillId="0" borderId="12" xfId="3" applyFont="1" applyFill="1" applyBorder="1" applyAlignment="1">
      <alignment horizontal="left"/>
    </xf>
    <xf numFmtId="0" fontId="2" fillId="0" borderId="7" xfId="0" applyFont="1" applyBorder="1" applyAlignment="1">
      <alignment horizontal="center"/>
    </xf>
    <xf numFmtId="0" fontId="4" fillId="0" borderId="10" xfId="3" applyFont="1" applyFill="1" applyBorder="1" applyAlignment="1">
      <alignment horizontal="left"/>
    </xf>
    <xf numFmtId="3" fontId="2" fillId="0" borderId="0" xfId="0" applyNumberFormat="1" applyFont="1" applyBorder="1" applyAlignment="1">
      <alignment horizontal="right"/>
    </xf>
    <xf numFmtId="3" fontId="2" fillId="0" borderId="0" xfId="0" applyNumberFormat="1" applyFont="1" applyAlignment="1">
      <alignment horizontal="right"/>
    </xf>
    <xf numFmtId="3" fontId="2" fillId="0" borderId="2" xfId="0" applyNumberFormat="1" applyFont="1" applyBorder="1" applyAlignment="1">
      <alignment horizontal="right"/>
    </xf>
    <xf numFmtId="3" fontId="13" fillId="0" borderId="0" xfId="2" applyNumberFormat="1"/>
    <xf numFmtId="0" fontId="4" fillId="0" borderId="2" xfId="0" applyFont="1" applyBorder="1" applyAlignment="1">
      <alignment horizontal="center" vertical="center" wrapText="1"/>
    </xf>
    <xf numFmtId="3" fontId="23" fillId="0" borderId="0" xfId="2" applyNumberFormat="1" applyFont="1"/>
    <xf numFmtId="0" fontId="1" fillId="0" borderId="0" xfId="0" applyFont="1"/>
    <xf numFmtId="0" fontId="25" fillId="0" borderId="0" xfId="5" applyFont="1"/>
    <xf numFmtId="0" fontId="25" fillId="0" borderId="0" xfId="0" applyFont="1"/>
    <xf numFmtId="0" fontId="10" fillId="0" borderId="0" xfId="6"/>
    <xf numFmtId="0" fontId="4" fillId="3" borderId="18" xfId="6" applyFont="1" applyFill="1" applyBorder="1" applyAlignment="1">
      <alignment horizontal="left" vertical="center" wrapText="1"/>
    </xf>
    <xf numFmtId="0" fontId="4" fillId="4" borderId="19" xfId="6" applyFont="1" applyFill="1" applyBorder="1" applyAlignment="1">
      <alignment horizontal="left" vertical="center" wrapText="1"/>
    </xf>
    <xf numFmtId="0" fontId="18" fillId="0" borderId="20" xfId="6" applyFont="1" applyBorder="1" applyAlignment="1">
      <alignment horizontal="left" vertical="center" wrapText="1"/>
    </xf>
    <xf numFmtId="0" fontId="4" fillId="4" borderId="21" xfId="6" applyFont="1" applyFill="1" applyBorder="1" applyAlignment="1">
      <alignment horizontal="left" vertical="center" wrapText="1"/>
    </xf>
    <xf numFmtId="0" fontId="18" fillId="4" borderId="22" xfId="6" applyFont="1" applyFill="1" applyBorder="1" applyAlignment="1">
      <alignment horizontal="left" vertical="center" wrapText="1"/>
    </xf>
    <xf numFmtId="0" fontId="18" fillId="0" borderId="23" xfId="7" applyFont="1" applyFill="1" applyBorder="1" applyAlignment="1">
      <alignment horizontal="left" vertical="center" wrapText="1"/>
    </xf>
    <xf numFmtId="0" fontId="18" fillId="0" borderId="22" xfId="6" applyFont="1" applyFill="1" applyBorder="1" applyAlignment="1">
      <alignment horizontal="left" vertical="center" wrapText="1"/>
    </xf>
    <xf numFmtId="0" fontId="4" fillId="4" borderId="16" xfId="6" applyFont="1" applyFill="1" applyBorder="1" applyAlignment="1">
      <alignment horizontal="left" vertical="center" wrapText="1"/>
    </xf>
    <xf numFmtId="0" fontId="4" fillId="4" borderId="29" xfId="6" applyFont="1" applyFill="1" applyBorder="1" applyAlignment="1">
      <alignment horizontal="left" vertical="center" wrapText="1"/>
    </xf>
    <xf numFmtId="0" fontId="4" fillId="4" borderId="30" xfId="6" applyFont="1" applyFill="1" applyBorder="1" applyAlignment="1">
      <alignment horizontal="left" vertical="center" wrapText="1"/>
    </xf>
    <xf numFmtId="0" fontId="18" fillId="0" borderId="31" xfId="6" applyFont="1" applyFill="1" applyBorder="1" applyAlignment="1">
      <alignment horizontal="left" vertical="center" wrapText="1"/>
    </xf>
    <xf numFmtId="0" fontId="20" fillId="0" borderId="32" xfId="8" applyFont="1" applyFill="1" applyBorder="1" applyAlignment="1">
      <alignment vertical="center" wrapText="1"/>
    </xf>
    <xf numFmtId="0" fontId="18" fillId="0" borderId="33" xfId="8" applyFont="1" applyFill="1" applyBorder="1" applyAlignment="1">
      <alignment horizontal="left" vertical="center" wrapText="1"/>
    </xf>
    <xf numFmtId="0" fontId="4" fillId="4" borderId="28" xfId="6" applyFont="1" applyFill="1" applyBorder="1" applyAlignment="1">
      <alignment horizontal="left" vertical="center" wrapText="1"/>
    </xf>
    <xf numFmtId="0" fontId="18" fillId="0" borderId="25" xfId="6" applyFont="1" applyFill="1" applyBorder="1" applyAlignment="1">
      <alignment horizontal="left" vertical="center" wrapText="1"/>
    </xf>
    <xf numFmtId="0" fontId="4" fillId="4" borderId="34" xfId="6" applyFont="1" applyFill="1" applyBorder="1" applyAlignment="1">
      <alignment horizontal="left" vertical="center" wrapText="1"/>
    </xf>
    <xf numFmtId="0" fontId="18" fillId="4" borderId="26" xfId="6" applyFont="1" applyFill="1" applyBorder="1" applyAlignment="1">
      <alignment horizontal="left" vertical="center" wrapText="1"/>
    </xf>
    <xf numFmtId="0" fontId="18" fillId="4" borderId="21" xfId="6" applyFont="1" applyFill="1" applyBorder="1" applyAlignment="1">
      <alignment horizontal="left" vertical="center" wrapText="1"/>
    </xf>
    <xf numFmtId="0" fontId="4" fillId="4" borderId="35" xfId="6" applyFont="1" applyFill="1" applyBorder="1" applyAlignment="1">
      <alignment horizontal="left" vertical="center" wrapText="1"/>
    </xf>
    <xf numFmtId="0" fontId="18" fillId="0" borderId="36" xfId="6" applyFont="1" applyFill="1" applyBorder="1" applyAlignment="1">
      <alignment horizontal="left" vertical="center" wrapText="1"/>
    </xf>
    <xf numFmtId="0" fontId="18" fillId="0" borderId="25" xfId="6" applyFont="1" applyFill="1" applyBorder="1" applyAlignment="1">
      <alignment horizontal="left" vertical="top" wrapText="1"/>
    </xf>
    <xf numFmtId="0" fontId="18" fillId="0" borderId="25" xfId="6" applyFont="1" applyFill="1" applyBorder="1" applyAlignment="1">
      <alignment wrapText="1"/>
    </xf>
    <xf numFmtId="0" fontId="20" fillId="0" borderId="26" xfId="6" applyFont="1" applyFill="1" applyBorder="1" applyAlignment="1">
      <alignment horizontal="left" vertical="center" wrapText="1"/>
    </xf>
    <xf numFmtId="0" fontId="18" fillId="0" borderId="24" xfId="6" applyFont="1" applyFill="1" applyBorder="1" applyAlignment="1">
      <alignment horizontal="left" vertical="center" wrapText="1"/>
    </xf>
    <xf numFmtId="3" fontId="2" fillId="0" borderId="0" xfId="3" applyNumberFormat="1" applyFont="1" applyAlignment="1">
      <alignment horizontal="right"/>
    </xf>
    <xf numFmtId="3" fontId="2" fillId="0" borderId="2" xfId="3" applyNumberFormat="1" applyFont="1" applyBorder="1" applyAlignment="1">
      <alignment horizontal="right"/>
    </xf>
    <xf numFmtId="3" fontId="2" fillId="0" borderId="0" xfId="0" applyNumberFormat="1" applyFont="1" applyFill="1" applyBorder="1" applyAlignment="1">
      <alignment horizontal="right"/>
    </xf>
    <xf numFmtId="3" fontId="2" fillId="0" borderId="2" xfId="0" applyNumberFormat="1" applyFont="1" applyFill="1" applyBorder="1" applyAlignment="1">
      <alignment horizontal="right"/>
    </xf>
    <xf numFmtId="0" fontId="5" fillId="0" borderId="0" xfId="3" applyFont="1" applyAlignment="1">
      <alignment horizontal="left"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14" fillId="0" borderId="1" xfId="3" applyFont="1" applyFill="1" applyBorder="1" applyAlignment="1">
      <alignment horizontal="left" vertical="center" wrapText="1"/>
    </xf>
    <xf numFmtId="0" fontId="14" fillId="0" borderId="0" xfId="3" applyFont="1" applyFill="1" applyBorder="1" applyAlignment="1">
      <alignment horizontal="left" vertical="center" wrapText="1"/>
    </xf>
    <xf numFmtId="0" fontId="14" fillId="0" borderId="2" xfId="3" applyFont="1" applyFill="1" applyBorder="1" applyAlignment="1">
      <alignment horizontal="left" vertical="center" wrapText="1"/>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14" fillId="0" borderId="7" xfId="3" applyFont="1" applyFill="1" applyBorder="1" applyAlignment="1">
      <alignment horizontal="left"/>
    </xf>
    <xf numFmtId="0" fontId="14" fillId="0" borderId="15" xfId="3" applyFont="1" applyFill="1" applyBorder="1" applyAlignment="1">
      <alignment horizontal="left"/>
    </xf>
    <xf numFmtId="0" fontId="5" fillId="0" borderId="0" xfId="3" applyFont="1" applyAlignment="1">
      <alignment horizontal="left"/>
    </xf>
    <xf numFmtId="0" fontId="14" fillId="0" borderId="1" xfId="3" applyFont="1" applyFill="1" applyBorder="1" applyAlignment="1">
      <alignment horizontal="left" vertical="center"/>
    </xf>
    <xf numFmtId="0" fontId="14" fillId="0" borderId="0" xfId="3" applyFont="1" applyFill="1" applyBorder="1" applyAlignment="1">
      <alignment horizontal="left" vertical="center"/>
    </xf>
    <xf numFmtId="0" fontId="14" fillId="0" borderId="2" xfId="3" applyFont="1" applyFill="1" applyBorder="1" applyAlignment="1">
      <alignment horizontal="left" vertical="center"/>
    </xf>
    <xf numFmtId="0" fontId="2" fillId="0" borderId="2" xfId="3" applyFont="1" applyFill="1" applyBorder="1" applyAlignment="1">
      <alignment horizontal="left"/>
    </xf>
    <xf numFmtId="0" fontId="2" fillId="0" borderId="12" xfId="3" applyFont="1" applyFill="1" applyBorder="1" applyAlignment="1">
      <alignment horizontal="left"/>
    </xf>
    <xf numFmtId="0" fontId="14" fillId="0" borderId="14" xfId="3" applyFont="1" applyFill="1" applyBorder="1" applyAlignment="1">
      <alignment horizontal="left"/>
    </xf>
    <xf numFmtId="0" fontId="2" fillId="0" borderId="7" xfId="3" applyFont="1" applyFill="1" applyBorder="1" applyAlignment="1">
      <alignment horizontal="left"/>
    </xf>
    <xf numFmtId="0" fontId="2" fillId="0" borderId="14" xfId="3" applyFont="1" applyFill="1" applyBorder="1" applyAlignment="1">
      <alignment horizontal="left"/>
    </xf>
    <xf numFmtId="0" fontId="14" fillId="0" borderId="7" xfId="3" applyFont="1" applyFill="1" applyBorder="1" applyAlignment="1">
      <alignment horizontal="left" wrapText="1"/>
    </xf>
    <xf numFmtId="0" fontId="14" fillId="0" borderId="14" xfId="3" applyFont="1" applyFill="1" applyBorder="1" applyAlignment="1">
      <alignment horizontal="left" wrapText="1"/>
    </xf>
    <xf numFmtId="0" fontId="2" fillId="0" borderId="4" xfId="2" applyFont="1" applyBorder="1" applyAlignment="1">
      <alignment horizontal="center" vertical="center"/>
    </xf>
    <xf numFmtId="0" fontId="10" fillId="0" borderId="4" xfId="2" applyFont="1" applyBorder="1"/>
    <xf numFmtId="0" fontId="1" fillId="0" borderId="0" xfId="2" applyFont="1" applyBorder="1" applyAlignment="1">
      <alignment horizontal="left"/>
    </xf>
    <xf numFmtId="0" fontId="16" fillId="0" borderId="1" xfId="3" applyFont="1" applyBorder="1" applyAlignment="1">
      <alignment horizontal="left"/>
    </xf>
    <xf numFmtId="0" fontId="16" fillId="0" borderId="0" xfId="4" applyFont="1" applyFill="1" applyBorder="1" applyAlignment="1">
      <alignment horizontal="left" wrapText="1"/>
    </xf>
    <xf numFmtId="0" fontId="16" fillId="0" borderId="0" xfId="3" applyFont="1" applyAlignment="1">
      <alignment horizontal="left"/>
    </xf>
    <xf numFmtId="0" fontId="14" fillId="0" borderId="1" xfId="4" applyFont="1" applyBorder="1" applyAlignment="1">
      <alignment horizontal="center" vertical="center" wrapText="1"/>
    </xf>
    <xf numFmtId="0" fontId="14" fillId="0" borderId="8" xfId="4" applyFont="1" applyBorder="1" applyAlignment="1">
      <alignment horizontal="center" vertical="center" wrapText="1"/>
    </xf>
    <xf numFmtId="0" fontId="14" fillId="0" borderId="2" xfId="4" applyFont="1" applyBorder="1" applyAlignment="1">
      <alignment horizontal="center" vertical="center" wrapText="1"/>
    </xf>
    <xf numFmtId="0" fontId="14" fillId="0" borderId="12" xfId="4" applyFont="1" applyBorder="1" applyAlignment="1">
      <alignment horizontal="center" vertical="center" wrapText="1"/>
    </xf>
    <xf numFmtId="0" fontId="4" fillId="2" borderId="7" xfId="3" applyFont="1" applyFill="1" applyBorder="1" applyAlignment="1">
      <alignment horizontal="left"/>
    </xf>
    <xf numFmtId="0" fontId="4" fillId="2" borderId="14" xfId="3" applyFont="1" applyFill="1" applyBorder="1" applyAlignment="1">
      <alignment horizontal="left"/>
    </xf>
    <xf numFmtId="0" fontId="2" fillId="0" borderId="1" xfId="3" applyFont="1" applyFill="1" applyBorder="1" applyAlignment="1">
      <alignment horizontal="left" vertical="center"/>
    </xf>
    <xf numFmtId="0" fontId="2" fillId="0" borderId="0" xfId="3" applyFont="1" applyFill="1" applyBorder="1" applyAlignment="1">
      <alignment horizontal="left" vertical="center"/>
    </xf>
    <xf numFmtId="0" fontId="2" fillId="0" borderId="2" xfId="3" applyFont="1" applyFill="1" applyBorder="1" applyAlignment="1">
      <alignment horizontal="left" vertical="center"/>
    </xf>
    <xf numFmtId="0" fontId="7" fillId="0" borderId="0" xfId="1" applyFont="1" applyAlignment="1">
      <alignment wrapText="1"/>
    </xf>
    <xf numFmtId="0" fontId="5" fillId="0" borderId="0" xfId="1" applyFont="1" applyAlignment="1">
      <alignment horizontal="left"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0" fillId="0" borderId="1" xfId="0" applyFont="1" applyBorder="1" applyAlignment="1">
      <alignment horizontal="left"/>
    </xf>
    <xf numFmtId="0" fontId="2" fillId="0" borderId="0" xfId="0" applyFont="1" applyAlignment="1">
      <alignment horizontal="center" vertical="center"/>
    </xf>
    <xf numFmtId="0" fontId="2" fillId="0" borderId="4" xfId="1" applyFont="1" applyBorder="1" applyAlignment="1">
      <alignment horizontal="center" vertical="center"/>
    </xf>
    <xf numFmtId="0" fontId="10" fillId="0" borderId="4" xfId="1" applyFont="1" applyBorder="1"/>
    <xf numFmtId="0" fontId="7" fillId="0" borderId="0" xfId="1" applyFont="1" applyBorder="1" applyAlignment="1">
      <alignment horizontal="left"/>
    </xf>
    <xf numFmtId="0" fontId="1" fillId="0" borderId="0" xfId="1" applyFont="1" applyBorder="1" applyAlignment="1">
      <alignment horizontal="left"/>
    </xf>
    <xf numFmtId="0" fontId="1" fillId="0" borderId="2" xfId="0" applyFont="1" applyBorder="1" applyAlignment="1">
      <alignment horizontal="left"/>
    </xf>
    <xf numFmtId="0" fontId="7" fillId="0" borderId="0" xfId="0" applyFont="1" applyBorder="1" applyAlignment="1">
      <alignment horizontal="left" wrapText="1"/>
    </xf>
    <xf numFmtId="0" fontId="5" fillId="0" borderId="1" xfId="0" applyFont="1" applyBorder="1" applyAlignment="1">
      <alignment horizontal="left" vertical="top"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left"/>
    </xf>
    <xf numFmtId="0" fontId="4" fillId="0" borderId="0" xfId="0" applyFont="1" applyBorder="1" applyAlignment="1">
      <alignment horizontal="left"/>
    </xf>
    <xf numFmtId="3" fontId="7" fillId="0" borderId="0" xfId="0" applyNumberFormat="1" applyFont="1" applyBorder="1" applyAlignment="1">
      <alignment horizontal="left" wrapText="1"/>
    </xf>
    <xf numFmtId="0" fontId="26" fillId="0" borderId="16" xfId="6" applyFont="1" applyBorder="1" applyAlignment="1">
      <alignment horizontal="center" vertical="center" wrapText="1"/>
    </xf>
    <xf numFmtId="0" fontId="10" fillId="0" borderId="17" xfId="6" applyFont="1" applyBorder="1"/>
    <xf numFmtId="0" fontId="4" fillId="4" borderId="24" xfId="6" applyFont="1" applyFill="1" applyBorder="1" applyAlignment="1">
      <alignment horizontal="left" vertical="center" wrapText="1"/>
    </xf>
    <xf numFmtId="0" fontId="10" fillId="0" borderId="25" xfId="6" applyFont="1" applyBorder="1"/>
    <xf numFmtId="0" fontId="18" fillId="0" borderId="24" xfId="6" applyFont="1" applyFill="1" applyBorder="1" applyAlignment="1">
      <alignment horizontal="left" vertical="center" wrapText="1"/>
    </xf>
    <xf numFmtId="0" fontId="10" fillId="0" borderId="25" xfId="6" applyFont="1" applyFill="1" applyBorder="1"/>
    <xf numFmtId="0" fontId="4" fillId="4" borderId="27" xfId="6" applyFont="1" applyFill="1" applyBorder="1" applyAlignment="1">
      <alignment horizontal="left" vertical="center" wrapText="1"/>
    </xf>
    <xf numFmtId="0" fontId="10" fillId="0" borderId="28" xfId="6" applyFont="1" applyBorder="1"/>
  </cellXfs>
  <cellStyles count="9">
    <cellStyle name="Hipervínculo" xfId="5" builtinId="8"/>
    <cellStyle name="Normal" xfId="0" builtinId="0"/>
    <cellStyle name="Normal 18" xfId="1"/>
    <cellStyle name="Normal 2" xfId="6"/>
    <cellStyle name="Normal 3" xfId="8"/>
    <cellStyle name="Normal 4" xfId="2"/>
    <cellStyle name="Normal 4 2" xfId="7"/>
    <cellStyle name="Normal 5 2" xfId="3"/>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heetViews>
  <sheetFormatPr baseColWidth="10" defaultRowHeight="15"/>
  <sheetData>
    <row r="1" spans="1:1">
      <c r="A1" s="52" t="s">
        <v>80</v>
      </c>
    </row>
    <row r="3" spans="1:1">
      <c r="A3" s="53" t="s">
        <v>81</v>
      </c>
    </row>
    <row r="4" spans="1:1">
      <c r="A4" s="54"/>
    </row>
    <row r="5" spans="1:1">
      <c r="A5" s="53" t="s">
        <v>82</v>
      </c>
    </row>
    <row r="6" spans="1:1">
      <c r="A6" s="54"/>
    </row>
    <row r="7" spans="1:1">
      <c r="A7" s="53" t="s">
        <v>83</v>
      </c>
    </row>
  </sheetData>
  <hyperlinks>
    <hyperlink ref="A3" location="'2022'!A1" display="Año 2022"/>
    <hyperlink ref="A5" location="'2010'!A1" display="Año 2010"/>
    <hyperlink ref="A7" location="'2001'!A1" display="Año 20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75"/>
  <sheetViews>
    <sheetView workbookViewId="0">
      <selection sqref="A1:G1"/>
    </sheetView>
  </sheetViews>
  <sheetFormatPr baseColWidth="10" defaultColWidth="14.42578125" defaultRowHeight="15" customHeight="1"/>
  <cols>
    <col min="1" max="1" width="15.7109375" style="19" customWidth="1"/>
    <col min="2" max="2" width="20.7109375" style="19" customWidth="1"/>
    <col min="3" max="3" width="19.7109375" style="19" customWidth="1"/>
    <col min="4" max="7" width="13" style="19" customWidth="1"/>
    <col min="8" max="9" width="14.42578125" style="19"/>
    <col min="10" max="10" width="18.42578125" style="19" customWidth="1"/>
    <col min="11" max="16384" width="14.42578125" style="19"/>
  </cols>
  <sheetData>
    <row r="1" spans="1:7" ht="14.25" customHeight="1">
      <c r="A1" s="109" t="s">
        <v>71</v>
      </c>
      <c r="B1" s="109"/>
      <c r="C1" s="109"/>
      <c r="D1" s="109"/>
      <c r="E1" s="109"/>
      <c r="F1" s="109"/>
      <c r="G1" s="109"/>
    </row>
    <row r="2" spans="1:7" ht="12.75" customHeight="1">
      <c r="A2" s="91" t="s">
        <v>35</v>
      </c>
      <c r="B2" s="113" t="s">
        <v>9</v>
      </c>
      <c r="C2" s="114"/>
      <c r="D2" s="107" t="s">
        <v>0</v>
      </c>
      <c r="E2" s="108"/>
      <c r="F2" s="108"/>
      <c r="G2" s="108"/>
    </row>
    <row r="3" spans="1:7" ht="12.75" customHeight="1">
      <c r="A3" s="93"/>
      <c r="B3" s="115"/>
      <c r="C3" s="116"/>
      <c r="D3" s="20" t="s">
        <v>3</v>
      </c>
      <c r="E3" s="21" t="s">
        <v>1</v>
      </c>
      <c r="F3" s="21" t="s">
        <v>2</v>
      </c>
      <c r="G3" s="22" t="s">
        <v>6</v>
      </c>
    </row>
    <row r="4" spans="1:7" ht="15" customHeight="1">
      <c r="A4" s="117" t="s">
        <v>3</v>
      </c>
      <c r="B4" s="117"/>
      <c r="C4" s="118"/>
      <c r="D4" s="51">
        <v>60308</v>
      </c>
      <c r="E4" s="51">
        <v>43143</v>
      </c>
      <c r="F4" s="51">
        <v>10594</v>
      </c>
      <c r="G4" s="51">
        <v>6571</v>
      </c>
    </row>
    <row r="5" spans="1:7" ht="15" customHeight="1">
      <c r="A5" s="85">
        <v>1</v>
      </c>
      <c r="B5" s="88" t="s">
        <v>10</v>
      </c>
      <c r="C5" s="41" t="s">
        <v>3</v>
      </c>
      <c r="D5" s="23">
        <v>12959</v>
      </c>
      <c r="E5" s="24">
        <v>9061</v>
      </c>
      <c r="F5" s="24">
        <v>2126</v>
      </c>
      <c r="G5" s="24">
        <v>1772</v>
      </c>
    </row>
    <row r="6" spans="1:7" ht="15" customHeight="1">
      <c r="A6" s="86"/>
      <c r="B6" s="89"/>
      <c r="C6" s="42" t="s">
        <v>11</v>
      </c>
      <c r="D6" s="25">
        <v>11845</v>
      </c>
      <c r="E6" s="26">
        <v>8904</v>
      </c>
      <c r="F6" s="26">
        <v>1202</v>
      </c>
      <c r="G6" s="26">
        <v>1739</v>
      </c>
    </row>
    <row r="7" spans="1:7" ht="15" customHeight="1">
      <c r="A7" s="86"/>
      <c r="B7" s="90"/>
      <c r="C7" s="43" t="s">
        <v>12</v>
      </c>
      <c r="D7" s="27">
        <v>1114</v>
      </c>
      <c r="E7" s="28">
        <v>157</v>
      </c>
      <c r="F7" s="28">
        <v>924</v>
      </c>
      <c r="G7" s="28">
        <v>33</v>
      </c>
    </row>
    <row r="8" spans="1:7" ht="15" customHeight="1">
      <c r="A8" s="86"/>
      <c r="B8" s="119" t="s">
        <v>13</v>
      </c>
      <c r="C8" s="41" t="s">
        <v>3</v>
      </c>
      <c r="D8" s="23">
        <v>930</v>
      </c>
      <c r="E8" s="24">
        <v>411</v>
      </c>
      <c r="F8" s="24">
        <v>451</v>
      </c>
      <c r="G8" s="24">
        <v>68</v>
      </c>
    </row>
    <row r="9" spans="1:7" ht="15" customHeight="1">
      <c r="A9" s="86"/>
      <c r="B9" s="120"/>
      <c r="C9" s="42" t="s">
        <v>11</v>
      </c>
      <c r="D9" s="25">
        <v>409</v>
      </c>
      <c r="E9" s="26">
        <v>351</v>
      </c>
      <c r="F9" s="26">
        <v>7</v>
      </c>
      <c r="G9" s="26">
        <v>51</v>
      </c>
    </row>
    <row r="10" spans="1:7" ht="15" customHeight="1">
      <c r="A10" s="87"/>
      <c r="B10" s="121"/>
      <c r="C10" s="43" t="s">
        <v>12</v>
      </c>
      <c r="D10" s="27">
        <v>521</v>
      </c>
      <c r="E10" s="28">
        <v>60</v>
      </c>
      <c r="F10" s="28">
        <v>444</v>
      </c>
      <c r="G10" s="28">
        <v>17</v>
      </c>
    </row>
    <row r="11" spans="1:7" ht="15" customHeight="1">
      <c r="A11" s="44">
        <v>2</v>
      </c>
      <c r="B11" s="100" t="s">
        <v>14</v>
      </c>
      <c r="C11" s="101"/>
      <c r="D11" s="29">
        <v>163</v>
      </c>
      <c r="E11" s="30">
        <v>121</v>
      </c>
      <c r="F11" s="30">
        <v>33</v>
      </c>
      <c r="G11" s="30">
        <v>9</v>
      </c>
    </row>
    <row r="12" spans="1:7" ht="15" customHeight="1">
      <c r="A12" s="85">
        <v>4</v>
      </c>
      <c r="B12" s="97" t="s">
        <v>16</v>
      </c>
      <c r="C12" s="41" t="s">
        <v>3</v>
      </c>
      <c r="D12" s="23">
        <v>12802</v>
      </c>
      <c r="E12" s="24">
        <v>9696</v>
      </c>
      <c r="F12" s="24">
        <v>1674</v>
      </c>
      <c r="G12" s="24">
        <v>1432</v>
      </c>
    </row>
    <row r="13" spans="1:7" ht="15" customHeight="1">
      <c r="A13" s="86"/>
      <c r="B13" s="98"/>
      <c r="C13" s="42" t="s">
        <v>11</v>
      </c>
      <c r="D13" s="25">
        <v>11334</v>
      </c>
      <c r="E13" s="26">
        <v>9296</v>
      </c>
      <c r="F13" s="26">
        <v>700</v>
      </c>
      <c r="G13" s="26">
        <v>1338</v>
      </c>
    </row>
    <row r="14" spans="1:7" ht="15" customHeight="1">
      <c r="A14" s="86"/>
      <c r="B14" s="99"/>
      <c r="C14" s="43" t="s">
        <v>12</v>
      </c>
      <c r="D14" s="27">
        <v>1468</v>
      </c>
      <c r="E14" s="28">
        <v>400</v>
      </c>
      <c r="F14" s="28">
        <v>974</v>
      </c>
      <c r="G14" s="28">
        <v>94</v>
      </c>
    </row>
    <row r="15" spans="1:7" ht="15" customHeight="1">
      <c r="A15" s="86"/>
      <c r="B15" s="100" t="s">
        <v>15</v>
      </c>
      <c r="C15" s="101"/>
      <c r="D15" s="29">
        <v>341</v>
      </c>
      <c r="E15" s="30">
        <v>259</v>
      </c>
      <c r="F15" s="30">
        <v>12</v>
      </c>
      <c r="G15" s="30">
        <v>70</v>
      </c>
    </row>
    <row r="16" spans="1:7" ht="15" customHeight="1">
      <c r="A16" s="86"/>
      <c r="B16" s="97" t="s">
        <v>17</v>
      </c>
      <c r="C16" s="41" t="s">
        <v>3</v>
      </c>
      <c r="D16" s="23">
        <v>997</v>
      </c>
      <c r="E16" s="24">
        <v>727</v>
      </c>
      <c r="F16" s="24">
        <v>228</v>
      </c>
      <c r="G16" s="24">
        <v>42</v>
      </c>
    </row>
    <row r="17" spans="1:7" ht="15" customHeight="1">
      <c r="A17" s="86"/>
      <c r="B17" s="98"/>
      <c r="C17" s="42" t="s">
        <v>11</v>
      </c>
      <c r="D17" s="25">
        <v>689</v>
      </c>
      <c r="E17" s="26">
        <v>633</v>
      </c>
      <c r="F17" s="26">
        <v>24</v>
      </c>
      <c r="G17" s="26">
        <v>32</v>
      </c>
    </row>
    <row r="18" spans="1:7" ht="15" customHeight="1">
      <c r="A18" s="86"/>
      <c r="B18" s="99"/>
      <c r="C18" s="43" t="s">
        <v>12</v>
      </c>
      <c r="D18" s="27">
        <v>308</v>
      </c>
      <c r="E18" s="28">
        <v>94</v>
      </c>
      <c r="F18" s="28">
        <v>204</v>
      </c>
      <c r="G18" s="28">
        <v>10</v>
      </c>
    </row>
    <row r="19" spans="1:7" ht="15" customHeight="1">
      <c r="A19" s="87"/>
      <c r="B19" s="100" t="s">
        <v>18</v>
      </c>
      <c r="C19" s="101"/>
      <c r="D19" s="29">
        <v>640</v>
      </c>
      <c r="E19" s="30">
        <v>37</v>
      </c>
      <c r="F19" s="30">
        <v>554</v>
      </c>
      <c r="G19" s="30">
        <v>49</v>
      </c>
    </row>
    <row r="20" spans="1:7" ht="15" customHeight="1">
      <c r="A20" s="85">
        <v>7</v>
      </c>
      <c r="B20" s="89" t="s">
        <v>72</v>
      </c>
      <c r="C20" s="45" t="s">
        <v>3</v>
      </c>
      <c r="D20" s="23">
        <v>4014</v>
      </c>
      <c r="E20" s="24">
        <v>2293</v>
      </c>
      <c r="F20" s="24">
        <v>1155</v>
      </c>
      <c r="G20" s="24">
        <v>566</v>
      </c>
    </row>
    <row r="21" spans="1:7" ht="15" customHeight="1">
      <c r="A21" s="86"/>
      <c r="B21" s="89"/>
      <c r="C21" s="42" t="s">
        <v>11</v>
      </c>
      <c r="D21" s="25">
        <v>1163</v>
      </c>
      <c r="E21" s="26">
        <v>689</v>
      </c>
      <c r="F21" s="26">
        <v>288</v>
      </c>
      <c r="G21" s="26">
        <v>186</v>
      </c>
    </row>
    <row r="22" spans="1:7" ht="15" customHeight="1">
      <c r="A22" s="87"/>
      <c r="B22" s="90"/>
      <c r="C22" s="42" t="s">
        <v>73</v>
      </c>
      <c r="D22" s="25">
        <v>2851</v>
      </c>
      <c r="E22" s="49">
        <v>1604</v>
      </c>
      <c r="F22" s="49">
        <v>867</v>
      </c>
      <c r="G22" s="49">
        <v>380</v>
      </c>
    </row>
    <row r="23" spans="1:7" ht="15" customHeight="1">
      <c r="A23" s="91">
        <v>8</v>
      </c>
      <c r="B23" s="94" t="s">
        <v>113</v>
      </c>
      <c r="C23" s="102"/>
      <c r="D23" s="29">
        <v>5643</v>
      </c>
      <c r="E23" s="30">
        <v>4750</v>
      </c>
      <c r="F23" s="30">
        <v>382</v>
      </c>
      <c r="G23" s="30">
        <v>511</v>
      </c>
    </row>
    <row r="24" spans="1:7" ht="15" customHeight="1">
      <c r="A24" s="92"/>
      <c r="B24" s="98" t="s">
        <v>22</v>
      </c>
      <c r="C24" s="45" t="s">
        <v>3</v>
      </c>
      <c r="D24" s="23">
        <v>8391</v>
      </c>
      <c r="E24" s="24">
        <v>5881</v>
      </c>
      <c r="F24" s="24">
        <v>1501</v>
      </c>
      <c r="G24" s="24">
        <v>1009</v>
      </c>
    </row>
    <row r="25" spans="1:7" ht="15" customHeight="1">
      <c r="A25" s="92"/>
      <c r="B25" s="98"/>
      <c r="C25" s="42" t="s">
        <v>11</v>
      </c>
      <c r="D25" s="25">
        <v>6808</v>
      </c>
      <c r="E25" s="26">
        <v>5459</v>
      </c>
      <c r="F25" s="26">
        <v>400</v>
      </c>
      <c r="G25" s="26">
        <v>949</v>
      </c>
    </row>
    <row r="26" spans="1:7" ht="15" customHeight="1">
      <c r="A26" s="92"/>
      <c r="B26" s="99"/>
      <c r="C26" s="43" t="s">
        <v>12</v>
      </c>
      <c r="D26" s="27">
        <v>1583</v>
      </c>
      <c r="E26" s="28">
        <v>422</v>
      </c>
      <c r="F26" s="28">
        <v>1101</v>
      </c>
      <c r="G26" s="28">
        <v>60</v>
      </c>
    </row>
    <row r="27" spans="1:7" ht="15" customHeight="1">
      <c r="A27" s="92"/>
      <c r="B27" s="103" t="s">
        <v>24</v>
      </c>
      <c r="C27" s="104"/>
      <c r="D27" s="29">
        <v>213</v>
      </c>
      <c r="E27" s="30">
        <v>183</v>
      </c>
      <c r="F27" s="30">
        <v>15</v>
      </c>
      <c r="G27" s="30">
        <v>15</v>
      </c>
    </row>
    <row r="28" spans="1:7" ht="15" customHeight="1">
      <c r="A28" s="92"/>
      <c r="B28" s="97" t="s">
        <v>23</v>
      </c>
      <c r="C28" s="45" t="s">
        <v>3</v>
      </c>
      <c r="D28" s="23">
        <v>2964</v>
      </c>
      <c r="E28" s="24">
        <v>2341</v>
      </c>
      <c r="F28" s="24">
        <v>403</v>
      </c>
      <c r="G28" s="24">
        <v>220</v>
      </c>
    </row>
    <row r="29" spans="1:7" ht="15" customHeight="1">
      <c r="A29" s="92"/>
      <c r="B29" s="98"/>
      <c r="C29" s="42" t="s">
        <v>11</v>
      </c>
      <c r="D29" s="25">
        <v>2543</v>
      </c>
      <c r="E29" s="26">
        <v>2235</v>
      </c>
      <c r="F29" s="26">
        <v>100</v>
      </c>
      <c r="G29" s="26">
        <v>208</v>
      </c>
    </row>
    <row r="30" spans="1:7" ht="15" customHeight="1">
      <c r="A30" s="92"/>
      <c r="B30" s="99"/>
      <c r="C30" s="43" t="s">
        <v>12</v>
      </c>
      <c r="D30" s="27">
        <v>421</v>
      </c>
      <c r="E30" s="28">
        <v>106</v>
      </c>
      <c r="F30" s="28">
        <v>303</v>
      </c>
      <c r="G30" s="28">
        <v>12</v>
      </c>
    </row>
    <row r="31" spans="1:7" ht="15" customHeight="1">
      <c r="A31" s="92"/>
      <c r="B31" s="94" t="s">
        <v>19</v>
      </c>
      <c r="C31" s="102"/>
      <c r="D31" s="29">
        <v>1791</v>
      </c>
      <c r="E31" s="30">
        <v>1542</v>
      </c>
      <c r="F31" s="30">
        <v>55</v>
      </c>
      <c r="G31" s="30">
        <v>194</v>
      </c>
    </row>
    <row r="32" spans="1:7" ht="15" customHeight="1">
      <c r="A32" s="92"/>
      <c r="B32" s="94" t="s">
        <v>26</v>
      </c>
      <c r="C32" s="102"/>
      <c r="D32" s="29">
        <v>438</v>
      </c>
      <c r="E32" s="30">
        <v>392</v>
      </c>
      <c r="F32" s="30">
        <v>10</v>
      </c>
      <c r="G32" s="30">
        <v>36</v>
      </c>
    </row>
    <row r="33" spans="1:7" ht="15" customHeight="1">
      <c r="A33" s="92"/>
      <c r="B33" s="97" t="s">
        <v>25</v>
      </c>
      <c r="C33" s="45" t="s">
        <v>3</v>
      </c>
      <c r="D33" s="23">
        <v>1691</v>
      </c>
      <c r="E33" s="24">
        <v>1262</v>
      </c>
      <c r="F33" s="24">
        <v>305</v>
      </c>
      <c r="G33" s="24">
        <v>124</v>
      </c>
    </row>
    <row r="34" spans="1:7" ht="15" customHeight="1">
      <c r="A34" s="92"/>
      <c r="B34" s="98"/>
      <c r="C34" s="42" t="s">
        <v>11</v>
      </c>
      <c r="D34" s="25">
        <v>1451</v>
      </c>
      <c r="E34" s="26">
        <v>1256</v>
      </c>
      <c r="F34" s="80" t="s">
        <v>116</v>
      </c>
      <c r="G34" s="80" t="s">
        <v>116</v>
      </c>
    </row>
    <row r="35" spans="1:7" ht="15" customHeight="1">
      <c r="A35" s="92"/>
      <c r="B35" s="99"/>
      <c r="C35" s="43" t="s">
        <v>12</v>
      </c>
      <c r="D35" s="27">
        <v>240</v>
      </c>
      <c r="E35" s="28">
        <v>6</v>
      </c>
      <c r="F35" s="81" t="s">
        <v>116</v>
      </c>
      <c r="G35" s="80" t="s">
        <v>116</v>
      </c>
    </row>
    <row r="36" spans="1:7" ht="15" customHeight="1">
      <c r="A36" s="92"/>
      <c r="B36" s="105" t="s">
        <v>77</v>
      </c>
      <c r="C36" s="106"/>
      <c r="D36" s="29">
        <v>396</v>
      </c>
      <c r="E36" s="30">
        <v>100</v>
      </c>
      <c r="F36" s="30">
        <v>267</v>
      </c>
      <c r="G36" s="30">
        <v>29</v>
      </c>
    </row>
    <row r="37" spans="1:7" ht="15" customHeight="1">
      <c r="A37" s="92"/>
      <c r="B37" s="103" t="s">
        <v>21</v>
      </c>
      <c r="C37" s="104"/>
      <c r="D37" s="29">
        <v>654</v>
      </c>
      <c r="E37" s="30">
        <v>587</v>
      </c>
      <c r="F37" s="30">
        <v>37</v>
      </c>
      <c r="G37" s="30">
        <v>30</v>
      </c>
    </row>
    <row r="38" spans="1:7" ht="15" customHeight="1">
      <c r="A38" s="93"/>
      <c r="B38" s="103" t="s">
        <v>20</v>
      </c>
      <c r="C38" s="104"/>
      <c r="D38" s="29">
        <v>314</v>
      </c>
      <c r="E38" s="30">
        <v>272</v>
      </c>
      <c r="F38" s="30">
        <v>21</v>
      </c>
      <c r="G38" s="30">
        <v>21</v>
      </c>
    </row>
    <row r="39" spans="1:7" ht="15" customHeight="1">
      <c r="A39" s="85">
        <v>9</v>
      </c>
      <c r="B39" s="88" t="s">
        <v>27</v>
      </c>
      <c r="C39" s="45" t="s">
        <v>3</v>
      </c>
      <c r="D39" s="23">
        <v>2541</v>
      </c>
      <c r="E39" s="24">
        <v>2090</v>
      </c>
      <c r="F39" s="24">
        <v>321</v>
      </c>
      <c r="G39" s="24">
        <v>130</v>
      </c>
    </row>
    <row r="40" spans="1:7" ht="15" customHeight="1">
      <c r="A40" s="86"/>
      <c r="B40" s="89"/>
      <c r="C40" s="42" t="s">
        <v>11</v>
      </c>
      <c r="D40" s="25">
        <v>2379</v>
      </c>
      <c r="E40" s="26">
        <v>2075</v>
      </c>
      <c r="F40" s="26">
        <v>179</v>
      </c>
      <c r="G40" s="26">
        <v>125</v>
      </c>
    </row>
    <row r="41" spans="1:7" ht="15" customHeight="1">
      <c r="A41" s="87"/>
      <c r="B41" s="90"/>
      <c r="C41" s="43" t="s">
        <v>12</v>
      </c>
      <c r="D41" s="27">
        <v>162</v>
      </c>
      <c r="E41" s="28">
        <v>15</v>
      </c>
      <c r="F41" s="28">
        <v>142</v>
      </c>
      <c r="G41" s="28">
        <v>5</v>
      </c>
    </row>
    <row r="42" spans="1:7" ht="15" customHeight="1">
      <c r="A42" s="91">
        <v>15</v>
      </c>
      <c r="B42" s="94" t="s">
        <v>29</v>
      </c>
      <c r="C42" s="95"/>
      <c r="D42" s="29">
        <v>842</v>
      </c>
      <c r="E42" s="30">
        <v>631</v>
      </c>
      <c r="F42" s="30">
        <v>78</v>
      </c>
      <c r="G42" s="30">
        <v>133</v>
      </c>
    </row>
    <row r="43" spans="1:7" ht="15" customHeight="1">
      <c r="A43" s="92"/>
      <c r="B43" s="88" t="s">
        <v>28</v>
      </c>
      <c r="C43" s="45" t="s">
        <v>3</v>
      </c>
      <c r="D43" s="23">
        <v>1584</v>
      </c>
      <c r="E43" s="24">
        <v>507</v>
      </c>
      <c r="F43" s="24">
        <v>966</v>
      </c>
      <c r="G43" s="24">
        <v>111</v>
      </c>
    </row>
    <row r="44" spans="1:7" ht="15" customHeight="1">
      <c r="A44" s="92"/>
      <c r="B44" s="89"/>
      <c r="C44" s="42" t="s">
        <v>11</v>
      </c>
      <c r="D44" s="25">
        <v>660</v>
      </c>
      <c r="E44" s="26">
        <v>435</v>
      </c>
      <c r="F44" s="26">
        <v>140</v>
      </c>
      <c r="G44" s="26">
        <v>85</v>
      </c>
    </row>
    <row r="45" spans="1:7" ht="15" customHeight="1">
      <c r="A45" s="93"/>
      <c r="B45" s="90"/>
      <c r="C45" s="43" t="s">
        <v>78</v>
      </c>
      <c r="D45" s="27">
        <v>924</v>
      </c>
      <c r="E45" s="28">
        <v>72</v>
      </c>
      <c r="F45" s="28">
        <v>826</v>
      </c>
      <c r="G45" s="28">
        <v>26</v>
      </c>
    </row>
    <row r="46" spans="1:7" ht="12.75" customHeight="1">
      <c r="A46" s="110" t="s">
        <v>30</v>
      </c>
      <c r="B46" s="110"/>
      <c r="C46" s="110"/>
      <c r="D46" s="110"/>
      <c r="E46" s="110"/>
      <c r="F46" s="110"/>
      <c r="G46" s="110"/>
    </row>
    <row r="47" spans="1:7" ht="12.75" customHeight="1">
      <c r="A47" s="111" t="s">
        <v>74</v>
      </c>
      <c r="B47" s="111"/>
      <c r="C47" s="111"/>
      <c r="D47" s="111"/>
      <c r="E47" s="111"/>
      <c r="F47" s="111"/>
      <c r="G47" s="111"/>
    </row>
    <row r="48" spans="1:7" ht="12.75" customHeight="1">
      <c r="A48" s="112" t="s">
        <v>79</v>
      </c>
      <c r="B48" s="112"/>
      <c r="C48" s="112"/>
      <c r="D48" s="112"/>
      <c r="E48" s="112"/>
      <c r="F48" s="112"/>
      <c r="G48" s="112"/>
    </row>
    <row r="49" spans="1:7" ht="12.75" customHeight="1">
      <c r="A49" s="96" t="s">
        <v>31</v>
      </c>
      <c r="B49" s="96"/>
      <c r="C49" s="96"/>
      <c r="D49" s="96"/>
      <c r="E49" s="96"/>
      <c r="F49" s="96"/>
      <c r="G49" s="96"/>
    </row>
    <row r="50" spans="1:7" ht="12.75" customHeight="1">
      <c r="A50" s="96" t="s">
        <v>32</v>
      </c>
      <c r="B50" s="96"/>
      <c r="C50" s="96"/>
      <c r="D50" s="96"/>
      <c r="E50" s="96"/>
      <c r="F50" s="96"/>
      <c r="G50" s="96"/>
    </row>
    <row r="51" spans="1:7" ht="12.75" customHeight="1">
      <c r="A51" s="96" t="s">
        <v>75</v>
      </c>
      <c r="B51" s="96"/>
      <c r="C51" s="96"/>
      <c r="D51" s="96"/>
      <c r="E51" s="96"/>
      <c r="F51" s="96"/>
      <c r="G51" s="96"/>
    </row>
    <row r="52" spans="1:7" ht="12.75" customHeight="1">
      <c r="A52" s="96" t="s">
        <v>76</v>
      </c>
      <c r="B52" s="96"/>
      <c r="C52" s="96"/>
      <c r="D52" s="96"/>
      <c r="E52" s="96"/>
      <c r="F52" s="96"/>
      <c r="G52" s="96"/>
    </row>
    <row r="53" spans="1:7" ht="58.5" customHeight="1">
      <c r="A53" s="84" t="s">
        <v>33</v>
      </c>
      <c r="B53" s="84"/>
      <c r="C53" s="84"/>
      <c r="D53" s="84"/>
      <c r="E53" s="84"/>
      <c r="F53" s="84"/>
      <c r="G53" s="84"/>
    </row>
    <row r="54" spans="1:7" ht="24.6" customHeight="1">
      <c r="A54" s="84" t="s">
        <v>120</v>
      </c>
      <c r="B54" s="84"/>
      <c r="C54" s="84"/>
      <c r="D54" s="84"/>
      <c r="E54" s="84"/>
      <c r="F54" s="84"/>
      <c r="G54" s="84"/>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sheetData>
  <mergeCells count="41">
    <mergeCell ref="D2:G2"/>
    <mergeCell ref="A1:G1"/>
    <mergeCell ref="A46:G46"/>
    <mergeCell ref="A47:G47"/>
    <mergeCell ref="A49:G49"/>
    <mergeCell ref="A48:G48"/>
    <mergeCell ref="A2:A3"/>
    <mergeCell ref="B2:C3"/>
    <mergeCell ref="A4:C4"/>
    <mergeCell ref="A5:A10"/>
    <mergeCell ref="B5:B7"/>
    <mergeCell ref="B8:B10"/>
    <mergeCell ref="B11:C11"/>
    <mergeCell ref="A12:A19"/>
    <mergeCell ref="B12:B14"/>
    <mergeCell ref="B15:C15"/>
    <mergeCell ref="B16:B18"/>
    <mergeCell ref="B19:C19"/>
    <mergeCell ref="A20:A22"/>
    <mergeCell ref="B20:B22"/>
    <mergeCell ref="A23:A38"/>
    <mergeCell ref="B23:C23"/>
    <mergeCell ref="B24:B26"/>
    <mergeCell ref="B27:C27"/>
    <mergeCell ref="B28:B30"/>
    <mergeCell ref="B31:C31"/>
    <mergeCell ref="B32:C32"/>
    <mergeCell ref="B33:B35"/>
    <mergeCell ref="B36:C36"/>
    <mergeCell ref="B37:C37"/>
    <mergeCell ref="B38:C38"/>
    <mergeCell ref="A53:G53"/>
    <mergeCell ref="A54:G54"/>
    <mergeCell ref="A39:A41"/>
    <mergeCell ref="B39:B41"/>
    <mergeCell ref="A42:A45"/>
    <mergeCell ref="B42:C42"/>
    <mergeCell ref="B43:B45"/>
    <mergeCell ref="A50:G50"/>
    <mergeCell ref="A51:G51"/>
    <mergeCell ref="A52:G52"/>
  </mergeCells>
  <pageMargins left="0.70866141732283472" right="0.70866141732283472" top="0.74803149606299213" bottom="0.74803149606299213"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96"/>
  <sheetViews>
    <sheetView workbookViewId="0">
      <selection sqref="A1:F1"/>
    </sheetView>
  </sheetViews>
  <sheetFormatPr baseColWidth="10" defaultColWidth="14.42578125" defaultRowHeight="15" customHeight="1"/>
  <cols>
    <col min="1" max="1" width="10.140625" style="10" customWidth="1"/>
    <col min="2" max="2" width="48.5703125" style="10" customWidth="1"/>
    <col min="3" max="6" width="12.5703125" style="10" customWidth="1"/>
    <col min="7" max="7" width="10.7109375" style="10" customWidth="1"/>
    <col min="8" max="8" width="32" style="10" customWidth="1"/>
    <col min="9" max="26" width="10.7109375" style="10" customWidth="1"/>
    <col min="27" max="16384" width="14.42578125" style="10"/>
  </cols>
  <sheetData>
    <row r="1" spans="1:6" ht="12.75" customHeight="1">
      <c r="A1" s="131" t="s">
        <v>70</v>
      </c>
      <c r="B1" s="131"/>
      <c r="C1" s="131"/>
      <c r="D1" s="131"/>
      <c r="E1" s="131"/>
      <c r="F1" s="131"/>
    </row>
    <row r="2" spans="1:6" ht="12.75" customHeight="1">
      <c r="A2" s="124" t="s">
        <v>35</v>
      </c>
      <c r="B2" s="113" t="s">
        <v>9</v>
      </c>
      <c r="C2" s="128" t="s">
        <v>0</v>
      </c>
      <c r="D2" s="129"/>
      <c r="E2" s="129"/>
      <c r="F2" s="129"/>
    </row>
    <row r="3" spans="1:6" ht="12.75" customHeight="1">
      <c r="A3" s="125"/>
      <c r="B3" s="115"/>
      <c r="C3" s="11" t="s">
        <v>3</v>
      </c>
      <c r="D3" s="12" t="s">
        <v>1</v>
      </c>
      <c r="E3" s="12" t="s">
        <v>2</v>
      </c>
      <c r="F3" s="13" t="s">
        <v>6</v>
      </c>
    </row>
    <row r="4" spans="1:6" ht="12.75" customHeight="1">
      <c r="A4" s="126" t="s">
        <v>3</v>
      </c>
      <c r="B4" s="126"/>
      <c r="C4" s="14">
        <v>53524</v>
      </c>
      <c r="D4" s="14">
        <v>40508</v>
      </c>
      <c r="E4" s="14">
        <v>5083</v>
      </c>
      <c r="F4" s="14">
        <v>7933</v>
      </c>
    </row>
    <row r="5" spans="1:6" ht="12.75" customHeight="1">
      <c r="A5" s="127">
        <v>1</v>
      </c>
      <c r="B5" s="34" t="s">
        <v>10</v>
      </c>
      <c r="C5" s="15">
        <v>8904</v>
      </c>
      <c r="D5" s="16">
        <v>6459</v>
      </c>
      <c r="E5" s="16">
        <v>752</v>
      </c>
      <c r="F5" s="16">
        <v>1693</v>
      </c>
    </row>
    <row r="6" spans="1:6" ht="12.75" customHeight="1">
      <c r="A6" s="127"/>
      <c r="B6" s="34" t="s">
        <v>46</v>
      </c>
      <c r="C6" s="15">
        <v>659</v>
      </c>
      <c r="D6" s="16">
        <v>488</v>
      </c>
      <c r="E6" s="16">
        <v>56</v>
      </c>
      <c r="F6" s="16">
        <v>115</v>
      </c>
    </row>
    <row r="7" spans="1:6" ht="12.75" customHeight="1">
      <c r="A7" s="35">
        <v>2</v>
      </c>
      <c r="B7" s="34" t="s">
        <v>47</v>
      </c>
      <c r="C7" s="15">
        <v>133</v>
      </c>
      <c r="D7" s="16">
        <v>112</v>
      </c>
      <c r="E7" s="16">
        <v>3</v>
      </c>
      <c r="F7" s="16">
        <v>18</v>
      </c>
    </row>
    <row r="8" spans="1:6" ht="12.75" customHeight="1">
      <c r="A8" s="127">
        <v>4</v>
      </c>
      <c r="B8" s="34" t="s">
        <v>48</v>
      </c>
      <c r="C8" s="15">
        <v>9127</v>
      </c>
      <c r="D8" s="16">
        <v>7727</v>
      </c>
      <c r="E8" s="16">
        <v>421</v>
      </c>
      <c r="F8" s="16">
        <v>979</v>
      </c>
    </row>
    <row r="9" spans="1:6" ht="12.75" customHeight="1">
      <c r="A9" s="127"/>
      <c r="B9" s="34" t="s">
        <v>49</v>
      </c>
      <c r="C9" s="15">
        <v>269</v>
      </c>
      <c r="D9" s="16">
        <v>233</v>
      </c>
      <c r="E9" s="16">
        <v>26</v>
      </c>
      <c r="F9" s="16">
        <v>10</v>
      </c>
    </row>
    <row r="10" spans="1:6" ht="12.75" customHeight="1">
      <c r="A10" s="127"/>
      <c r="B10" s="34" t="s">
        <v>50</v>
      </c>
      <c r="C10" s="15">
        <v>459</v>
      </c>
      <c r="D10" s="16">
        <v>248</v>
      </c>
      <c r="E10" s="16">
        <v>68</v>
      </c>
      <c r="F10" s="16">
        <v>143</v>
      </c>
    </row>
    <row r="11" spans="1:6" ht="12.75" customHeight="1">
      <c r="A11" s="127"/>
      <c r="B11" s="34" t="s">
        <v>17</v>
      </c>
      <c r="C11" s="15">
        <v>884</v>
      </c>
      <c r="D11" s="16">
        <v>619</v>
      </c>
      <c r="E11" s="16">
        <v>225</v>
      </c>
      <c r="F11" s="16">
        <v>40</v>
      </c>
    </row>
    <row r="12" spans="1:6" ht="12.75" customHeight="1">
      <c r="A12" s="127"/>
      <c r="B12" s="34" t="s">
        <v>51</v>
      </c>
      <c r="C12" s="15">
        <v>463</v>
      </c>
      <c r="D12" s="16">
        <v>351</v>
      </c>
      <c r="E12" s="16">
        <v>73</v>
      </c>
      <c r="F12" s="16">
        <v>39</v>
      </c>
    </row>
    <row r="13" spans="1:6" ht="12.75" customHeight="1">
      <c r="A13" s="127">
        <v>7</v>
      </c>
      <c r="B13" s="34" t="s">
        <v>52</v>
      </c>
      <c r="C13" s="15">
        <v>274</v>
      </c>
      <c r="D13" s="16">
        <v>213</v>
      </c>
      <c r="E13" s="16">
        <v>55</v>
      </c>
      <c r="F13" s="16">
        <v>6</v>
      </c>
    </row>
    <row r="14" spans="1:6" ht="12.75" customHeight="1">
      <c r="A14" s="127"/>
      <c r="B14" s="34" t="s">
        <v>37</v>
      </c>
      <c r="C14" s="15">
        <v>10638</v>
      </c>
      <c r="D14" s="16">
        <v>6578</v>
      </c>
      <c r="E14" s="16">
        <v>1790</v>
      </c>
      <c r="F14" s="16">
        <v>2270</v>
      </c>
    </row>
    <row r="15" spans="1:6" ht="12.75" customHeight="1">
      <c r="A15" s="127">
        <v>8</v>
      </c>
      <c r="B15" s="34" t="s">
        <v>114</v>
      </c>
      <c r="C15" s="15">
        <v>4820</v>
      </c>
      <c r="D15" s="16">
        <v>4156</v>
      </c>
      <c r="E15" s="16">
        <v>247</v>
      </c>
      <c r="F15" s="16">
        <v>417</v>
      </c>
    </row>
    <row r="16" spans="1:6" ht="12.75" customHeight="1">
      <c r="A16" s="127"/>
      <c r="B16" s="34" t="s">
        <v>53</v>
      </c>
      <c r="C16" s="15">
        <v>6702</v>
      </c>
      <c r="D16" s="16">
        <v>5292</v>
      </c>
      <c r="E16" s="16">
        <v>472</v>
      </c>
      <c r="F16" s="16">
        <v>938</v>
      </c>
    </row>
    <row r="17" spans="1:6" ht="12.75" customHeight="1">
      <c r="A17" s="127"/>
      <c r="B17" s="34" t="s">
        <v>24</v>
      </c>
      <c r="C17" s="15">
        <v>519</v>
      </c>
      <c r="D17" s="16">
        <v>416</v>
      </c>
      <c r="E17" s="16">
        <v>24</v>
      </c>
      <c r="F17" s="16">
        <v>79</v>
      </c>
    </row>
    <row r="18" spans="1:6" ht="12.75" customHeight="1">
      <c r="A18" s="127"/>
      <c r="B18" s="34" t="s">
        <v>39</v>
      </c>
      <c r="C18" s="15">
        <v>2625</v>
      </c>
      <c r="D18" s="16">
        <v>2104</v>
      </c>
      <c r="E18" s="16">
        <v>302</v>
      </c>
      <c r="F18" s="16">
        <v>219</v>
      </c>
    </row>
    <row r="19" spans="1:6" ht="12.75" customHeight="1">
      <c r="A19" s="127"/>
      <c r="B19" s="34" t="s">
        <v>54</v>
      </c>
      <c r="C19" s="15">
        <v>1594</v>
      </c>
      <c r="D19" s="16">
        <v>1418</v>
      </c>
      <c r="E19" s="16">
        <v>39</v>
      </c>
      <c r="F19" s="16">
        <v>137</v>
      </c>
    </row>
    <row r="20" spans="1:6" ht="12.75" customHeight="1">
      <c r="A20" s="127"/>
      <c r="B20" s="34" t="s">
        <v>25</v>
      </c>
      <c r="C20" s="15">
        <v>1507</v>
      </c>
      <c r="D20" s="16">
        <v>982</v>
      </c>
      <c r="E20" s="16">
        <v>64</v>
      </c>
      <c r="F20" s="16">
        <v>461</v>
      </c>
    </row>
    <row r="21" spans="1:6" ht="12.75" customHeight="1">
      <c r="A21" s="127"/>
      <c r="B21" s="34" t="s">
        <v>55</v>
      </c>
      <c r="C21" s="15">
        <v>517</v>
      </c>
      <c r="D21" s="16">
        <v>450</v>
      </c>
      <c r="E21" s="16">
        <v>27</v>
      </c>
      <c r="F21" s="16">
        <v>40</v>
      </c>
    </row>
    <row r="22" spans="1:6" ht="12.75" customHeight="1">
      <c r="A22" s="35">
        <v>9</v>
      </c>
      <c r="B22" s="38" t="s">
        <v>56</v>
      </c>
      <c r="C22" s="15">
        <v>2382</v>
      </c>
      <c r="D22" s="16">
        <v>2045</v>
      </c>
      <c r="E22" s="16">
        <v>226</v>
      </c>
      <c r="F22" s="16">
        <v>111</v>
      </c>
    </row>
    <row r="23" spans="1:6" ht="12.75" customHeight="1">
      <c r="A23" s="86">
        <v>15</v>
      </c>
      <c r="B23" s="39" t="s">
        <v>57</v>
      </c>
      <c r="C23" s="15">
        <v>321</v>
      </c>
      <c r="D23" s="16">
        <v>127</v>
      </c>
      <c r="E23" s="16">
        <v>70</v>
      </c>
      <c r="F23" s="16">
        <v>124</v>
      </c>
    </row>
    <row r="24" spans="1:6" ht="12.75" customHeight="1">
      <c r="A24" s="87"/>
      <c r="B24" s="40" t="s">
        <v>58</v>
      </c>
      <c r="C24" s="17">
        <v>727</v>
      </c>
      <c r="D24" s="9">
        <v>490</v>
      </c>
      <c r="E24" s="9">
        <v>143</v>
      </c>
      <c r="F24" s="9">
        <v>94</v>
      </c>
    </row>
    <row r="25" spans="1:6" ht="12.75" customHeight="1">
      <c r="A25" s="130" t="s">
        <v>64</v>
      </c>
      <c r="B25" s="130"/>
      <c r="C25" s="130"/>
      <c r="D25" s="130"/>
      <c r="E25" s="130"/>
      <c r="F25" s="130"/>
    </row>
    <row r="26" spans="1:6" ht="23.25" customHeight="1">
      <c r="A26" s="123" t="s">
        <v>63</v>
      </c>
      <c r="B26" s="123"/>
      <c r="C26" s="123"/>
      <c r="D26" s="123"/>
      <c r="E26" s="123"/>
      <c r="F26" s="123"/>
    </row>
    <row r="27" spans="1:6" s="31" customFormat="1" ht="12.75">
      <c r="A27" s="123" t="s">
        <v>65</v>
      </c>
      <c r="B27" s="123"/>
      <c r="C27" s="123"/>
      <c r="D27" s="123"/>
      <c r="E27" s="123"/>
      <c r="F27" s="123"/>
    </row>
    <row r="28" spans="1:6" s="31" customFormat="1" ht="12.75">
      <c r="A28" s="123" t="s">
        <v>66</v>
      </c>
      <c r="B28" s="123"/>
      <c r="C28" s="123"/>
      <c r="D28" s="123"/>
      <c r="E28" s="123"/>
      <c r="F28" s="123"/>
    </row>
    <row r="29" spans="1:6" s="31" customFormat="1" ht="12.75">
      <c r="A29" s="123" t="s">
        <v>67</v>
      </c>
      <c r="B29" s="123"/>
      <c r="C29" s="123"/>
      <c r="D29" s="123"/>
      <c r="E29" s="123"/>
      <c r="F29" s="123"/>
    </row>
    <row r="30" spans="1:6" s="31" customFormat="1" ht="12.75">
      <c r="A30" s="123" t="s">
        <v>68</v>
      </c>
      <c r="B30" s="123"/>
      <c r="C30" s="123"/>
      <c r="D30" s="123"/>
      <c r="E30" s="123"/>
      <c r="F30" s="123"/>
    </row>
    <row r="31" spans="1:6" s="31" customFormat="1" ht="12.75">
      <c r="A31" s="123" t="s">
        <v>69</v>
      </c>
      <c r="B31" s="123"/>
      <c r="C31" s="123"/>
      <c r="D31" s="123"/>
      <c r="E31" s="123"/>
      <c r="F31" s="123"/>
    </row>
    <row r="32" spans="1:6" ht="33.75" customHeight="1">
      <c r="A32" s="122" t="s">
        <v>7</v>
      </c>
      <c r="B32" s="122"/>
      <c r="C32" s="122"/>
      <c r="D32" s="122"/>
      <c r="E32" s="122"/>
      <c r="F32" s="122"/>
    </row>
    <row r="33" spans="1:6" ht="24" customHeight="1">
      <c r="A33" s="123" t="s">
        <v>8</v>
      </c>
      <c r="B33" s="123"/>
      <c r="C33" s="123"/>
      <c r="D33" s="123"/>
      <c r="E33" s="123"/>
      <c r="F33" s="123"/>
    </row>
    <row r="34" spans="1:6" ht="12.75" customHeight="1">
      <c r="B34" s="18"/>
      <c r="C34" s="18"/>
      <c r="D34" s="18"/>
    </row>
    <row r="35" spans="1:6" ht="12.75" customHeight="1"/>
    <row r="36" spans="1:6" ht="12.75" customHeight="1"/>
    <row r="37" spans="1:6" ht="12.75" customHeight="1"/>
    <row r="38" spans="1:6" ht="12.75" customHeight="1"/>
    <row r="39" spans="1:6" ht="12.75" customHeight="1"/>
    <row r="40" spans="1:6" ht="12.75" customHeight="1">
      <c r="A40" s="18"/>
    </row>
    <row r="41" spans="1:6" ht="12.75" customHeight="1">
      <c r="A41" s="18"/>
    </row>
    <row r="42" spans="1:6" ht="12.75" customHeight="1">
      <c r="A42" s="18"/>
    </row>
    <row r="43" spans="1:6" ht="12.75" customHeight="1">
      <c r="A43" s="18"/>
    </row>
    <row r="44" spans="1:6" ht="12.75" customHeight="1">
      <c r="A44" s="18"/>
    </row>
    <row r="45" spans="1:6" ht="12.75" customHeight="1">
      <c r="A45" s="18"/>
    </row>
    <row r="46" spans="1:6" ht="12.75" customHeight="1">
      <c r="A46" s="18"/>
    </row>
    <row r="47" spans="1:6" ht="12.75" customHeight="1">
      <c r="A47" s="18"/>
    </row>
    <row r="48" spans="1:6" ht="12.75" customHeight="1">
      <c r="A48" s="18"/>
    </row>
    <row r="49" spans="1:1" ht="12.75" customHeight="1">
      <c r="A49" s="18"/>
    </row>
    <row r="50" spans="1:1" ht="12.75" customHeight="1">
      <c r="A50" s="18"/>
    </row>
    <row r="51" spans="1:1" ht="12.75" customHeight="1">
      <c r="A51" s="18"/>
    </row>
    <row r="52" spans="1:1" ht="12.75" customHeight="1">
      <c r="A52" s="18"/>
    </row>
    <row r="53" spans="1:1" ht="12.75" customHeight="1">
      <c r="A53" s="18"/>
    </row>
    <row r="54" spans="1:1" ht="12.75" customHeight="1">
      <c r="A54" s="18"/>
    </row>
    <row r="55" spans="1:1" ht="12.75" customHeight="1">
      <c r="A55" s="18"/>
    </row>
    <row r="56" spans="1:1" ht="12.75" customHeight="1">
      <c r="A56" s="18"/>
    </row>
    <row r="57" spans="1:1" ht="12.75" customHeight="1">
      <c r="A57" s="18"/>
    </row>
    <row r="58" spans="1:1" ht="12.75" customHeight="1">
      <c r="A58" s="18"/>
    </row>
    <row r="59" spans="1:1" ht="12.75" customHeight="1">
      <c r="A59" s="18"/>
    </row>
    <row r="60" spans="1:1" ht="12.75" customHeight="1">
      <c r="A60" s="18"/>
    </row>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19">
    <mergeCell ref="A1:F1"/>
    <mergeCell ref="A27:F27"/>
    <mergeCell ref="A28:F28"/>
    <mergeCell ref="A29:F29"/>
    <mergeCell ref="A30:F30"/>
    <mergeCell ref="A32:F32"/>
    <mergeCell ref="A33:F33"/>
    <mergeCell ref="A2:A3"/>
    <mergeCell ref="B2:B3"/>
    <mergeCell ref="A4:B4"/>
    <mergeCell ref="A5:A6"/>
    <mergeCell ref="A8:A12"/>
    <mergeCell ref="A31:F31"/>
    <mergeCell ref="A13:A14"/>
    <mergeCell ref="A15:A21"/>
    <mergeCell ref="A23:A24"/>
    <mergeCell ref="C2:F2"/>
    <mergeCell ref="A25:F25"/>
    <mergeCell ref="A26:F26"/>
  </mergeCells>
  <pageMargins left="0.70866141732283472" right="0.70866141732283472" top="0.74803149606299213" bottom="0.7480314960629921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sqref="A1:F1"/>
    </sheetView>
  </sheetViews>
  <sheetFormatPr baseColWidth="10" defaultColWidth="12.85546875" defaultRowHeight="12"/>
  <cols>
    <col min="1" max="1" width="14.140625" style="1" customWidth="1"/>
    <col min="2" max="2" width="33.5703125" style="1" customWidth="1"/>
    <col min="3" max="7" width="12.85546875" style="1"/>
    <col min="8" max="8" width="34.28515625" style="1" customWidth="1"/>
    <col min="9" max="16384" width="12.85546875" style="1"/>
  </cols>
  <sheetData>
    <row r="1" spans="1:6" ht="12.75">
      <c r="A1" s="132" t="s">
        <v>60</v>
      </c>
      <c r="B1" s="132"/>
      <c r="C1" s="132"/>
      <c r="D1" s="132"/>
      <c r="E1" s="132"/>
      <c r="F1" s="132"/>
    </row>
    <row r="2" spans="1:6" s="2" customFormat="1" ht="13.9" customHeight="1">
      <c r="A2" s="124" t="s">
        <v>35</v>
      </c>
      <c r="B2" s="124" t="s">
        <v>9</v>
      </c>
      <c r="C2" s="135" t="s">
        <v>0</v>
      </c>
      <c r="D2" s="135"/>
      <c r="E2" s="135"/>
      <c r="F2" s="135"/>
    </row>
    <row r="3" spans="1:6" s="2" customFormat="1" ht="13.9" customHeight="1">
      <c r="A3" s="125"/>
      <c r="B3" s="125"/>
      <c r="C3" s="50" t="s">
        <v>3</v>
      </c>
      <c r="D3" s="33" t="s">
        <v>1</v>
      </c>
      <c r="E3" s="33" t="s">
        <v>2</v>
      </c>
      <c r="F3" s="33" t="s">
        <v>34</v>
      </c>
    </row>
    <row r="4" spans="1:6">
      <c r="A4" s="137" t="s">
        <v>3</v>
      </c>
      <c r="B4" s="138"/>
      <c r="C4" s="32">
        <f>SUM(C5:C27)</f>
        <v>29001</v>
      </c>
      <c r="D4" s="32">
        <f t="shared" ref="D4:F4" si="0">SUM(D5:D27)</f>
        <v>19274</v>
      </c>
      <c r="E4" s="32">
        <f t="shared" si="0"/>
        <v>1475</v>
      </c>
      <c r="F4" s="32">
        <f t="shared" si="0"/>
        <v>8005</v>
      </c>
    </row>
    <row r="5" spans="1:6">
      <c r="A5" s="127">
        <v>1</v>
      </c>
      <c r="B5" s="34" t="s">
        <v>10</v>
      </c>
      <c r="C5" s="5">
        <v>3197</v>
      </c>
      <c r="D5" s="6">
        <v>2045</v>
      </c>
      <c r="E5" s="6">
        <v>80</v>
      </c>
      <c r="F5" s="3">
        <v>1072</v>
      </c>
    </row>
    <row r="6" spans="1:6">
      <c r="A6" s="127"/>
      <c r="B6" s="4" t="s">
        <v>13</v>
      </c>
      <c r="C6" s="5">
        <v>129</v>
      </c>
      <c r="D6" s="46" t="s">
        <v>116</v>
      </c>
      <c r="E6" s="82" t="s">
        <v>116</v>
      </c>
      <c r="F6" s="3">
        <v>98</v>
      </c>
    </row>
    <row r="7" spans="1:6">
      <c r="A7" s="35">
        <v>2</v>
      </c>
      <c r="B7" s="4" t="s">
        <v>14</v>
      </c>
      <c r="C7" s="5">
        <v>47</v>
      </c>
      <c r="D7" s="46">
        <v>31</v>
      </c>
      <c r="E7" s="82" t="s">
        <v>61</v>
      </c>
      <c r="F7" s="3">
        <v>16</v>
      </c>
    </row>
    <row r="8" spans="1:6">
      <c r="A8" s="127">
        <v>4</v>
      </c>
      <c r="B8" s="4" t="s">
        <v>59</v>
      </c>
      <c r="C8" s="5">
        <v>4532</v>
      </c>
      <c r="D8" s="46">
        <v>2718</v>
      </c>
      <c r="E8" s="82">
        <v>57</v>
      </c>
      <c r="F8" s="3">
        <v>1757</v>
      </c>
    </row>
    <row r="9" spans="1:6">
      <c r="A9" s="127"/>
      <c r="B9" s="4" t="s">
        <v>17</v>
      </c>
      <c r="C9" s="5">
        <v>649</v>
      </c>
      <c r="D9" s="46">
        <v>446</v>
      </c>
      <c r="E9" s="82">
        <v>17</v>
      </c>
      <c r="F9" s="3">
        <v>186</v>
      </c>
    </row>
    <row r="10" spans="1:6">
      <c r="A10" s="127"/>
      <c r="B10" s="4" t="s">
        <v>36</v>
      </c>
      <c r="C10" s="5">
        <v>112</v>
      </c>
      <c r="D10" s="46" t="s">
        <v>116</v>
      </c>
      <c r="E10" s="82" t="s">
        <v>116</v>
      </c>
      <c r="F10" s="3">
        <v>87</v>
      </c>
    </row>
    <row r="11" spans="1:6">
      <c r="A11" s="136">
        <v>7</v>
      </c>
      <c r="B11" s="34" t="s">
        <v>37</v>
      </c>
      <c r="C11" s="5">
        <v>7826</v>
      </c>
      <c r="D11" s="46">
        <v>5167</v>
      </c>
      <c r="E11" s="82">
        <v>797</v>
      </c>
      <c r="F11" s="3">
        <v>1862</v>
      </c>
    </row>
    <row r="12" spans="1:6">
      <c r="A12" s="136"/>
      <c r="B12" s="4" t="s">
        <v>38</v>
      </c>
      <c r="C12" s="5">
        <v>153</v>
      </c>
      <c r="D12" s="46">
        <v>5</v>
      </c>
      <c r="E12" s="82">
        <v>12</v>
      </c>
      <c r="F12" s="3">
        <v>136</v>
      </c>
    </row>
    <row r="13" spans="1:6">
      <c r="A13" s="127">
        <v>8</v>
      </c>
      <c r="B13" s="4" t="s">
        <v>115</v>
      </c>
      <c r="C13" s="5">
        <v>2418</v>
      </c>
      <c r="D13" s="46">
        <v>1960</v>
      </c>
      <c r="E13" s="82">
        <v>55</v>
      </c>
      <c r="F13" s="47">
        <v>403</v>
      </c>
    </row>
    <row r="14" spans="1:6">
      <c r="A14" s="127"/>
      <c r="B14" s="4" t="s">
        <v>22</v>
      </c>
      <c r="C14" s="5">
        <v>3841</v>
      </c>
      <c r="D14" s="46">
        <v>2750</v>
      </c>
      <c r="E14" s="82">
        <v>235</v>
      </c>
      <c r="F14" s="47">
        <v>856</v>
      </c>
    </row>
    <row r="15" spans="1:6">
      <c r="A15" s="127"/>
      <c r="B15" s="4" t="s">
        <v>24</v>
      </c>
      <c r="C15" s="5">
        <v>170</v>
      </c>
      <c r="D15" s="46">
        <v>150</v>
      </c>
      <c r="E15" s="82">
        <v>3</v>
      </c>
      <c r="F15" s="47">
        <v>17</v>
      </c>
    </row>
    <row r="16" spans="1:6">
      <c r="A16" s="127"/>
      <c r="B16" s="4" t="s">
        <v>39</v>
      </c>
      <c r="C16" s="5">
        <v>1663</v>
      </c>
      <c r="D16" s="46">
        <v>1080</v>
      </c>
      <c r="E16" s="82">
        <v>21</v>
      </c>
      <c r="F16" s="47">
        <v>562</v>
      </c>
    </row>
    <row r="17" spans="1:6">
      <c r="A17" s="127"/>
      <c r="B17" s="4" t="s">
        <v>19</v>
      </c>
      <c r="C17" s="5">
        <v>779</v>
      </c>
      <c r="D17" s="46">
        <v>688</v>
      </c>
      <c r="E17" s="82">
        <v>8</v>
      </c>
      <c r="F17" s="47">
        <v>83</v>
      </c>
    </row>
    <row r="18" spans="1:6">
      <c r="A18" s="127"/>
      <c r="B18" s="4" t="s">
        <v>25</v>
      </c>
      <c r="C18" s="5">
        <v>583</v>
      </c>
      <c r="D18" s="46">
        <v>411</v>
      </c>
      <c r="E18" s="82">
        <v>7</v>
      </c>
      <c r="F18" s="47">
        <v>165</v>
      </c>
    </row>
    <row r="19" spans="1:6">
      <c r="A19" s="127"/>
      <c r="B19" s="4" t="s">
        <v>40</v>
      </c>
      <c r="C19" s="5">
        <v>194</v>
      </c>
      <c r="D19" s="46">
        <v>145</v>
      </c>
      <c r="E19" s="82" t="s">
        <v>116</v>
      </c>
      <c r="F19" s="47" t="s">
        <v>116</v>
      </c>
    </row>
    <row r="20" spans="1:6">
      <c r="A20" s="127"/>
      <c r="B20" s="4" t="s">
        <v>4</v>
      </c>
      <c r="C20" s="5">
        <v>396</v>
      </c>
      <c r="D20" s="46">
        <v>288</v>
      </c>
      <c r="E20" s="82">
        <v>4</v>
      </c>
      <c r="F20" s="47">
        <v>104</v>
      </c>
    </row>
    <row r="21" spans="1:6">
      <c r="A21" s="127"/>
      <c r="B21" s="4" t="s">
        <v>41</v>
      </c>
      <c r="C21" s="5">
        <v>133</v>
      </c>
      <c r="D21" s="46" t="s">
        <v>61</v>
      </c>
      <c r="E21" s="82" t="s">
        <v>116</v>
      </c>
      <c r="F21" s="47" t="s">
        <v>116</v>
      </c>
    </row>
    <row r="22" spans="1:6">
      <c r="A22" s="127"/>
      <c r="B22" s="4" t="s">
        <v>42</v>
      </c>
      <c r="C22" s="5">
        <v>57</v>
      </c>
      <c r="D22" s="46">
        <v>18</v>
      </c>
      <c r="E22" s="82">
        <v>10</v>
      </c>
      <c r="F22" s="47">
        <v>29</v>
      </c>
    </row>
    <row r="23" spans="1:6">
      <c r="A23" s="127"/>
      <c r="B23" s="4" t="s">
        <v>43</v>
      </c>
      <c r="C23" s="5">
        <v>34</v>
      </c>
      <c r="D23" s="46">
        <v>34</v>
      </c>
      <c r="E23" s="82" t="s">
        <v>61</v>
      </c>
      <c r="F23" s="47" t="s">
        <v>61</v>
      </c>
    </row>
    <row r="24" spans="1:6">
      <c r="A24" s="127"/>
      <c r="B24" s="4" t="s">
        <v>44</v>
      </c>
      <c r="C24" s="5">
        <v>78</v>
      </c>
      <c r="D24" s="46" t="s">
        <v>61</v>
      </c>
      <c r="E24" s="82" t="s">
        <v>61</v>
      </c>
      <c r="F24" s="47">
        <v>78</v>
      </c>
    </row>
    <row r="25" spans="1:6">
      <c r="A25" s="36">
        <v>9</v>
      </c>
      <c r="B25" s="4" t="s">
        <v>27</v>
      </c>
      <c r="C25" s="5">
        <v>1861</v>
      </c>
      <c r="D25" s="46">
        <v>1299</v>
      </c>
      <c r="E25" s="82">
        <v>116</v>
      </c>
      <c r="F25" s="47">
        <v>446</v>
      </c>
    </row>
    <row r="26" spans="1:6">
      <c r="A26" s="36">
        <v>13</v>
      </c>
      <c r="B26" s="4" t="s">
        <v>45</v>
      </c>
      <c r="C26" s="5">
        <v>24</v>
      </c>
      <c r="D26" s="46" t="s">
        <v>116</v>
      </c>
      <c r="E26" s="82" t="s">
        <v>116</v>
      </c>
      <c r="F26" s="47">
        <v>15</v>
      </c>
    </row>
    <row r="27" spans="1:6">
      <c r="A27" s="37">
        <v>15</v>
      </c>
      <c r="B27" s="7" t="s">
        <v>28</v>
      </c>
      <c r="C27" s="8">
        <v>125</v>
      </c>
      <c r="D27" s="48">
        <v>39</v>
      </c>
      <c r="E27" s="83">
        <v>53</v>
      </c>
      <c r="F27" s="48">
        <v>33</v>
      </c>
    </row>
    <row r="28" spans="1:6" ht="13.9" customHeight="1">
      <c r="A28" s="134" t="s">
        <v>62</v>
      </c>
      <c r="B28" s="134"/>
      <c r="C28" s="134"/>
      <c r="D28" s="134"/>
      <c r="E28" s="134"/>
      <c r="F28" s="134"/>
    </row>
    <row r="29" spans="1:6" ht="32.25" customHeight="1">
      <c r="A29" s="139" t="s">
        <v>118</v>
      </c>
      <c r="B29" s="139"/>
      <c r="C29" s="139"/>
      <c r="D29" s="139"/>
      <c r="E29" s="139"/>
      <c r="F29" s="139"/>
    </row>
    <row r="30" spans="1:6" ht="24.75" customHeight="1">
      <c r="A30" s="133" t="s">
        <v>5</v>
      </c>
      <c r="B30" s="133"/>
      <c r="C30" s="133"/>
      <c r="D30" s="133"/>
      <c r="E30" s="133"/>
      <c r="F30" s="133"/>
    </row>
  </sheetData>
  <mergeCells count="12">
    <mergeCell ref="A1:F1"/>
    <mergeCell ref="A30:F30"/>
    <mergeCell ref="A28:F28"/>
    <mergeCell ref="C2:F2"/>
    <mergeCell ref="A11:A12"/>
    <mergeCell ref="A13:A24"/>
    <mergeCell ref="A2:A3"/>
    <mergeCell ref="B2:B3"/>
    <mergeCell ref="A4:B4"/>
    <mergeCell ref="A5:A6"/>
    <mergeCell ref="A8:A10"/>
    <mergeCell ref="A29:F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election sqref="A1:B1"/>
    </sheetView>
  </sheetViews>
  <sheetFormatPr baseColWidth="10" defaultRowHeight="12.75"/>
  <cols>
    <col min="1" max="1" width="22.85546875" style="55" customWidth="1"/>
    <col min="2" max="2" width="80.7109375" style="55" customWidth="1"/>
    <col min="3" max="16384" width="11.42578125" style="55"/>
  </cols>
  <sheetData>
    <row r="1" spans="1:2" ht="13.5" thickBot="1">
      <c r="A1" s="140" t="s">
        <v>84</v>
      </c>
      <c r="B1" s="141"/>
    </row>
    <row r="2" spans="1:2" ht="13.5" thickBot="1">
      <c r="A2" s="56" t="s">
        <v>85</v>
      </c>
      <c r="B2" s="56" t="s">
        <v>117</v>
      </c>
    </row>
    <row r="3" spans="1:2" ht="17.25" customHeight="1">
      <c r="A3" s="57" t="s">
        <v>86</v>
      </c>
      <c r="B3" s="58" t="s">
        <v>87</v>
      </c>
    </row>
    <row r="4" spans="1:2">
      <c r="A4" s="59" t="s">
        <v>88</v>
      </c>
      <c r="B4" s="60" t="s">
        <v>89</v>
      </c>
    </row>
    <row r="5" spans="1:2">
      <c r="A5" s="59" t="s">
        <v>90</v>
      </c>
      <c r="B5" s="61" t="s">
        <v>91</v>
      </c>
    </row>
    <row r="6" spans="1:2">
      <c r="A6" s="59" t="s">
        <v>92</v>
      </c>
      <c r="B6" s="62" t="s">
        <v>119</v>
      </c>
    </row>
    <row r="7" spans="1:2">
      <c r="A7" s="142" t="s">
        <v>93</v>
      </c>
      <c r="B7" s="144" t="s">
        <v>112</v>
      </c>
    </row>
    <row r="8" spans="1:2" ht="13.5" thickBot="1">
      <c r="A8" s="143"/>
      <c r="B8" s="145"/>
    </row>
    <row r="9" spans="1:2">
      <c r="A9" s="63" t="s">
        <v>94</v>
      </c>
      <c r="B9" s="78" t="s">
        <v>0</v>
      </c>
    </row>
    <row r="10" spans="1:2">
      <c r="A10" s="146" t="s">
        <v>95</v>
      </c>
      <c r="B10" s="77" t="s">
        <v>109</v>
      </c>
    </row>
    <row r="11" spans="1:2" ht="397.5" customHeight="1">
      <c r="A11" s="147"/>
      <c r="B11" s="76" t="s">
        <v>110</v>
      </c>
    </row>
    <row r="12" spans="1:2">
      <c r="A12" s="64" t="s">
        <v>96</v>
      </c>
      <c r="B12" s="79" t="s">
        <v>97</v>
      </c>
    </row>
    <row r="13" spans="1:2" ht="29.25" customHeight="1" thickBot="1">
      <c r="A13" s="65" t="s">
        <v>98</v>
      </c>
      <c r="B13" s="66" t="s">
        <v>111</v>
      </c>
    </row>
    <row r="14" spans="1:2" ht="29.25" customHeight="1" thickBot="1">
      <c r="A14" s="67" t="s">
        <v>99</v>
      </c>
      <c r="B14" s="68" t="s">
        <v>100</v>
      </c>
    </row>
    <row r="15" spans="1:2" ht="337.5" customHeight="1" thickBot="1">
      <c r="A15" s="69" t="s">
        <v>101</v>
      </c>
      <c r="B15" s="70" t="s">
        <v>102</v>
      </c>
    </row>
    <row r="16" spans="1:2" ht="35.1" customHeight="1">
      <c r="A16" s="71" t="s">
        <v>103</v>
      </c>
      <c r="B16" s="72" t="s">
        <v>104</v>
      </c>
    </row>
    <row r="17" spans="1:2" ht="35.1" customHeight="1">
      <c r="A17" s="64" t="s">
        <v>105</v>
      </c>
      <c r="B17" s="73" t="s">
        <v>106</v>
      </c>
    </row>
    <row r="18" spans="1:2" ht="16.5" customHeight="1">
      <c r="A18" s="64" t="s">
        <v>107</v>
      </c>
      <c r="B18" s="73" t="s">
        <v>104</v>
      </c>
    </row>
    <row r="19" spans="1:2" ht="50.1" customHeight="1" thickBot="1">
      <c r="A19" s="74" t="s">
        <v>108</v>
      </c>
      <c r="B19" s="75" t="s">
        <v>121</v>
      </c>
    </row>
  </sheetData>
  <mergeCells count="4">
    <mergeCell ref="A1:B1"/>
    <mergeCell ref="A7:A8"/>
    <mergeCell ref="B7:B8"/>
    <mergeCell ref="A10:A11"/>
  </mergeCells>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CV_02_C10xV_tvh</vt:lpstr>
      <vt:lpstr>2022</vt:lpstr>
      <vt:lpstr>2010</vt:lpstr>
      <vt:lpstr>2001</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2026-04-22T18:57:21Z</dcterms:created>
  <dcterms:modified xsi:type="dcterms:W3CDTF">2026-07-20T13:21:08Z</dcterms:modified>
</cp:coreProperties>
</file>