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785" yWindow="-15" windowWidth="10830" windowHeight="10140" tabRatio="677"/>
  </bookViews>
  <sheets>
    <sheet name="PS_FAMILIA_AX05" sheetId="19" r:id="rId1"/>
    <sheet name="2021" sheetId="24" r:id="rId2"/>
    <sheet name="2020" sheetId="23" r:id="rId3"/>
    <sheet name="2019" sheetId="22" r:id="rId4"/>
    <sheet name="2018" sheetId="21" r:id="rId5"/>
    <sheet name="2017" sheetId="20" r:id="rId6"/>
    <sheet name="2016" sheetId="1" r:id="rId7"/>
    <sheet name="2015" sheetId="3" r:id="rId8"/>
    <sheet name="2014" sheetId="4" r:id="rId9"/>
    <sheet name="2013" sheetId="5" r:id="rId10"/>
    <sheet name="2012" sheetId="6" r:id="rId11"/>
    <sheet name="2011" sheetId="7" r:id="rId12"/>
    <sheet name="2010" sheetId="8" r:id="rId13"/>
    <sheet name="2009" sheetId="18" r:id="rId14"/>
    <sheet name="2008" sheetId="17" r:id="rId15"/>
    <sheet name="2007" sheetId="16" r:id="rId16"/>
    <sheet name="2006" sheetId="15" r:id="rId17"/>
    <sheet name="2005" sheetId="14" r:id="rId18"/>
    <sheet name="Ficha técnica" sheetId="2" r:id="rId19"/>
  </sheets>
  <definedNames>
    <definedName name="borrar">PS_FAMILIA_AX05!$BQ$8:$BQ$18</definedName>
    <definedName name="Docu1Serv" localSheetId="17">#N/A</definedName>
    <definedName name="Docu1Serv" localSheetId="4">#REF!</definedName>
    <definedName name="Docu1Serv" localSheetId="3">#REF!</definedName>
    <definedName name="Docu1Serv" localSheetId="2">#REF!</definedName>
    <definedName name="Docu1Serv" localSheetId="1">#REF!</definedName>
    <definedName name="Docu1Serv">#REF!</definedName>
  </definedNames>
  <calcPr calcId="144525"/>
</workbook>
</file>

<file path=xl/calcChain.xml><?xml version="1.0" encoding="utf-8"?>
<calcChain xmlns="http://schemas.openxmlformats.org/spreadsheetml/2006/main">
  <c r="B5" i="23" l="1"/>
  <c r="B21" i="21"/>
  <c r="B20" i="21"/>
  <c r="B19" i="21"/>
  <c r="B18" i="21"/>
  <c r="B17" i="21"/>
  <c r="B16" i="21"/>
  <c r="B15" i="21"/>
  <c r="B14" i="21"/>
  <c r="B13" i="21"/>
  <c r="B12" i="21"/>
  <c r="F5" i="21"/>
  <c r="G5" i="21"/>
  <c r="H5" i="21"/>
  <c r="I5" i="21"/>
  <c r="J5" i="21"/>
  <c r="K5" i="21"/>
  <c r="L5" i="21"/>
  <c r="M5" i="21"/>
  <c r="N5" i="21"/>
  <c r="E5" i="21"/>
  <c r="D5" i="21"/>
  <c r="C5" i="21"/>
  <c r="B11" i="21"/>
  <c r="B10" i="21"/>
  <c r="B9" i="21"/>
  <c r="B8" i="21"/>
  <c r="B7" i="21"/>
  <c r="B6" i="21"/>
  <c r="B5" i="21"/>
  <c r="C5" i="8"/>
  <c r="D5" i="8"/>
  <c r="E5" i="8"/>
  <c r="F5" i="8"/>
  <c r="G5" i="8"/>
  <c r="H5" i="8"/>
  <c r="I5" i="8"/>
  <c r="J5" i="8"/>
  <c r="K5" i="8"/>
  <c r="L5" i="8"/>
  <c r="M5" i="8"/>
  <c r="N5" i="8"/>
  <c r="B6" i="8"/>
  <c r="B7" i="8"/>
  <c r="B8" i="8"/>
  <c r="B9" i="8"/>
  <c r="B10" i="8"/>
  <c r="B11" i="8"/>
  <c r="B12" i="8"/>
  <c r="B13" i="8"/>
  <c r="B14" i="8"/>
  <c r="B15" i="8"/>
  <c r="B16" i="8"/>
  <c r="B17" i="8"/>
  <c r="B18" i="8"/>
  <c r="B19" i="8"/>
  <c r="B20" i="8"/>
  <c r="B21" i="8"/>
  <c r="B21" i="3"/>
  <c r="B20" i="3"/>
  <c r="B19" i="3"/>
  <c r="B18" i="3"/>
  <c r="B17" i="3"/>
  <c r="B16" i="3"/>
  <c r="B15" i="3"/>
  <c r="B14" i="3"/>
  <c r="B13" i="3"/>
  <c r="B12" i="3"/>
  <c r="B11" i="3"/>
  <c r="B10" i="3"/>
  <c r="B9" i="3"/>
  <c r="B8" i="3"/>
  <c r="B7" i="3"/>
  <c r="B6" i="3"/>
  <c r="B5" i="3"/>
  <c r="N5" i="3"/>
  <c r="M5" i="3"/>
  <c r="L5" i="3"/>
  <c r="K5" i="3"/>
  <c r="J5" i="3"/>
  <c r="I5" i="3"/>
  <c r="H5" i="3"/>
  <c r="G5" i="3"/>
  <c r="F5" i="3"/>
  <c r="E5" i="3"/>
  <c r="D5" i="3"/>
  <c r="C5" i="3"/>
  <c r="B5" i="8"/>
</calcChain>
</file>

<file path=xl/sharedStrings.xml><?xml version="1.0" encoding="utf-8"?>
<sst xmlns="http://schemas.openxmlformats.org/spreadsheetml/2006/main" count="1108" uniqueCount="158">
  <si>
    <t>Total</t>
  </si>
  <si>
    <t>Ene.</t>
  </si>
  <si>
    <t>Tipo de demanda</t>
  </si>
  <si>
    <t>Feb.</t>
  </si>
  <si>
    <t>Mar.</t>
  </si>
  <si>
    <t>Abr.</t>
  </si>
  <si>
    <t>May.</t>
  </si>
  <si>
    <t>Jun.</t>
  </si>
  <si>
    <t>Jul.</t>
  </si>
  <si>
    <t>Ago.</t>
  </si>
  <si>
    <t>Sep.</t>
  </si>
  <si>
    <t>Oct.</t>
  </si>
  <si>
    <t>Nov.</t>
  </si>
  <si>
    <t>Dic.</t>
  </si>
  <si>
    <t>Alimentos</t>
  </si>
  <si>
    <t>Familia</t>
  </si>
  <si>
    <t>Salud</t>
  </si>
  <si>
    <t>Vivienda</t>
  </si>
  <si>
    <t>Educación</t>
  </si>
  <si>
    <t>Trabajo</t>
  </si>
  <si>
    <t xml:space="preserve">Documentación </t>
  </si>
  <si>
    <t>Información general</t>
  </si>
  <si>
    <t>Violencia familiar</t>
  </si>
  <si>
    <t>Niños y adolescentes</t>
  </si>
  <si>
    <t>Tercera edad</t>
  </si>
  <si>
    <t>Asistencia directa</t>
  </si>
  <si>
    <r>
      <t xml:space="preserve">Fuente: </t>
    </r>
    <r>
      <rPr>
        <sz val="8"/>
        <rFont val="Arial"/>
        <family val="2"/>
      </rPr>
      <t>Dirección General de Estadística y Censos (Ministerio de Hacienda GCBA) sobre la base de datos del Ministerio de Desarrollo Social. Dirección General de Servicios Sociales Zonales.</t>
    </r>
  </si>
  <si>
    <t>Ayuda económica</t>
  </si>
  <si>
    <t>Adicciones</t>
  </si>
  <si>
    <t>Consulta de gestiones ya iniciadas</t>
  </si>
  <si>
    <t>Discapacidad</t>
  </si>
  <si>
    <t>Demandas recibidas en los Servicios Sociales Zonales por tipo de demanda. Ciudad de Buenos Aires. Enero/diciembre 2016</t>
  </si>
  <si>
    <t>Archivo</t>
  </si>
  <si>
    <t xml:space="preserve">Área Temática </t>
  </si>
  <si>
    <t xml:space="preserve">Tema </t>
  </si>
  <si>
    <t>Asistencia Familiar</t>
  </si>
  <si>
    <t>Subtema</t>
  </si>
  <si>
    <t>Serie</t>
  </si>
  <si>
    <t>Objetivo</t>
  </si>
  <si>
    <t>Variable 1</t>
  </si>
  <si>
    <t xml:space="preserve">Definición operativa </t>
  </si>
  <si>
    <t>Unidad de medida</t>
  </si>
  <si>
    <t>Periodicidad de recepción (información secundaria)</t>
  </si>
  <si>
    <t>Periodicidad de recolección (información primaria)</t>
  </si>
  <si>
    <t xml:space="preserve">Periodicidad de difusión </t>
  </si>
  <si>
    <t>Fuente</t>
  </si>
  <si>
    <t>PS_FAMILIA_AX05_2016</t>
  </si>
  <si>
    <t>Demanda</t>
  </si>
  <si>
    <t>Demandas recibidas en los Servicios Sociales Zonales por tipo de demanda. Ciudad de Buenos Aires. Enero/diciembre 2015</t>
  </si>
  <si>
    <t>Demandas recibidas en los Servicios Sociales Zonales por tipo de demanda. Ciudad de Buenos Aires. Enero/diciembre 2014</t>
  </si>
  <si>
    <t>Demandas recibidas en los Servicios Sociales Zonales por tipo de demanda. Ciudad de Buenos Aires. Enero/diciembre 2013</t>
  </si>
  <si>
    <t>.</t>
  </si>
  <si>
    <r>
      <t>Información rápida Mesa de Informes</t>
    </r>
    <r>
      <rPr>
        <vertAlign val="superscript"/>
        <sz val="9"/>
        <rFont val="Arial"/>
        <family val="2"/>
      </rPr>
      <t>1</t>
    </r>
  </si>
  <si>
    <t>Demandas recibidas en los Servicios Sociales Zonales por tipo de demanda. Ciudad de Buenos Aires. Enero/diciembre 2012</t>
  </si>
  <si>
    <t>Información rápida Mesa de Informes</t>
  </si>
  <si>
    <t>Demandas recibidas en los Servicios Sociales Zonales por tipo de demanda. Ciudad de Buenos Aires. Enero/diciembre 2011</t>
  </si>
  <si>
    <r>
      <t>2</t>
    </r>
    <r>
      <rPr>
        <sz val="8"/>
        <rFont val="Arial"/>
        <family val="2"/>
      </rPr>
      <t>Hasta agosto esta categoría se contabilizaba junto con Salud. Los datos corresponden a las demandas registradas en 3 de los 16 Servicios Sociales Zonales.</t>
    </r>
  </si>
  <si>
    <r>
      <t>Discapacidad</t>
    </r>
    <r>
      <rPr>
        <vertAlign val="superscript"/>
        <sz val="9"/>
        <rFont val="Arial"/>
        <family val="2"/>
      </rPr>
      <t xml:space="preserve"> 2</t>
    </r>
  </si>
  <si>
    <r>
      <t>Consulta gestiones iniciadas</t>
    </r>
    <r>
      <rPr>
        <vertAlign val="superscript"/>
        <sz val="9"/>
        <rFont val="Arial"/>
        <family val="2"/>
      </rPr>
      <t>1</t>
    </r>
  </si>
  <si>
    <t>Demandas recibidas en los Servicios Sociales Zonales por tipo de demanda. Ciudad de Buenos Aires. Enero/diciembre 2010</t>
  </si>
  <si>
    <r>
      <t>Fuente:</t>
    </r>
    <r>
      <rPr>
        <sz val="8"/>
        <rFont val="Arial"/>
        <family val="2"/>
      </rPr>
      <t xml:space="preserve"> Ministerio de Desarrollo Social. Dirección General de Servicios Sociales y Zonales.</t>
    </r>
  </si>
  <si>
    <r>
      <t>Nota:</t>
    </r>
    <r>
      <rPr>
        <sz val="8"/>
        <rFont val="Arial"/>
        <family val="2"/>
      </rPr>
      <t xml:space="preserve"> a partir del corriente año se comienza a registrar más de una demanda por persona.</t>
    </r>
  </si>
  <si>
    <t xml:space="preserve">. </t>
  </si>
  <si>
    <t>Otras demandas</t>
  </si>
  <si>
    <t>Asesoramiento jurídico</t>
  </si>
  <si>
    <t>Asesoramiento sobre documentos</t>
  </si>
  <si>
    <t>Patria Grande</t>
  </si>
  <si>
    <t>Ciudadanía Porteña</t>
  </si>
  <si>
    <t>Asesoramiento Jurídico</t>
  </si>
  <si>
    <t>Tercera Edad</t>
  </si>
  <si>
    <t>Información Gral.</t>
  </si>
  <si>
    <r>
      <t>3</t>
    </r>
    <r>
      <rPr>
        <sz val="8"/>
        <rFont val="Arial"/>
        <family val="2"/>
      </rPr>
      <t xml:space="preserve"> A partir del mes de Julio los datos de Asesoramiento Jurídico se distribuyeron en las otras demandas.</t>
    </r>
  </si>
  <si>
    <r>
      <t>Asesoramiento jurídico</t>
    </r>
    <r>
      <rPr>
        <vertAlign val="superscript"/>
        <sz val="9"/>
        <rFont val="Arial"/>
        <family val="2"/>
      </rPr>
      <t>3</t>
    </r>
  </si>
  <si>
    <r>
      <t>Patria Grande</t>
    </r>
    <r>
      <rPr>
        <vertAlign val="superscript"/>
        <sz val="9"/>
        <rFont val="Arial"/>
        <family val="2"/>
      </rPr>
      <t>2</t>
    </r>
  </si>
  <si>
    <r>
      <t>Ciudadanía Porteña</t>
    </r>
    <r>
      <rPr>
        <vertAlign val="superscript"/>
        <sz val="9"/>
        <rFont val="Arial"/>
        <family val="2"/>
      </rPr>
      <t>1</t>
    </r>
  </si>
  <si>
    <r>
      <t xml:space="preserve">2 </t>
    </r>
    <r>
      <rPr>
        <sz val="8"/>
        <rFont val="Arial"/>
        <family val="2"/>
      </rPr>
      <t>Hasta agosto esta categoría se contabilizaba junto con Salud. Los datos corresponden a las demandas registradas en 3 de los 16 SSZ.</t>
    </r>
  </si>
  <si>
    <r>
      <t>1</t>
    </r>
    <r>
      <rPr>
        <sz val="8"/>
        <rFont val="Arial"/>
        <family val="2"/>
      </rPr>
      <t>A partir de abril se agregó la categoria Consulta de gestiones ya iniciadas.</t>
    </r>
  </si>
  <si>
    <r>
      <t>Consulta de gestiones ya iniciadas</t>
    </r>
    <r>
      <rPr>
        <vertAlign val="superscript"/>
        <sz val="9"/>
        <rFont val="Arial"/>
        <family val="2"/>
      </rPr>
      <t>1</t>
    </r>
  </si>
  <si>
    <t>Demandas recibidas en los Servicios Sociales Zonales por tipo de demanda. Ciudad de Buenos Aires. Enero/diciembre 2009</t>
  </si>
  <si>
    <t>-</t>
  </si>
  <si>
    <t>Variable 2</t>
  </si>
  <si>
    <t>Demandas recibidas en los Servicios Sociales Zonales por tipo de demanda. Ciudad de Buenos Aires. Enero/diciembre 2005</t>
  </si>
  <si>
    <t>Demandas recibidas en los Servicios Sociales Zonales por tipo de demanda. Ciudad de Buenos Aires. Enero/diciembre 2006</t>
  </si>
  <si>
    <t>Demandas recibidas en los Servicios Sociales Zonales por tipo de demanda. Ciudad de Buenos Aires. Enero/diciembre 2007</t>
  </si>
  <si>
    <t>Demandas recibidas en los Servicios Sociales Zonales por tipo de demanda. Ciudad de Buenos Aires. Enero/diciembre 2008</t>
  </si>
  <si>
    <t>Trimestral</t>
  </si>
  <si>
    <t>Mensual</t>
  </si>
  <si>
    <t>Tipo de demandas recibidas</t>
  </si>
  <si>
    <t>PS_FAMILIA_AX05_2015</t>
  </si>
  <si>
    <t>PS_FAMILIA_AX05_2014</t>
  </si>
  <si>
    <t>PS_FAMILIA_AX05_2013</t>
  </si>
  <si>
    <t>PS_FAMILIA_AX05_2012</t>
  </si>
  <si>
    <t>PS_FAMILIA_AX05_2011</t>
  </si>
  <si>
    <t>AS_FAMILIA_AX07_2010</t>
  </si>
  <si>
    <t>AS_F_AX06_2009.xls</t>
  </si>
  <si>
    <t>AS_F_AX06_2008.xls</t>
  </si>
  <si>
    <t>AS_F_AX06_2007.xls</t>
  </si>
  <si>
    <t>AS_F_AX06_2006.xls</t>
  </si>
  <si>
    <t>AS_F_AX07</t>
  </si>
  <si>
    <t>PS_FAMILIA_AX05</t>
  </si>
  <si>
    <t>Atención descentralizada de demandas</t>
  </si>
  <si>
    <t>Demandas recibidas en los Servicios Sociales Zonales por tipo de demanda. Ciudad de Buenos Aires. Enero/diciembre 2017</t>
  </si>
  <si>
    <t>1. Asesoramiento s/ documentos</t>
  </si>
  <si>
    <t>2. Alimentos</t>
  </si>
  <si>
    <t>3. Información general</t>
  </si>
  <si>
    <t>4. Violencia familias</t>
  </si>
  <si>
    <t>5. Familia</t>
  </si>
  <si>
    <t>6. Niños/Adolescentes</t>
  </si>
  <si>
    <t>7. Salud</t>
  </si>
  <si>
    <t>8. Vivienda</t>
  </si>
  <si>
    <t>9. Tercera edad</t>
  </si>
  <si>
    <t>10. Educación</t>
  </si>
  <si>
    <t>11. Trabajo</t>
  </si>
  <si>
    <t>12. Asistencia directa</t>
  </si>
  <si>
    <t>13. Ayuda económica</t>
  </si>
  <si>
    <t>14. Consulta de gestiones iniciadas</t>
  </si>
  <si>
    <t>15. Adicciones</t>
  </si>
  <si>
    <t>16. Discapacidad</t>
  </si>
  <si>
    <r>
      <t xml:space="preserve">Fuente: </t>
    </r>
    <r>
      <rPr>
        <sz val="8"/>
        <rFont val="Arial"/>
        <family val="2"/>
      </rPr>
      <t>Dirección General de Estadística y Censos (Ministerio de Economia y Finanzas GCBA) sobre la base de datos del Ministerio de Desarrollo Social. Dirección General de Servicios Sociales Zonales.</t>
    </r>
  </si>
  <si>
    <t>Demandas recibidas en los Servicios Sociales Zonales por tipo de demanda. Ciudad de Buenos Aires. Enero/diciembre 2018</t>
  </si>
  <si>
    <t xml:space="preserve"> </t>
  </si>
  <si>
    <t>Demandas recibidas en los Servicios Sociales Zonales por tipo de demanda. Ciudad de Buenos Aires. Enero/diciembre 2019</t>
  </si>
  <si>
    <r>
      <t xml:space="preserve">Fuente: </t>
    </r>
    <r>
      <rPr>
        <sz val="8"/>
        <color rgb="FFFF0000"/>
        <rFont val="Arial"/>
        <family val="2"/>
      </rPr>
      <t>Dirección General de Estadística y Censos (Ministerio de Economía y Finanzas GCBA) sobre la base de datos del Ministerio de Desarrollo Social. Dirección General de Servicios Sociales Zonales.</t>
    </r>
  </si>
  <si>
    <r>
      <t xml:space="preserve">Fuente: </t>
    </r>
    <r>
      <rPr>
        <sz val="8"/>
        <color rgb="FFFF0000"/>
        <rFont val="Arial"/>
        <family val="2"/>
      </rPr>
      <t>Dirección General de Estadística y Censos (Ministerio de Hacienda GCBA) sobre la base de datos del Ministerio de Desarrollo Social. Dirección General de Servicios Sociales Zonales.</t>
    </r>
  </si>
  <si>
    <r>
      <rPr>
        <vertAlign val="superscript"/>
        <sz val="8"/>
        <rFont val="Arial"/>
        <family val="2"/>
      </rPr>
      <t>1</t>
    </r>
    <r>
      <rPr>
        <sz val="8"/>
        <rFont val="Arial"/>
        <family val="2"/>
      </rPr>
      <t xml:space="preserve"> a partir de julio no se registra más.</t>
    </r>
  </si>
  <si>
    <t>Sumatoria de las demandas recibidas mensualmente, en un año determinado.</t>
  </si>
  <si>
    <t>Total de demandas recepcionadas en los Servicios Sociales Zonales  clasificadas según el tipo de demanda (asesoramiento sobre documentos, alimentos, información general, violencia familiar, familia, niños y adolescentes, salud, vivienda, tercera edad, educación, trabajo, asistencia directa, asesoramiento jurídico y otras demandas).</t>
  </si>
  <si>
    <r>
      <t xml:space="preserve">1 </t>
    </r>
    <r>
      <rPr>
        <sz val="8"/>
        <rFont val="Arial"/>
        <family val="2"/>
      </rPr>
      <t>Se agrega</t>
    </r>
    <r>
      <rPr>
        <vertAlign val="superscript"/>
        <sz val="8"/>
        <rFont val="Arial"/>
        <family val="2"/>
      </rPr>
      <t xml:space="preserve"> </t>
    </r>
    <r>
      <rPr>
        <sz val="8"/>
        <rFont val="Arial"/>
        <family val="2"/>
      </rPr>
      <t>a partir de abril y corresponde a las consultas realizadas por gestiones que fueron ya iniciadas.</t>
    </r>
  </si>
  <si>
    <r>
      <t>1</t>
    </r>
    <r>
      <rPr>
        <sz val="8"/>
        <rFont val="Arial"/>
        <family val="2"/>
      </rPr>
      <t xml:space="preserve"> A partir del mes de Julio los datos de Ciudadanía Porteña se incorporan al ítem Alimentación.</t>
    </r>
  </si>
  <si>
    <r>
      <t>2</t>
    </r>
    <r>
      <rPr>
        <sz val="8"/>
        <rFont val="Arial"/>
        <family val="2"/>
      </rPr>
      <t xml:space="preserve"> A partir del mes de Julio los datos de Patria Grande se incorporan al ítem Documentación.</t>
    </r>
  </si>
  <si>
    <r>
      <t>Nota:</t>
    </r>
    <r>
      <rPr>
        <sz val="8"/>
        <rFont val="Arial"/>
        <family val="2"/>
      </rPr>
      <t xml:space="preserve"> La reducción en las cifras del programa Patria Grande obedece a que el mismo no incorpora nuevos casos. Además, en el mes de Agosto las inscripciones de Ticket Social correspondiente al ítem alimentación, no fueron realizadas por la DGSSZ por lo cual en dicho período el dato es significativamente menor.</t>
    </r>
  </si>
  <si>
    <t>Asesoramiento sobre documentación</t>
  </si>
  <si>
    <t>Información gral.</t>
  </si>
  <si>
    <t>Niños/adolescentes</t>
  </si>
  <si>
    <t>Patria grande</t>
  </si>
  <si>
    <t>Ciudadanía porteña</t>
  </si>
  <si>
    <r>
      <t>Fuente:</t>
    </r>
    <r>
      <rPr>
        <sz val="8"/>
        <rFont val="Arial"/>
        <family val="2"/>
      </rPr>
      <t xml:space="preserve"> Ministerio de Derechos Humanos y Sociales. Dirección General de Servicios Sociales y Zonales.</t>
    </r>
  </si>
  <si>
    <r>
      <t xml:space="preserve">Fuente: </t>
    </r>
    <r>
      <rPr>
        <sz val="8"/>
        <rFont val="Arial"/>
        <family val="2"/>
      </rPr>
      <t xml:space="preserve">Dirección General de Estadística y Censos sobre la base de datos de la Coordinación Servicios Sociales Zonales de la Subsecretaría de Gestión Social y Comunitaria. Secretaría de Desarrollo Social. </t>
    </r>
  </si>
  <si>
    <t>Ficha técnica</t>
  </si>
  <si>
    <t xml:space="preserve">FICHA TÉCNICA </t>
  </si>
  <si>
    <t>Método de cálculo (fórmula)</t>
  </si>
  <si>
    <t>Demandas recibidas en los Servicios Sociales Zonales por tipo de demanda. Ciudad de Buenos Aires. Enero/diciembre 2020</t>
  </si>
  <si>
    <r>
      <t xml:space="preserve">Fuente: </t>
    </r>
    <r>
      <rPr>
        <sz val="8"/>
        <rFont val="Arial"/>
        <family val="2"/>
      </rPr>
      <t>Dirección General de Estadística y Censos (Ministerio de Hacienda y Finanzas GCBA) sobre la base de datos del Ministerio de Desarrollo Social. Dirección General de Servicios Sociales Zonales.</t>
    </r>
  </si>
  <si>
    <r>
      <rPr>
        <b/>
        <sz val="8"/>
        <rFont val="Arial"/>
        <family val="2"/>
      </rPr>
      <t xml:space="preserve">Nota: </t>
    </r>
    <r>
      <rPr>
        <sz val="8"/>
        <rFont val="Arial"/>
        <family val="2"/>
      </rPr>
      <t>durante el mes de marzo del 2020 no se atendieron demandas en cumplimiento del Protocolo de aislamiento Covid-19 (Decreto N°147/2020--GCABA-AJG- DI -2020-38-GCABA-DGSSZO.</t>
    </r>
  </si>
  <si>
    <r>
      <t xml:space="preserve">Fuente: </t>
    </r>
    <r>
      <rPr>
        <sz val="8"/>
        <rFont val="Arial"/>
        <family val="2"/>
      </rPr>
      <t>Dirección General de Estadística y Censos (Ministerio de Hacienda y Finanzas GCBA) sobre la base de datos del Ministerio de Desarrollo Humano y Hábitat. Dirección General de Servicios Sociales Zonales.</t>
    </r>
  </si>
  <si>
    <t xml:space="preserve"> …</t>
  </si>
  <si>
    <t xml:space="preserve"> .</t>
  </si>
  <si>
    <t>Niñas, niños y adolescentes</t>
  </si>
  <si>
    <t>Personas mayores</t>
  </si>
  <si>
    <t>Demandas recibidas en los Servicios Sociales Zonales por tipo de demanda. Ciudad de Buenos Aires. Enero/diciembre 2021</t>
  </si>
  <si>
    <r>
      <t xml:space="preserve">Fuente: </t>
    </r>
    <r>
      <rPr>
        <sz val="8"/>
        <rFont val="Arial"/>
        <family val="2"/>
      </rPr>
      <t>Dirección General de Estadística y Censos (Ministerio de Hacienda y Finanzas GCBA) sobre la base de datos del Ministerio de Desarrollo Humano y Hábitat. Dirección General Servicios Sociales Zonales.</t>
    </r>
  </si>
  <si>
    <t>Dirección General de Estadística y Censos (Ministerio de Hacienda y Finanzas GCBA) sobre la base de datos del Ministerio de Desarrollo Humano y Hábitat. Dirección General Servicios Sociales Zonales.</t>
  </si>
  <si>
    <t>Promoción Social</t>
  </si>
  <si>
    <t>Demandas recibidas en los Servicios Sociales Zonales por tipo de demanda. Ciudad de Buenos Aires. Enero 2005/diciembre 2021</t>
  </si>
  <si>
    <r>
      <t xml:space="preserve">Nota: </t>
    </r>
    <r>
      <rPr>
        <sz val="8"/>
        <rFont val="Arial"/>
        <family val="2"/>
      </rPr>
      <t>Los datos del 2021 corresponden a los meses de enero a septiembre. 
 Se discontinua la serie mensual por cambios en las condiciones de envío de la fuente.</t>
    </r>
  </si>
  <si>
    <t>Mes</t>
  </si>
  <si>
    <t>Familias/Personas atendidas y demandas recibidas</t>
  </si>
  <si>
    <t>Mostrar la cantidad y tipo de demandas que presentan los habitantes de la ciudad en los Servicios Sociales Zonales.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</si>
</sst>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Pts&quot;;\-#,##0\ &quot;Pts&quot;"/>
    <numFmt numFmtId="165" formatCode="#,##0.00\ &quot;Pts&quot;;\-#,##0.00\ &quot;Pts&quot;"/>
    <numFmt numFmtId="166" formatCode="#,##0.0"/>
    <numFmt numFmtId="167" formatCode="m\es"/>
    <numFmt numFmtId="168" formatCode="_-[$€]* #,##0.00_-;\-[$€]* #,##0.00_-;_-[$€]* &quot;-&quot;??_-;_-@_-"/>
  </numFmts>
  <fonts count="23" x14ac:knownFonts="1">
    <font>
      <sz val="10"/>
      <name val="Arial"/>
    </font>
    <font>
      <b/>
      <sz val="18"/>
      <name val="Arial"/>
      <family val="2"/>
    </font>
    <font>
      <b/>
      <sz val="12"/>
      <name val="Arial"/>
      <family val="2"/>
    </font>
    <font>
      <sz val="10"/>
      <name val="Arial"/>
      <family val="2"/>
    </font>
    <font>
      <u/>
      <sz val="8"/>
      <color indexed="12"/>
      <name val="Arial"/>
      <family val="2"/>
    </font>
    <font>
      <b/>
      <sz val="8"/>
      <name val="Arial"/>
      <family val="2"/>
    </font>
    <font>
      <sz val="8"/>
      <name val="Arial"/>
      <family val="2"/>
    </font>
    <font>
      <sz val="9"/>
      <name val="Arial"/>
      <family val="2"/>
    </font>
    <font>
      <b/>
      <sz val="9"/>
      <name val="Arial"/>
      <family val="2"/>
    </font>
    <font>
      <vertAlign val="superscript"/>
      <sz val="8"/>
      <name val="Arial"/>
      <family val="2"/>
    </font>
    <font>
      <vertAlign val="superscript"/>
      <sz val="9"/>
      <name val="Arial"/>
      <family val="2"/>
    </font>
    <font>
      <sz val="10"/>
      <name val="Arial"/>
      <family val="2"/>
    </font>
    <font>
      <b/>
      <sz val="8"/>
      <name val="Arial"/>
      <family val="2"/>
    </font>
    <font>
      <u/>
      <sz val="10"/>
      <color indexed="12"/>
      <name val="Arial"/>
      <family val="2"/>
    </font>
    <font>
      <b/>
      <sz val="8"/>
      <color rgb="FFFF0000"/>
      <name val="Arial"/>
      <family val="2"/>
    </font>
    <font>
      <sz val="8"/>
      <color rgb="FFFF0000"/>
      <name val="Arial"/>
      <family val="2"/>
    </font>
    <font>
      <sz val="9"/>
      <color rgb="FFFF0000"/>
      <name val="Arial"/>
      <family val="2"/>
    </font>
    <font>
      <b/>
      <sz val="9"/>
      <color rgb="FFFF0000"/>
      <name val="Arial"/>
      <family val="2"/>
    </font>
    <font>
      <u/>
      <sz val="9"/>
      <color indexed="12"/>
      <name val="Arial"/>
      <family val="2"/>
    </font>
    <font>
      <sz val="9"/>
      <name val="Arial"/>
      <family val="2"/>
      <charset val="1"/>
    </font>
    <font>
      <b/>
      <sz val="9"/>
      <name val="Arial"/>
      <family val="2"/>
      <charset val="1"/>
    </font>
    <font>
      <sz val="9"/>
      <color theme="1"/>
      <name val="Arial"/>
      <family val="2"/>
    </font>
    <font>
      <sz val="10"/>
      <color theme="1"/>
      <name val="Arial"/>
      <family val="2"/>
    </font>
  </fonts>
  <fills count="2">
    <fill>
      <patternFill patternType="none"/>
    </fill>
    <fill>
      <patternFill patternType="gray125"/>
    </fill>
  </fills>
  <borders count="15">
    <border>
      <left/>
      <right/>
      <top/>
      <bottom/>
      <diagonal/>
    </border>
    <border>
      <left/>
      <right/>
      <top style="double">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rgb="FF000000"/>
      </bottom>
      <diagonal/>
    </border>
    <border>
      <left style="medium">
        <color indexed="64"/>
      </left>
      <right style="medium">
        <color indexed="64"/>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8" fontId="3" fillId="0" borderId="0" applyFont="0" applyFill="0" applyBorder="0" applyAlignment="0" applyProtection="0"/>
    <xf numFmtId="167"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alignment vertical="top"/>
      <protection locked="0"/>
    </xf>
    <xf numFmtId="165" fontId="3" fillId="0" borderId="0" applyFill="0" applyBorder="0" applyAlignment="0" applyProtection="0"/>
    <xf numFmtId="164" fontId="3" fillId="0" borderId="0" applyFill="0" applyBorder="0" applyAlignment="0" applyProtection="0"/>
    <xf numFmtId="0" fontId="3" fillId="0" borderId="0"/>
    <xf numFmtId="0" fontId="11" fillId="0" borderId="0" applyNumberFormat="0" applyFill="0" applyBorder="0" applyAlignment="0" applyProtection="0"/>
    <xf numFmtId="166" fontId="3" fillId="0" borderId="0" applyFill="0" applyBorder="0" applyAlignment="0" applyProtection="0"/>
    <xf numFmtId="3" fontId="3" fillId="0" borderId="0" applyFill="0" applyBorder="0" applyAlignment="0" applyProtection="0"/>
    <xf numFmtId="0" fontId="3" fillId="0" borderId="1" applyNumberFormat="0" applyFill="0" applyAlignment="0" applyProtection="0"/>
  </cellStyleXfs>
  <cellXfs count="132">
    <xf numFmtId="0" fontId="0" fillId="0" borderId="0" xfId="0"/>
    <xf numFmtId="0" fontId="0" fillId="0" borderId="0" xfId="0" applyAlignment="1">
      <alignment vertical="top"/>
    </xf>
    <xf numFmtId="3" fontId="7" fillId="0" borderId="0" xfId="0" applyNumberFormat="1" applyFont="1" applyFill="1" applyBorder="1" applyAlignment="1">
      <alignment horizontal="left"/>
    </xf>
    <xf numFmtId="3" fontId="7" fillId="0" borderId="2" xfId="0" applyNumberFormat="1" applyFont="1" applyFill="1" applyBorder="1" applyAlignment="1">
      <alignment horizontal="left"/>
    </xf>
    <xf numFmtId="3" fontId="8" fillId="0" borderId="0" xfId="0" applyNumberFormat="1" applyFont="1" applyBorder="1"/>
    <xf numFmtId="3" fontId="8" fillId="0" borderId="0" xfId="0" applyNumberFormat="1" applyFont="1" applyBorder="1" applyAlignment="1"/>
    <xf numFmtId="3" fontId="8" fillId="0" borderId="0" xfId="0" applyNumberFormat="1" applyFont="1" applyFill="1" applyBorder="1"/>
    <xf numFmtId="3" fontId="7" fillId="0" borderId="0" xfId="0" applyNumberFormat="1" applyFont="1" applyBorder="1"/>
    <xf numFmtId="3" fontId="7" fillId="0" borderId="2" xfId="0" applyNumberFormat="1" applyFont="1" applyBorder="1"/>
    <xf numFmtId="3" fontId="7" fillId="0" borderId="0" xfId="0" applyNumberFormat="1" applyFont="1" applyAlignment="1">
      <alignment wrapText="1"/>
    </xf>
    <xf numFmtId="3" fontId="7" fillId="0" borderId="0" xfId="0" applyNumberFormat="1" applyFont="1" applyBorder="1" applyAlignment="1">
      <alignment wrapText="1"/>
    </xf>
    <xf numFmtId="3" fontId="6" fillId="0" borderId="0" xfId="0" applyNumberFormat="1" applyFont="1" applyFill="1" applyBorder="1" applyAlignment="1">
      <alignment horizontal="left"/>
    </xf>
    <xf numFmtId="3" fontId="8" fillId="0" borderId="2" xfId="0" applyNumberFormat="1" applyFont="1" applyBorder="1"/>
    <xf numFmtId="3" fontId="7" fillId="0" borderId="0" xfId="0" applyNumberFormat="1" applyFont="1" applyBorder="1" applyAlignment="1">
      <alignment horizontal="right"/>
    </xf>
    <xf numFmtId="0" fontId="7" fillId="0" borderId="0" xfId="0" applyFont="1" applyAlignment="1">
      <alignment wrapText="1"/>
    </xf>
    <xf numFmtId="3" fontId="7" fillId="0" borderId="0" xfId="0" applyNumberFormat="1" applyFont="1" applyFill="1" applyBorder="1" applyAlignment="1">
      <alignment vertical="center"/>
    </xf>
    <xf numFmtId="3" fontId="9" fillId="0" borderId="0" xfId="0" applyNumberFormat="1" applyFont="1" applyBorder="1" applyAlignment="1"/>
    <xf numFmtId="3" fontId="8" fillId="0" borderId="0" xfId="0" applyNumberFormat="1" applyFont="1" applyBorder="1" applyAlignment="1">
      <alignment horizontal="center"/>
    </xf>
    <xf numFmtId="3" fontId="7" fillId="0" borderId="0" xfId="0" applyNumberFormat="1" applyFont="1" applyFill="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3" fontId="8" fillId="0" borderId="0" xfId="0" applyNumberFormat="1" applyFont="1" applyFill="1" applyBorder="1" applyAlignment="1"/>
    <xf numFmtId="0" fontId="7" fillId="0" borderId="0" xfId="0" applyFont="1" applyFill="1" applyBorder="1" applyAlignment="1">
      <alignment horizontal="left"/>
    </xf>
    <xf numFmtId="3" fontId="8" fillId="0" borderId="0" xfId="0" applyNumberFormat="1" applyFont="1" applyFill="1" applyBorder="1" applyAlignment="1">
      <alignment horizontal="left"/>
    </xf>
    <xf numFmtId="3" fontId="7" fillId="0" borderId="0" xfId="0" quotePrefix="1" applyNumberFormat="1" applyFont="1" applyFill="1" applyBorder="1" applyAlignment="1">
      <alignment horizontal="left"/>
    </xf>
    <xf numFmtId="3" fontId="7"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xf>
    <xf numFmtId="1" fontId="7" fillId="0" borderId="0" xfId="0" applyNumberFormat="1" applyFont="1" applyFill="1" applyBorder="1" applyAlignment="1">
      <alignment horizontal="right"/>
    </xf>
    <xf numFmtId="1" fontId="7" fillId="0" borderId="0" xfId="0" applyNumberFormat="1" applyFont="1" applyFill="1" applyBorder="1" applyAlignment="1"/>
    <xf numFmtId="0" fontId="7" fillId="0" borderId="0" xfId="0" applyFont="1" applyFill="1" applyBorder="1" applyAlignment="1">
      <alignment horizontal="right" vertical="top"/>
    </xf>
    <xf numFmtId="0" fontId="7" fillId="0" borderId="0" xfId="0" applyFont="1" applyFill="1" applyBorder="1" applyAlignment="1">
      <alignment vertical="top"/>
    </xf>
    <xf numFmtId="3" fontId="7" fillId="0" borderId="0" xfId="0" quotePrefix="1" applyNumberFormat="1" applyFont="1" applyFill="1" applyBorder="1" applyAlignment="1">
      <alignment horizontal="right" vertical="center"/>
    </xf>
    <xf numFmtId="3" fontId="0" fillId="0" borderId="0" xfId="0" applyNumberFormat="1"/>
    <xf numFmtId="0" fontId="8" fillId="0" borderId="4" xfId="0" applyFont="1" applyBorder="1" applyAlignment="1">
      <alignment vertical="center"/>
    </xf>
    <xf numFmtId="0" fontId="8" fillId="0" borderId="5" xfId="0" applyFont="1" applyBorder="1" applyAlignment="1">
      <alignment vertical="center" wrapText="1"/>
    </xf>
    <xf numFmtId="0" fontId="7" fillId="0" borderId="5" xfId="0" applyFont="1" applyBorder="1" applyAlignment="1">
      <alignment horizontal="left" vertical="center" wrapText="1"/>
    </xf>
    <xf numFmtId="0" fontId="8" fillId="0" borderId="5" xfId="0" applyFont="1" applyFill="1" applyBorder="1" applyAlignment="1">
      <alignment vertical="center" wrapText="1"/>
    </xf>
    <xf numFmtId="0" fontId="8" fillId="0" borderId="6" xfId="0" applyFont="1" applyBorder="1" applyAlignment="1">
      <alignment vertical="center" wrapText="1"/>
    </xf>
    <xf numFmtId="0" fontId="3" fillId="0" borderId="0" xfId="0" applyFont="1"/>
    <xf numFmtId="0" fontId="7" fillId="0" borderId="5" xfId="0" applyFont="1" applyFill="1" applyBorder="1" applyAlignment="1">
      <alignment vertical="center" wrapText="1"/>
    </xf>
    <xf numFmtId="0" fontId="8" fillId="0" borderId="8" xfId="0" applyFont="1" applyFill="1" applyBorder="1" applyAlignment="1">
      <alignment vertical="center" wrapText="1"/>
    </xf>
    <xf numFmtId="0" fontId="7" fillId="0" borderId="8" xfId="0" applyFont="1" applyBorder="1" applyAlignment="1">
      <alignment horizontal="left" vertical="center" wrapText="1"/>
    </xf>
    <xf numFmtId="0" fontId="8" fillId="0" borderId="3" xfId="0" applyFont="1" applyFill="1" applyBorder="1" applyAlignment="1">
      <alignment vertical="center" wrapText="1"/>
    </xf>
    <xf numFmtId="0" fontId="8" fillId="0" borderId="3" xfId="0" applyFont="1" applyBorder="1" applyAlignment="1">
      <alignment horizontal="left" vertical="center" wrapText="1"/>
    </xf>
    <xf numFmtId="0" fontId="8" fillId="0" borderId="7" xfId="0" applyFont="1" applyBorder="1" applyAlignment="1">
      <alignment vertical="center" wrapText="1"/>
    </xf>
    <xf numFmtId="0" fontId="3" fillId="0" borderId="0" xfId="9" applyFont="1" applyFill="1"/>
    <xf numFmtId="3" fontId="6" fillId="0" borderId="0" xfId="0" applyNumberFormat="1" applyFont="1" applyFill="1"/>
    <xf numFmtId="3" fontId="6" fillId="0" borderId="0" xfId="0" applyNumberFormat="1" applyFont="1"/>
    <xf numFmtId="3" fontId="7" fillId="0" borderId="0" xfId="0" applyNumberFormat="1" applyFont="1"/>
    <xf numFmtId="0" fontId="8" fillId="0" borderId="4" xfId="0" applyFont="1" applyBorder="1" applyAlignment="1">
      <alignment horizontal="left" vertical="center" wrapText="1"/>
    </xf>
    <xf numFmtId="3" fontId="7" fillId="0" borderId="9" xfId="0" applyNumberFormat="1" applyFont="1" applyFill="1" applyBorder="1" applyAlignment="1">
      <alignment horizontal="left"/>
    </xf>
    <xf numFmtId="3" fontId="8" fillId="0" borderId="9" xfId="0" applyNumberFormat="1" applyFont="1" applyFill="1" applyBorder="1"/>
    <xf numFmtId="3" fontId="7" fillId="0" borderId="9" xfId="0" applyNumberFormat="1" applyFont="1" applyBorder="1" applyAlignment="1">
      <alignment horizontal="right"/>
    </xf>
    <xf numFmtId="3" fontId="7" fillId="0" borderId="9" xfId="0" applyNumberFormat="1" applyFont="1" applyFill="1" applyBorder="1" applyAlignment="1">
      <alignment vertical="center"/>
    </xf>
    <xf numFmtId="3" fontId="8" fillId="0" borderId="9" xfId="0" applyNumberFormat="1" applyFont="1" applyFill="1" applyBorder="1" applyAlignment="1">
      <alignment vertical="center"/>
    </xf>
    <xf numFmtId="3" fontId="7" fillId="0" borderId="9" xfId="0" applyNumberFormat="1" applyFont="1" applyFill="1" applyBorder="1" applyAlignment="1">
      <alignment horizontal="right" vertical="center"/>
    </xf>
    <xf numFmtId="0" fontId="7" fillId="0" borderId="9" xfId="0" applyFont="1" applyBorder="1" applyAlignment="1">
      <alignment horizontal="right"/>
    </xf>
    <xf numFmtId="0" fontId="7" fillId="0" borderId="9" xfId="0" applyFont="1" applyFill="1" applyBorder="1" applyAlignment="1">
      <alignment horizontal="right"/>
    </xf>
    <xf numFmtId="0" fontId="7" fillId="0" borderId="9" xfId="0" applyFont="1" applyFill="1" applyBorder="1" applyAlignment="1"/>
    <xf numFmtId="3" fontId="8" fillId="0" borderId="9" xfId="0" applyNumberFormat="1" applyFont="1" applyFill="1" applyBorder="1" applyAlignment="1"/>
    <xf numFmtId="0" fontId="16" fillId="0" borderId="9" xfId="0" applyFont="1" applyFill="1" applyBorder="1" applyAlignment="1">
      <alignment horizontal="left"/>
    </xf>
    <xf numFmtId="3" fontId="17" fillId="0" borderId="9" xfId="0" applyNumberFormat="1" applyFont="1" applyFill="1" applyBorder="1" applyAlignment="1"/>
    <xf numFmtId="3" fontId="16" fillId="0" borderId="9" xfId="0" applyNumberFormat="1" applyFont="1" applyFill="1" applyBorder="1" applyAlignment="1">
      <alignment vertical="center"/>
    </xf>
    <xf numFmtId="3" fontId="17" fillId="0" borderId="9" xfId="0" applyNumberFormat="1" applyFont="1" applyFill="1" applyBorder="1" applyAlignment="1">
      <alignment horizontal="right"/>
    </xf>
    <xf numFmtId="3" fontId="16" fillId="0" borderId="9" xfId="0" applyNumberFormat="1" applyFont="1" applyFill="1" applyBorder="1" applyAlignment="1">
      <alignment horizontal="right" vertical="center"/>
    </xf>
    <xf numFmtId="3" fontId="8" fillId="0" borderId="9" xfId="0" applyNumberFormat="1" applyFont="1" applyBorder="1"/>
    <xf numFmtId="3" fontId="6" fillId="0" borderId="9" xfId="0" applyNumberFormat="1" applyFont="1" applyBorder="1"/>
    <xf numFmtId="3" fontId="7" fillId="0" borderId="9" xfId="0" applyNumberFormat="1" applyFont="1" applyBorder="1"/>
    <xf numFmtId="3" fontId="7" fillId="0" borderId="9" xfId="0" applyNumberFormat="1" applyFont="1" applyBorder="1" applyAlignment="1">
      <alignment wrapText="1"/>
    </xf>
    <xf numFmtId="0" fontId="7" fillId="0" borderId="0" xfId="0" applyFont="1" applyBorder="1" applyAlignment="1">
      <alignment wrapText="1"/>
    </xf>
    <xf numFmtId="0" fontId="13" fillId="0" borderId="0" xfId="6" applyFont="1" applyBorder="1" applyAlignment="1" applyProtection="1">
      <alignment horizontal="right" wrapText="1"/>
    </xf>
    <xf numFmtId="0" fontId="0" fillId="0" borderId="0" xfId="0" applyAlignment="1">
      <alignment horizontal="right"/>
    </xf>
    <xf numFmtId="0" fontId="18" fillId="0" borderId="0" xfId="6" applyFont="1" applyAlignment="1" applyProtection="1">
      <alignment horizontal="right"/>
    </xf>
    <xf numFmtId="0" fontId="3" fillId="0" borderId="0" xfId="0" applyFont="1" applyBorder="1" applyAlignment="1">
      <alignment horizontal="left" vertical="top" wrapText="1"/>
    </xf>
    <xf numFmtId="3" fontId="19" fillId="0" borderId="0" xfId="0" applyNumberFormat="1" applyFont="1" applyBorder="1" applyAlignment="1">
      <alignment horizontal="left"/>
    </xf>
    <xf numFmtId="3" fontId="19" fillId="0" borderId="9" xfId="0" applyNumberFormat="1" applyFont="1" applyBorder="1" applyAlignment="1">
      <alignment horizontal="left"/>
    </xf>
    <xf numFmtId="3" fontId="20" fillId="0" borderId="0" xfId="0" applyNumberFormat="1" applyFont="1" applyBorder="1"/>
    <xf numFmtId="3" fontId="19" fillId="0" borderId="0" xfId="0" applyNumberFormat="1" applyFont="1" applyBorder="1"/>
    <xf numFmtId="3" fontId="19" fillId="0" borderId="9" xfId="0" applyNumberFormat="1" applyFont="1" applyBorder="1"/>
    <xf numFmtId="3" fontId="8" fillId="0" borderId="0" xfId="0" applyNumberFormat="1" applyFont="1" applyBorder="1" applyAlignment="1">
      <alignment horizontal="right"/>
    </xf>
    <xf numFmtId="0" fontId="3" fillId="0" borderId="0" xfId="0" applyFont="1" applyBorder="1" applyAlignment="1">
      <alignment horizontal="left" vertical="top" wrapText="1"/>
    </xf>
    <xf numFmtId="3" fontId="19" fillId="0" borderId="0" xfId="0" applyNumberFormat="1" applyFont="1" applyBorder="1" applyAlignment="1">
      <alignment horizontal="right"/>
    </xf>
    <xf numFmtId="0" fontId="7" fillId="0" borderId="6" xfId="0" applyFont="1" applyBorder="1" applyAlignment="1">
      <alignment horizontal="left" vertical="center" wrapText="1"/>
    </xf>
    <xf numFmtId="3" fontId="21" fillId="0" borderId="0" xfId="0" applyNumberFormat="1" applyFont="1" applyAlignment="1">
      <alignment horizontal="left"/>
    </xf>
    <xf numFmtId="3" fontId="21" fillId="0" borderId="0" xfId="0" applyNumberFormat="1" applyFont="1" applyAlignment="1">
      <alignment horizontal="right"/>
    </xf>
    <xf numFmtId="3" fontId="21" fillId="0" borderId="0" xfId="0" applyNumberFormat="1" applyFont="1"/>
    <xf numFmtId="0" fontId="22" fillId="0" borderId="0" xfId="0" applyFont="1"/>
    <xf numFmtId="0" fontId="0" fillId="0" borderId="0" xfId="0" applyFont="1" applyAlignment="1"/>
    <xf numFmtId="3" fontId="21" fillId="0" borderId="13" xfId="0" applyNumberFormat="1" applyFont="1" applyBorder="1"/>
    <xf numFmtId="0" fontId="8" fillId="0" borderId="3" xfId="0" applyFont="1" applyFill="1" applyBorder="1" applyAlignment="1">
      <alignment vertical="top" wrapText="1"/>
    </xf>
    <xf numFmtId="0" fontId="7" fillId="0" borderId="3" xfId="0" applyFont="1" applyBorder="1" applyAlignment="1">
      <alignment vertical="top" wrapText="1"/>
    </xf>
    <xf numFmtId="0" fontId="0" fillId="0" borderId="0" xfId="0" applyBorder="1"/>
    <xf numFmtId="0" fontId="7" fillId="0" borderId="14" xfId="0" applyFont="1" applyBorder="1" applyAlignment="1">
      <alignment vertical="top"/>
    </xf>
    <xf numFmtId="0" fontId="3" fillId="0" borderId="0" xfId="0" applyFont="1" applyBorder="1" applyAlignment="1">
      <alignment horizontal="left" vertical="top" wrapText="1"/>
    </xf>
    <xf numFmtId="0" fontId="3" fillId="0" borderId="0" xfId="0" applyFont="1" applyAlignment="1">
      <alignment horizontal="left"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5" fillId="0" borderId="0" xfId="0" applyFont="1" applyFill="1" applyBorder="1" applyAlignment="1">
      <alignment wrapText="1"/>
    </xf>
    <xf numFmtId="0" fontId="14" fillId="0" borderId="0" xfId="0" applyFont="1" applyFill="1" applyBorder="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7" fillId="0" borderId="12" xfId="0" applyFont="1" applyBorder="1" applyAlignment="1">
      <alignment horizontal="center" wrapText="1"/>
    </xf>
    <xf numFmtId="0" fontId="7" fillId="0" borderId="0" xfId="0" applyFont="1" applyBorder="1" applyAlignment="1">
      <alignment horizontal="center" wrapText="1"/>
    </xf>
    <xf numFmtId="0" fontId="7" fillId="0" borderId="9" xfId="0" applyFont="1" applyBorder="1" applyAlignment="1">
      <alignment horizontal="center" wrapText="1"/>
    </xf>
    <xf numFmtId="0" fontId="5" fillId="0" borderId="0" xfId="0" applyFont="1" applyFill="1" applyAlignment="1">
      <alignment horizontal="left" wrapText="1"/>
    </xf>
    <xf numFmtId="0" fontId="9" fillId="0" borderId="0" xfId="0" applyFont="1" applyAlignment="1">
      <alignment horizontal="left"/>
    </xf>
    <xf numFmtId="0" fontId="6" fillId="0" borderId="0" xfId="0" applyFont="1" applyAlignment="1">
      <alignment horizontal="left"/>
    </xf>
    <xf numFmtId="0" fontId="3" fillId="0" borderId="0" xfId="0" applyFont="1" applyAlignment="1">
      <alignment horizontal="left" vertical="top" wrapText="1"/>
    </xf>
    <xf numFmtId="0" fontId="9" fillId="0" borderId="0" xfId="0" applyFont="1" applyBorder="1" applyAlignment="1">
      <alignment horizontal="left" wrapText="1"/>
    </xf>
    <xf numFmtId="0" fontId="6" fillId="0" borderId="0" xfId="0" applyFont="1" applyBorder="1" applyAlignment="1">
      <alignment horizontal="left" wrapText="1"/>
    </xf>
    <xf numFmtId="0" fontId="0" fillId="0" borderId="0" xfId="0" applyBorder="1" applyAlignment="1">
      <alignment wrapText="1"/>
    </xf>
    <xf numFmtId="3" fontId="9" fillId="0" borderId="0" xfId="0" applyNumberFormat="1" applyFont="1" applyBorder="1" applyAlignment="1">
      <alignment wrapText="1"/>
    </xf>
    <xf numFmtId="0" fontId="0" fillId="0" borderId="0" xfId="0" applyAlignment="1">
      <alignment wrapText="1"/>
    </xf>
    <xf numFmtId="0" fontId="5" fillId="0" borderId="0" xfId="0" applyFont="1" applyFill="1" applyAlignment="1">
      <alignment horizontal="left" vertical="top" wrapText="1"/>
    </xf>
    <xf numFmtId="0" fontId="3" fillId="0" borderId="0" xfId="10" applyFont="1" applyAlignment="1">
      <alignment horizontal="left" vertical="top" wrapText="1"/>
    </xf>
    <xf numFmtId="3" fontId="5" fillId="0" borderId="0" xfId="0" applyNumberFormat="1" applyFont="1" applyFill="1" applyBorder="1" applyAlignment="1">
      <alignment vertical="center" wrapText="1"/>
    </xf>
    <xf numFmtId="3" fontId="9" fillId="0" borderId="0" xfId="0" applyNumberFormat="1" applyFont="1" applyFill="1" applyBorder="1" applyAlignment="1"/>
    <xf numFmtId="0" fontId="3" fillId="0" borderId="0" xfId="10" applyFont="1" applyAlignment="1">
      <alignment horizontal="left" wrapText="1"/>
    </xf>
    <xf numFmtId="0" fontId="5" fillId="0" borderId="0" xfId="0" applyFont="1" applyAlignment="1">
      <alignment horizontal="left" wrapText="1"/>
    </xf>
    <xf numFmtId="0" fontId="5" fillId="0" borderId="0" xfId="0" applyFont="1" applyBorder="1" applyAlignment="1">
      <alignment horizontal="left" wrapText="1"/>
    </xf>
    <xf numFmtId="0" fontId="3" fillId="0" borderId="0" xfId="10" applyFont="1" applyAlignment="1">
      <alignment horizontal="left" vertical="top"/>
    </xf>
    <xf numFmtId="0" fontId="5" fillId="0" borderId="0" xfId="0" quotePrefix="1" applyFont="1" applyBorder="1" applyAlignment="1">
      <alignment horizontal="left" vertical="top" wrapText="1"/>
    </xf>
    <xf numFmtId="0" fontId="12" fillId="0" borderId="0" xfId="0" quotePrefix="1" applyFont="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14">
    <cellStyle name="Cabecera 1" xfId="1"/>
    <cellStyle name="Cabecera 2" xfId="2"/>
    <cellStyle name="Euro" xfId="3"/>
    <cellStyle name="Fecha" xfId="4"/>
    <cellStyle name="Fijo" xfId="5"/>
    <cellStyle name="Hipervínculo" xfId="6" builtinId="8"/>
    <cellStyle name="Monetario" xfId="7"/>
    <cellStyle name="Monetario0" xfId="8"/>
    <cellStyle name="Normal" xfId="0" builtinId="0"/>
    <cellStyle name="Normal 2" xfId="9"/>
    <cellStyle name="normal_Egre_Hog_anc" xfId="10"/>
    <cellStyle name="Punto" xfId="11"/>
    <cellStyle name="Punto0" xfId="12"/>
    <cellStyle name="Total" xfId="1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1026" name="Text Box 8"/>
        <xdr:cNvSpPr txBox="1">
          <a:spLocks noChangeArrowheads="1"/>
        </xdr:cNvSpPr>
      </xdr:nvSpPr>
      <xdr:spPr bwMode="auto">
        <a:xfrm>
          <a:off x="0" y="464820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43</xdr:col>
      <xdr:colOff>133350</xdr:colOff>
      <xdr:row>6</xdr:row>
      <xdr:rowOff>28575</xdr:rowOff>
    </xdr:from>
    <xdr:to>
      <xdr:col>45</xdr:col>
      <xdr:colOff>1257300</xdr:colOff>
      <xdr:row>15</xdr:row>
      <xdr:rowOff>9525</xdr:rowOff>
    </xdr:to>
    <xdr:sp macro="" textlink="">
      <xdr:nvSpPr>
        <xdr:cNvPr id="1027" name="WordArt 3"/>
        <xdr:cNvSpPr>
          <a:spLocks noChangeArrowheads="1" noChangeShapeType="1" noTextEdit="1"/>
        </xdr:cNvSpPr>
      </xdr:nvSpPr>
      <xdr:spPr bwMode="auto">
        <a:xfrm>
          <a:off x="45643800" y="1400175"/>
          <a:ext cx="3924300" cy="1447800"/>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43</xdr:col>
      <xdr:colOff>133350</xdr:colOff>
      <xdr:row>44</xdr:row>
      <xdr:rowOff>28575</xdr:rowOff>
    </xdr:from>
    <xdr:to>
      <xdr:col>45</xdr:col>
      <xdr:colOff>1257300</xdr:colOff>
      <xdr:row>53</xdr:row>
      <xdr:rowOff>9525</xdr:rowOff>
    </xdr:to>
    <xdr:sp macro="" textlink="">
      <xdr:nvSpPr>
        <xdr:cNvPr id="1028" name="WordArt 4"/>
        <xdr:cNvSpPr>
          <a:spLocks noChangeArrowheads="1" noChangeShapeType="1" noTextEdit="1"/>
        </xdr:cNvSpPr>
      </xdr:nvSpPr>
      <xdr:spPr bwMode="auto">
        <a:xfrm>
          <a:off x="45643800" y="7953375"/>
          <a:ext cx="392430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2" name="Text Box 8"/>
        <xdr:cNvSpPr txBox="1">
          <a:spLocks noChangeArrowheads="1"/>
        </xdr:cNvSpPr>
      </xdr:nvSpPr>
      <xdr:spPr bwMode="auto">
        <a:xfrm>
          <a:off x="0" y="415290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43</xdr:col>
      <xdr:colOff>133350</xdr:colOff>
      <xdr:row>6</xdr:row>
      <xdr:rowOff>28575</xdr:rowOff>
    </xdr:from>
    <xdr:to>
      <xdr:col>45</xdr:col>
      <xdr:colOff>1257300</xdr:colOff>
      <xdr:row>15</xdr:row>
      <xdr:rowOff>9525</xdr:rowOff>
    </xdr:to>
    <xdr:sp macro="" textlink="">
      <xdr:nvSpPr>
        <xdr:cNvPr id="3" name="WordArt 3"/>
        <xdr:cNvSpPr>
          <a:spLocks noChangeArrowheads="1" noChangeShapeType="1" noTextEdit="1"/>
        </xdr:cNvSpPr>
      </xdr:nvSpPr>
      <xdr:spPr bwMode="auto">
        <a:xfrm>
          <a:off x="24593550" y="1228725"/>
          <a:ext cx="3924300" cy="1447800"/>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43</xdr:col>
      <xdr:colOff>133350</xdr:colOff>
      <xdr:row>44</xdr:row>
      <xdr:rowOff>28575</xdr:rowOff>
    </xdr:from>
    <xdr:to>
      <xdr:col>45</xdr:col>
      <xdr:colOff>1257300</xdr:colOff>
      <xdr:row>53</xdr:row>
      <xdr:rowOff>9525</xdr:rowOff>
    </xdr:to>
    <xdr:sp macro="" textlink="">
      <xdr:nvSpPr>
        <xdr:cNvPr id="4" name="WordArt 4"/>
        <xdr:cNvSpPr>
          <a:spLocks noChangeArrowheads="1" noChangeShapeType="1" noTextEdit="1"/>
        </xdr:cNvSpPr>
      </xdr:nvSpPr>
      <xdr:spPr bwMode="auto">
        <a:xfrm>
          <a:off x="24593550" y="7458075"/>
          <a:ext cx="392430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2" name="Text Box 8"/>
        <xdr:cNvSpPr txBox="1">
          <a:spLocks noChangeArrowheads="1"/>
        </xdr:cNvSpPr>
      </xdr:nvSpPr>
      <xdr:spPr bwMode="auto">
        <a:xfrm>
          <a:off x="0" y="4067175"/>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43</xdr:col>
      <xdr:colOff>133350</xdr:colOff>
      <xdr:row>6</xdr:row>
      <xdr:rowOff>28575</xdr:rowOff>
    </xdr:from>
    <xdr:to>
      <xdr:col>45</xdr:col>
      <xdr:colOff>1257300</xdr:colOff>
      <xdr:row>15</xdr:row>
      <xdr:rowOff>9525</xdr:rowOff>
    </xdr:to>
    <xdr:sp macro="" textlink="">
      <xdr:nvSpPr>
        <xdr:cNvPr id="3" name="WordArt 3"/>
        <xdr:cNvSpPr>
          <a:spLocks noChangeArrowheads="1" noChangeShapeType="1" noTextEdit="1"/>
        </xdr:cNvSpPr>
      </xdr:nvSpPr>
      <xdr:spPr bwMode="auto">
        <a:xfrm>
          <a:off x="32899350" y="1162050"/>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43</xdr:col>
      <xdr:colOff>133350</xdr:colOff>
      <xdr:row>44</xdr:row>
      <xdr:rowOff>28575</xdr:rowOff>
    </xdr:from>
    <xdr:to>
      <xdr:col>45</xdr:col>
      <xdr:colOff>1257300</xdr:colOff>
      <xdr:row>53</xdr:row>
      <xdr:rowOff>9525</xdr:rowOff>
    </xdr:to>
    <xdr:sp macro="" textlink="">
      <xdr:nvSpPr>
        <xdr:cNvPr id="4" name="WordArt 4"/>
        <xdr:cNvSpPr>
          <a:spLocks noChangeArrowheads="1" noChangeShapeType="1" noTextEdit="1"/>
        </xdr:cNvSpPr>
      </xdr:nvSpPr>
      <xdr:spPr bwMode="auto">
        <a:xfrm>
          <a:off x="32899350" y="7372350"/>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2" name="Text Box 8"/>
        <xdr:cNvSpPr txBox="1">
          <a:spLocks noChangeArrowheads="1"/>
        </xdr:cNvSpPr>
      </xdr:nvSpPr>
      <xdr:spPr bwMode="auto">
        <a:xfrm>
          <a:off x="0" y="432435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73</xdr:col>
      <xdr:colOff>133350</xdr:colOff>
      <xdr:row>6</xdr:row>
      <xdr:rowOff>28575</xdr:rowOff>
    </xdr:from>
    <xdr:to>
      <xdr:col>75</xdr:col>
      <xdr:colOff>1257300</xdr:colOff>
      <xdr:row>15</xdr:row>
      <xdr:rowOff>9525</xdr:rowOff>
    </xdr:to>
    <xdr:sp macro="" textlink="">
      <xdr:nvSpPr>
        <xdr:cNvPr id="3" name="WordArt 3"/>
        <xdr:cNvSpPr>
          <a:spLocks noChangeArrowheads="1" noChangeShapeType="1" noTextEdit="1"/>
        </xdr:cNvSpPr>
      </xdr:nvSpPr>
      <xdr:spPr bwMode="auto">
        <a:xfrm>
          <a:off x="46081950" y="1400175"/>
          <a:ext cx="3924300" cy="1447800"/>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73</xdr:col>
      <xdr:colOff>133350</xdr:colOff>
      <xdr:row>44</xdr:row>
      <xdr:rowOff>28575</xdr:rowOff>
    </xdr:from>
    <xdr:to>
      <xdr:col>75</xdr:col>
      <xdr:colOff>1257300</xdr:colOff>
      <xdr:row>53</xdr:row>
      <xdr:rowOff>9525</xdr:rowOff>
    </xdr:to>
    <xdr:sp macro="" textlink="">
      <xdr:nvSpPr>
        <xdr:cNvPr id="4" name="WordArt 4"/>
        <xdr:cNvSpPr>
          <a:spLocks noChangeArrowheads="1" noChangeShapeType="1" noTextEdit="1"/>
        </xdr:cNvSpPr>
      </xdr:nvSpPr>
      <xdr:spPr bwMode="auto">
        <a:xfrm>
          <a:off x="46081950" y="7629525"/>
          <a:ext cx="392430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Text Box 8"/>
        <xdr:cNvSpPr txBox="1">
          <a:spLocks noChangeArrowheads="1"/>
        </xdr:cNvSpPr>
      </xdr:nvSpPr>
      <xdr:spPr bwMode="auto">
        <a:xfrm>
          <a:off x="0" y="455295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73</xdr:col>
      <xdr:colOff>133350</xdr:colOff>
      <xdr:row>6</xdr:row>
      <xdr:rowOff>28575</xdr:rowOff>
    </xdr:from>
    <xdr:to>
      <xdr:col>75</xdr:col>
      <xdr:colOff>1257300</xdr:colOff>
      <xdr:row>15</xdr:row>
      <xdr:rowOff>9525</xdr:rowOff>
    </xdr:to>
    <xdr:sp macro="" textlink="">
      <xdr:nvSpPr>
        <xdr:cNvPr id="3" name="WordArt 3"/>
        <xdr:cNvSpPr>
          <a:spLocks noChangeArrowheads="1" noChangeShapeType="1" noTextEdit="1"/>
        </xdr:cNvSpPr>
      </xdr:nvSpPr>
      <xdr:spPr bwMode="auto">
        <a:xfrm>
          <a:off x="55759350" y="1323975"/>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73</xdr:col>
      <xdr:colOff>133350</xdr:colOff>
      <xdr:row>45</xdr:row>
      <xdr:rowOff>28575</xdr:rowOff>
    </xdr:from>
    <xdr:to>
      <xdr:col>75</xdr:col>
      <xdr:colOff>1257300</xdr:colOff>
      <xdr:row>54</xdr:row>
      <xdr:rowOff>9525</xdr:rowOff>
    </xdr:to>
    <xdr:sp macro="" textlink="">
      <xdr:nvSpPr>
        <xdr:cNvPr id="4" name="WordArt 4"/>
        <xdr:cNvSpPr>
          <a:spLocks noChangeArrowheads="1" noChangeShapeType="1" noTextEdit="1"/>
        </xdr:cNvSpPr>
      </xdr:nvSpPr>
      <xdr:spPr bwMode="auto">
        <a:xfrm>
          <a:off x="55759350" y="7858125"/>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Text Box 8"/>
        <xdr:cNvSpPr txBox="1">
          <a:spLocks noChangeArrowheads="1"/>
        </xdr:cNvSpPr>
      </xdr:nvSpPr>
      <xdr:spPr bwMode="auto">
        <a:xfrm>
          <a:off x="0" y="455295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upright="1"/>
        <a:lstStyle/>
        <a:p>
          <a:pPr algn="ctr" rtl="1">
            <a:defRPr sz="1000"/>
          </a:pPr>
          <a:r>
            <a:rPr lang="es-AR" sz="2400" b="1" i="0" strike="noStrike">
              <a:solidFill>
                <a:srgbClr val="000000"/>
              </a:solidFill>
              <a:latin typeface="Lucida Console"/>
            </a:rPr>
            <a:t>LISTO</a:t>
          </a:r>
        </a:p>
      </xdr:txBody>
    </xdr:sp>
    <xdr:clientData/>
  </xdr:twoCellAnchor>
  <xdr:twoCellAnchor>
    <xdr:from>
      <xdr:col>73</xdr:col>
      <xdr:colOff>133350</xdr:colOff>
      <xdr:row>6</xdr:row>
      <xdr:rowOff>28575</xdr:rowOff>
    </xdr:from>
    <xdr:to>
      <xdr:col>75</xdr:col>
      <xdr:colOff>1257300</xdr:colOff>
      <xdr:row>15</xdr:row>
      <xdr:rowOff>9525</xdr:rowOff>
    </xdr:to>
    <xdr:sp macro="" textlink="">
      <xdr:nvSpPr>
        <xdr:cNvPr id="3" name="WordArt 3"/>
        <xdr:cNvSpPr>
          <a:spLocks noChangeArrowheads="1" noChangeShapeType="1" noTextEdit="1"/>
        </xdr:cNvSpPr>
      </xdr:nvSpPr>
      <xdr:spPr bwMode="auto">
        <a:xfrm>
          <a:off x="55759350" y="1323975"/>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twoCellAnchor>
    <xdr:from>
      <xdr:col>73</xdr:col>
      <xdr:colOff>133350</xdr:colOff>
      <xdr:row>45</xdr:row>
      <xdr:rowOff>28575</xdr:rowOff>
    </xdr:from>
    <xdr:to>
      <xdr:col>75</xdr:col>
      <xdr:colOff>1257300</xdr:colOff>
      <xdr:row>54</xdr:row>
      <xdr:rowOff>9525</xdr:rowOff>
    </xdr:to>
    <xdr:sp macro="" textlink="">
      <xdr:nvSpPr>
        <xdr:cNvPr id="4" name="WordArt 4"/>
        <xdr:cNvSpPr>
          <a:spLocks noChangeArrowheads="1" noChangeShapeType="1" noTextEdit="1"/>
        </xdr:cNvSpPr>
      </xdr:nvSpPr>
      <xdr:spPr bwMode="auto">
        <a:xfrm>
          <a:off x="55759350" y="7858125"/>
          <a:ext cx="2152650" cy="1438275"/>
        </a:xfrm>
        <a:prstGeom prst="rect">
          <a:avLst/>
        </a:prstGeom>
      </xdr:spPr>
      <xdr:txBody>
        <a:bodyPr wrap="none" fromWordArt="1">
          <a:prstTxWarp prst="textSlantUp">
            <a:avLst>
              <a:gd name="adj" fmla="val 55556"/>
            </a:avLst>
          </a:prstTxWarp>
        </a:bodyPr>
        <a:lstStyle/>
        <a:p>
          <a:pPr algn="ctr" rtl="0"/>
          <a:r>
            <a:rPr lang="es-AR" sz="3600" kern="10" spc="0">
              <a:ln w="9525">
                <a:solidFill>
                  <a:srgbClr val="000000"/>
                </a:solidFill>
                <a:round/>
                <a:headEnd/>
                <a:tailEnd/>
              </a:ln>
              <a:solidFill>
                <a:srgbClr val="993366"/>
              </a:solidFill>
              <a:effectLst/>
              <a:latin typeface="Arial Black"/>
            </a:rPr>
            <a:t>Info suspendida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Text Box 8"/>
        <xdr:cNvSpPr txBox="1">
          <a:spLocks noChangeArrowheads="1"/>
        </xdr:cNvSpPr>
      </xdr:nvSpPr>
      <xdr:spPr bwMode="auto">
        <a:xfrm>
          <a:off x="0" y="4552950"/>
          <a:ext cx="0" cy="0"/>
        </a:xfrm>
        <a:prstGeom prst="rect">
          <a:avLst/>
        </a:prstGeom>
        <a:solidFill>
          <a:srgbClr val="FFFF00"/>
        </a:solidFill>
        <a:ln w="9525">
          <a:solidFill>
            <a:srgbClr val="000000"/>
          </a:solidFill>
          <a:miter lim="800000"/>
          <a:headEnd/>
          <a:tailEnd/>
        </a:ln>
      </xdr:spPr>
      <xdr:txBody>
        <a:bodyPr vertOverflow="clip" wrap="square" lIns="54864" tIns="41148" rIns="54864" bIns="0" anchor="t"/>
        <a:lstStyle/>
        <a:p>
          <a:pPr algn="ctr" rtl="0">
            <a:defRPr sz="1000"/>
          </a:pPr>
          <a:r>
            <a:rPr lang="es-AR" sz="2400" b="1" i="0" u="none" strike="noStrike" baseline="0">
              <a:solidFill>
                <a:srgbClr val="000000"/>
              </a:solidFill>
              <a:latin typeface="Lucida Console"/>
            </a:rPr>
            <a:t>LISTO</a:t>
          </a:r>
        </a:p>
      </xdr:txBody>
    </xdr:sp>
    <xdr:clientData/>
  </xdr:twoCellAnchor>
  <xdr:twoCellAnchor>
    <xdr:from>
      <xdr:col>73</xdr:col>
      <xdr:colOff>133350</xdr:colOff>
      <xdr:row>6</xdr:row>
      <xdr:rowOff>28575</xdr:rowOff>
    </xdr:from>
    <xdr:to>
      <xdr:col>75</xdr:col>
      <xdr:colOff>1257300</xdr:colOff>
      <xdr:row>15</xdr:row>
      <xdr:rowOff>9525</xdr:rowOff>
    </xdr:to>
    <xdr:sp macro="" textlink="">
      <xdr:nvSpPr>
        <xdr:cNvPr id="3" name="WordArt 3"/>
        <xdr:cNvSpPr>
          <a:spLocks noChangeArrowheads="1" noChangeShapeType="1" noTextEdit="1"/>
        </xdr:cNvSpPr>
      </xdr:nvSpPr>
      <xdr:spPr bwMode="auto">
        <a:xfrm>
          <a:off x="55759350" y="1323975"/>
          <a:ext cx="2152650" cy="14382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s-AR" sz="3600" kern="10" spc="0">
              <a:ln w="9525">
                <a:solidFill>
                  <a:srgbClr val="000000"/>
                </a:solidFill>
                <a:round/>
                <a:headEnd/>
                <a:tailEnd/>
              </a:ln>
              <a:solidFill>
                <a:srgbClr xmlns:mc="http://schemas.openxmlformats.org/markup-compatibility/2006" xmlns:a14="http://schemas.microsoft.com/office/drawing/2010/main" val="993366" mc:Ignorable="a14" a14:legacySpreadsheetColorIndex="25"/>
              </a:solidFill>
              <a:effectLst/>
              <a:latin typeface="Arial Black"/>
            </a:rPr>
            <a:t>Info suspendida</a:t>
          </a:r>
        </a:p>
      </xdr:txBody>
    </xdr:sp>
    <xdr:clientData/>
  </xdr:twoCellAnchor>
  <xdr:twoCellAnchor>
    <xdr:from>
      <xdr:col>73</xdr:col>
      <xdr:colOff>133350</xdr:colOff>
      <xdr:row>46</xdr:row>
      <xdr:rowOff>28575</xdr:rowOff>
    </xdr:from>
    <xdr:to>
      <xdr:col>75</xdr:col>
      <xdr:colOff>1257300</xdr:colOff>
      <xdr:row>55</xdr:row>
      <xdr:rowOff>9525</xdr:rowOff>
    </xdr:to>
    <xdr:sp macro="" textlink="">
      <xdr:nvSpPr>
        <xdr:cNvPr id="4" name="WordArt 4"/>
        <xdr:cNvSpPr>
          <a:spLocks noChangeArrowheads="1" noChangeShapeType="1" noTextEdit="1"/>
        </xdr:cNvSpPr>
      </xdr:nvSpPr>
      <xdr:spPr bwMode="auto">
        <a:xfrm>
          <a:off x="55759350" y="7858125"/>
          <a:ext cx="2152650" cy="143827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s-AR" sz="3600" kern="10" spc="0">
              <a:ln w="9525">
                <a:solidFill>
                  <a:srgbClr val="000000"/>
                </a:solidFill>
                <a:round/>
                <a:headEnd/>
                <a:tailEnd/>
              </a:ln>
              <a:solidFill>
                <a:srgbClr xmlns:mc="http://schemas.openxmlformats.org/markup-compatibility/2006" xmlns:a14="http://schemas.microsoft.com/office/drawing/2010/main" val="993366" mc:Ignorable="a14" a14:legacySpreadsheetColorIndex="25"/>
              </a:solidFill>
              <a:effectLst/>
              <a:latin typeface="Arial Black"/>
            </a:rPr>
            <a:t>Info suspendida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
  <sheetViews>
    <sheetView tabSelected="1" workbookViewId="0">
      <selection sqref="A1:E2"/>
    </sheetView>
  </sheetViews>
  <sheetFormatPr baseColWidth="10" defaultRowHeight="12.75" x14ac:dyDescent="0.2"/>
  <cols>
    <col min="1" max="1" width="11.5703125" customWidth="1"/>
  </cols>
  <sheetData>
    <row r="1" spans="1:69" x14ac:dyDescent="0.2">
      <c r="A1" s="93" t="s">
        <v>153</v>
      </c>
      <c r="B1" s="93"/>
      <c r="C1" s="93"/>
      <c r="D1" s="93"/>
      <c r="E1" s="93"/>
    </row>
    <row r="2" spans="1:69" ht="14.25" customHeight="1" x14ac:dyDescent="0.2">
      <c r="A2" s="93"/>
      <c r="B2" s="93"/>
      <c r="C2" s="93"/>
      <c r="D2" s="93"/>
      <c r="E2" s="93"/>
    </row>
    <row r="3" spans="1:69" ht="14.25" customHeight="1" x14ac:dyDescent="0.2">
      <c r="A3" s="70">
        <v>2021</v>
      </c>
      <c r="B3" s="80"/>
      <c r="C3" s="80"/>
      <c r="D3" s="80"/>
      <c r="E3" s="80"/>
    </row>
    <row r="4" spans="1:69" ht="13.5" customHeight="1" x14ac:dyDescent="0.2">
      <c r="A4" s="70">
        <v>2020</v>
      </c>
      <c r="B4" s="73"/>
      <c r="C4" s="73"/>
      <c r="D4" s="73"/>
      <c r="E4" s="73"/>
    </row>
    <row r="5" spans="1:69" ht="13.7" customHeight="1" x14ac:dyDescent="0.2">
      <c r="A5" s="70">
        <v>2019</v>
      </c>
      <c r="B5" s="71"/>
    </row>
    <row r="6" spans="1:69" ht="15.6" customHeight="1" x14ac:dyDescent="0.2">
      <c r="A6" s="70">
        <v>2018</v>
      </c>
      <c r="B6" s="71"/>
    </row>
    <row r="7" spans="1:69" ht="12.75" customHeight="1" x14ac:dyDescent="0.2">
      <c r="A7" s="70">
        <v>2017</v>
      </c>
      <c r="B7" s="71"/>
    </row>
    <row r="8" spans="1:69" x14ac:dyDescent="0.2">
      <c r="A8" s="70">
        <v>2016</v>
      </c>
      <c r="B8" s="71"/>
      <c r="BQ8" s="45" t="s">
        <v>46</v>
      </c>
    </row>
    <row r="9" spans="1:69" x14ac:dyDescent="0.2">
      <c r="A9" s="70">
        <v>2015</v>
      </c>
      <c r="B9" s="71"/>
      <c r="BQ9" s="45" t="s">
        <v>88</v>
      </c>
    </row>
    <row r="10" spans="1:69" x14ac:dyDescent="0.2">
      <c r="A10" s="70">
        <v>2014</v>
      </c>
      <c r="B10" s="71"/>
      <c r="BQ10" s="45" t="s">
        <v>89</v>
      </c>
    </row>
    <row r="11" spans="1:69" x14ac:dyDescent="0.2">
      <c r="A11" s="70">
        <v>2013</v>
      </c>
      <c r="B11" s="71"/>
      <c r="BQ11" s="45" t="s">
        <v>90</v>
      </c>
    </row>
    <row r="12" spans="1:69" x14ac:dyDescent="0.2">
      <c r="A12" s="70">
        <v>2012</v>
      </c>
      <c r="B12" s="71"/>
      <c r="BQ12" s="45" t="s">
        <v>91</v>
      </c>
    </row>
    <row r="13" spans="1:69" x14ac:dyDescent="0.2">
      <c r="A13" s="70">
        <v>2011</v>
      </c>
      <c r="B13" s="71"/>
      <c r="BQ13" s="45" t="s">
        <v>92</v>
      </c>
    </row>
    <row r="14" spans="1:69" x14ac:dyDescent="0.2">
      <c r="A14" s="70">
        <v>2010</v>
      </c>
      <c r="B14" s="71"/>
      <c r="BQ14" s="45" t="s">
        <v>93</v>
      </c>
    </row>
    <row r="15" spans="1:69" x14ac:dyDescent="0.2">
      <c r="A15" s="70">
        <v>2009</v>
      </c>
      <c r="B15" s="71"/>
      <c r="BQ15" s="45" t="s">
        <v>94</v>
      </c>
    </row>
    <row r="16" spans="1:69" x14ac:dyDescent="0.2">
      <c r="A16" s="70">
        <v>2008</v>
      </c>
      <c r="B16" s="71"/>
      <c r="BQ16" s="45" t="s">
        <v>95</v>
      </c>
    </row>
    <row r="17" spans="1:69" x14ac:dyDescent="0.2">
      <c r="A17" s="70">
        <v>2007</v>
      </c>
      <c r="B17" s="71"/>
      <c r="BQ17" s="45" t="s">
        <v>96</v>
      </c>
    </row>
    <row r="18" spans="1:69" x14ac:dyDescent="0.2">
      <c r="A18" s="70">
        <v>2006</v>
      </c>
      <c r="B18" s="71"/>
      <c r="BQ18" s="45" t="s">
        <v>97</v>
      </c>
    </row>
    <row r="19" spans="1:69" x14ac:dyDescent="0.2">
      <c r="A19" s="70">
        <v>2005</v>
      </c>
      <c r="B19" s="71"/>
      <c r="BQ19" s="45" t="s">
        <v>98</v>
      </c>
    </row>
    <row r="20" spans="1:69" x14ac:dyDescent="0.2">
      <c r="A20" s="72" t="s">
        <v>138</v>
      </c>
      <c r="B20" s="71"/>
    </row>
  </sheetData>
  <mergeCells count="1">
    <mergeCell ref="A1:E2"/>
  </mergeCells>
  <hyperlinks>
    <hyperlink ref="A8" location="'2016'!A1" display="'2016'!A1"/>
    <hyperlink ref="A9" location="'2015'!A1" display="'2015'!A1"/>
    <hyperlink ref="A10" location="'2014'!A1" display="'2014'!A1"/>
    <hyperlink ref="A11" location="'2013'!A1" display="'2013'!A1"/>
    <hyperlink ref="A12" location="'2012'!A1" display="'2012'!A1"/>
    <hyperlink ref="A13" location="'2011'!A1" display="'2011'!A1"/>
    <hyperlink ref="A14" location="'2010'!A1" display="'2010'!A1"/>
    <hyperlink ref="A15" location="'2009'!A1" display="'2009'!A1"/>
    <hyperlink ref="A16" location="'2008'!A1" display="'2008'!A1"/>
    <hyperlink ref="A17" location="'2007'!A1" display="'2007'!A1"/>
    <hyperlink ref="A18" location="'2006'!A1" display="'2006'!A1"/>
    <hyperlink ref="A19" location="'2005'!A1" display="'2005'!A1"/>
    <hyperlink ref="A7" location="'2017'!A1" display="'2017'!A1"/>
    <hyperlink ref="A6" location="'2018'!A1" display="'2018'!A1"/>
    <hyperlink ref="A5" location="'2019'!A1" display="'2019'!A1"/>
    <hyperlink ref="A20" location="'Ficha técnica'!A1" display="Ficha técnica"/>
    <hyperlink ref="A4" location="'2020'!A1" display="'2020'!A1"/>
    <hyperlink ref="A3" location="'2021'!A1" display="'202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61"/>
  <sheetViews>
    <sheetView workbookViewId="0">
      <selection activeCell="A2" sqref="A2:N21"/>
    </sheetView>
  </sheetViews>
  <sheetFormatPr baseColWidth="10" defaultRowHeight="12.75" x14ac:dyDescent="0.2"/>
  <cols>
    <col min="1" max="1" width="28.5703125" customWidth="1"/>
    <col min="2" max="14" width="7.5703125" customWidth="1"/>
    <col min="16" max="16" width="14.5703125" customWidth="1"/>
    <col min="17" max="17" width="38.5703125" customWidth="1"/>
    <col min="19" max="19" width="24.5703125" customWidth="1"/>
    <col min="20" max="20" width="8.5703125" customWidth="1"/>
    <col min="21" max="32" width="6.5703125" customWidth="1"/>
    <col min="34" max="34" width="14.5703125" customWidth="1"/>
    <col min="35" max="42" width="8.5703125" customWidth="1"/>
    <col min="44" max="44" width="24.5703125" customWidth="1"/>
    <col min="45" max="45" width="8.5703125" customWidth="1"/>
    <col min="46" max="57" width="5.140625" customWidth="1"/>
    <col min="59" max="59" width="24.5703125" customWidth="1"/>
    <col min="60" max="70" width="8.5703125" customWidth="1"/>
    <col min="73" max="75" width="21" customWidth="1"/>
    <col min="76" max="76" width="30.140625" customWidth="1"/>
  </cols>
  <sheetData>
    <row r="1" spans="1:85" s="1" customFormat="1" ht="15" customHeight="1" x14ac:dyDescent="0.2">
      <c r="A1" s="94" t="s">
        <v>50</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row>
    <row r="2" spans="1:8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85" ht="12.75" customHeight="1" x14ac:dyDescent="0.2">
      <c r="A3" s="96"/>
      <c r="B3" s="99"/>
      <c r="C3" s="102"/>
      <c r="D3" s="102"/>
      <c r="E3" s="102"/>
      <c r="F3" s="102"/>
      <c r="G3" s="102"/>
      <c r="H3" s="102"/>
      <c r="I3" s="102"/>
      <c r="J3" s="102"/>
      <c r="K3" s="102"/>
      <c r="L3" s="102"/>
      <c r="M3" s="102"/>
      <c r="N3" s="102"/>
    </row>
    <row r="4" spans="1:85" ht="12.75" customHeight="1" x14ac:dyDescent="0.2">
      <c r="A4" s="97"/>
      <c r="B4" s="100"/>
      <c r="C4" s="103"/>
      <c r="D4" s="103"/>
      <c r="E4" s="103"/>
      <c r="F4" s="103"/>
      <c r="G4" s="103"/>
      <c r="H4" s="103"/>
      <c r="I4" s="103"/>
      <c r="J4" s="103"/>
      <c r="K4" s="103"/>
      <c r="L4" s="103"/>
      <c r="M4" s="103"/>
      <c r="N4" s="103"/>
    </row>
    <row r="5" spans="1:85" ht="12.75" customHeight="1" x14ac:dyDescent="0.2">
      <c r="A5" s="5" t="s">
        <v>0</v>
      </c>
      <c r="B5" s="4">
        <v>112638</v>
      </c>
      <c r="C5" s="4">
        <v>16097</v>
      </c>
      <c r="D5" s="4">
        <v>13103</v>
      </c>
      <c r="E5" s="4">
        <v>6674</v>
      </c>
      <c r="F5" s="4">
        <v>8020</v>
      </c>
      <c r="G5" s="4">
        <v>7431</v>
      </c>
      <c r="H5" s="4">
        <v>6272</v>
      </c>
      <c r="I5" s="4">
        <v>8681</v>
      </c>
      <c r="J5" s="4">
        <v>8208</v>
      </c>
      <c r="K5" s="4">
        <v>8504</v>
      </c>
      <c r="L5" s="4">
        <v>10022</v>
      </c>
      <c r="M5" s="4">
        <v>8043</v>
      </c>
      <c r="N5" s="4">
        <v>11583</v>
      </c>
    </row>
    <row r="6" spans="1:85" ht="12.75" customHeight="1" x14ac:dyDescent="0.2">
      <c r="A6" s="2" t="s">
        <v>20</v>
      </c>
      <c r="B6" s="4">
        <v>7272</v>
      </c>
      <c r="C6" s="10">
        <v>510</v>
      </c>
      <c r="D6" s="10">
        <v>476</v>
      </c>
      <c r="E6" s="10">
        <v>582</v>
      </c>
      <c r="F6" s="10">
        <v>795</v>
      </c>
      <c r="G6" s="10">
        <v>706</v>
      </c>
      <c r="H6" s="10">
        <v>598</v>
      </c>
      <c r="I6" s="10">
        <v>661</v>
      </c>
      <c r="J6" s="10">
        <v>660</v>
      </c>
      <c r="K6" s="10">
        <v>609</v>
      </c>
      <c r="L6" s="10">
        <v>636</v>
      </c>
      <c r="M6" s="10">
        <v>567</v>
      </c>
      <c r="N6" s="10">
        <v>472</v>
      </c>
    </row>
    <row r="7" spans="1:85" ht="12.75" customHeight="1" x14ac:dyDescent="0.2">
      <c r="A7" s="2" t="s">
        <v>14</v>
      </c>
      <c r="B7" s="4">
        <v>19388</v>
      </c>
      <c r="C7" s="10">
        <v>1800</v>
      </c>
      <c r="D7" s="10">
        <v>1394</v>
      </c>
      <c r="E7" s="10">
        <v>1518</v>
      </c>
      <c r="F7" s="10">
        <v>2015</v>
      </c>
      <c r="G7" s="10">
        <v>1883</v>
      </c>
      <c r="H7" s="10">
        <v>1415</v>
      </c>
      <c r="I7" s="10">
        <v>1656</v>
      </c>
      <c r="J7" s="10">
        <v>1598</v>
      </c>
      <c r="K7" s="10">
        <v>1598</v>
      </c>
      <c r="L7" s="10">
        <v>1932</v>
      </c>
      <c r="M7" s="10">
        <v>1394</v>
      </c>
      <c r="N7" s="10">
        <v>1185</v>
      </c>
    </row>
    <row r="8" spans="1:85" x14ac:dyDescent="0.2">
      <c r="A8" s="2" t="s">
        <v>21</v>
      </c>
      <c r="B8" s="4">
        <v>3133</v>
      </c>
      <c r="C8" s="10">
        <v>179</v>
      </c>
      <c r="D8" s="10">
        <v>194</v>
      </c>
      <c r="E8" s="10">
        <v>241</v>
      </c>
      <c r="F8" s="10">
        <v>337</v>
      </c>
      <c r="G8" s="10">
        <v>280</v>
      </c>
      <c r="H8" s="10">
        <v>239</v>
      </c>
      <c r="I8" s="10">
        <v>305</v>
      </c>
      <c r="J8" s="10">
        <v>288</v>
      </c>
      <c r="K8" s="10">
        <v>247</v>
      </c>
      <c r="L8" s="10">
        <v>299</v>
      </c>
      <c r="M8" s="10">
        <v>247</v>
      </c>
      <c r="N8" s="10">
        <v>277</v>
      </c>
    </row>
    <row r="9" spans="1:85" ht="12.75" customHeight="1" x14ac:dyDescent="0.2">
      <c r="A9" s="2" t="s">
        <v>22</v>
      </c>
      <c r="B9" s="4">
        <v>284</v>
      </c>
      <c r="C9" s="10">
        <v>25</v>
      </c>
      <c r="D9" s="10">
        <v>21</v>
      </c>
      <c r="E9" s="10">
        <v>21</v>
      </c>
      <c r="F9" s="10">
        <v>25</v>
      </c>
      <c r="G9" s="10">
        <v>41</v>
      </c>
      <c r="H9" s="10">
        <v>14</v>
      </c>
      <c r="I9" s="10">
        <v>13</v>
      </c>
      <c r="J9" s="10">
        <v>23</v>
      </c>
      <c r="K9" s="10">
        <v>16</v>
      </c>
      <c r="L9" s="10">
        <v>40</v>
      </c>
      <c r="M9" s="10">
        <v>10</v>
      </c>
      <c r="N9" s="10">
        <v>35</v>
      </c>
    </row>
    <row r="10" spans="1:85" x14ac:dyDescent="0.2">
      <c r="A10" s="2" t="s">
        <v>15</v>
      </c>
      <c r="B10" s="4">
        <v>1092</v>
      </c>
      <c r="C10" s="10">
        <v>87</v>
      </c>
      <c r="D10" s="10">
        <v>124</v>
      </c>
      <c r="E10" s="10">
        <v>80</v>
      </c>
      <c r="F10" s="10">
        <v>94</v>
      </c>
      <c r="G10" s="10">
        <v>85</v>
      </c>
      <c r="H10" s="10">
        <v>77</v>
      </c>
      <c r="I10" s="10">
        <v>98</v>
      </c>
      <c r="J10" s="10">
        <v>74</v>
      </c>
      <c r="K10" s="10">
        <v>72</v>
      </c>
      <c r="L10" s="10">
        <v>111</v>
      </c>
      <c r="M10" s="10">
        <v>89</v>
      </c>
      <c r="N10" s="10">
        <v>101</v>
      </c>
    </row>
    <row r="11" spans="1:85" x14ac:dyDescent="0.2">
      <c r="A11" s="2" t="s">
        <v>23</v>
      </c>
      <c r="B11" s="4">
        <v>22773</v>
      </c>
      <c r="C11" s="10">
        <v>10670</v>
      </c>
      <c r="D11" s="10">
        <v>7162</v>
      </c>
      <c r="E11" s="10">
        <v>56</v>
      </c>
      <c r="F11" s="10">
        <v>59</v>
      </c>
      <c r="G11" s="10">
        <v>59</v>
      </c>
      <c r="H11" s="10">
        <v>30</v>
      </c>
      <c r="I11" s="10">
        <v>31</v>
      </c>
      <c r="J11" s="10">
        <v>44</v>
      </c>
      <c r="K11" s="10">
        <v>56</v>
      </c>
      <c r="L11" s="10">
        <v>75</v>
      </c>
      <c r="M11" s="10">
        <v>55</v>
      </c>
      <c r="N11" s="10">
        <v>4476</v>
      </c>
    </row>
    <row r="12" spans="1:85" x14ac:dyDescent="0.2">
      <c r="A12" s="2" t="s">
        <v>16</v>
      </c>
      <c r="B12" s="4">
        <v>2010</v>
      </c>
      <c r="C12" s="10">
        <v>113</v>
      </c>
      <c r="D12" s="10">
        <v>143</v>
      </c>
      <c r="E12" s="10">
        <v>141</v>
      </c>
      <c r="F12" s="10">
        <v>177</v>
      </c>
      <c r="G12" s="10">
        <v>183</v>
      </c>
      <c r="H12" s="10">
        <v>151</v>
      </c>
      <c r="I12" s="10">
        <v>234</v>
      </c>
      <c r="J12" s="10">
        <v>198</v>
      </c>
      <c r="K12" s="10">
        <v>180</v>
      </c>
      <c r="L12" s="10">
        <v>178</v>
      </c>
      <c r="M12" s="10">
        <v>152</v>
      </c>
      <c r="N12" s="10">
        <v>160</v>
      </c>
    </row>
    <row r="13" spans="1:85" x14ac:dyDescent="0.2">
      <c r="A13" s="2" t="s">
        <v>17</v>
      </c>
      <c r="B13" s="4">
        <v>13015</v>
      </c>
      <c r="C13" s="10">
        <v>671</v>
      </c>
      <c r="D13" s="10">
        <v>1307</v>
      </c>
      <c r="E13" s="10">
        <v>1132</v>
      </c>
      <c r="F13" s="10">
        <v>1140</v>
      </c>
      <c r="G13" s="10">
        <v>1122</v>
      </c>
      <c r="H13" s="10">
        <v>974</v>
      </c>
      <c r="I13" s="10">
        <v>1146</v>
      </c>
      <c r="J13" s="10">
        <v>1058</v>
      </c>
      <c r="K13" s="10">
        <v>1112</v>
      </c>
      <c r="L13" s="10">
        <v>1375</v>
      </c>
      <c r="M13" s="10">
        <v>1043</v>
      </c>
      <c r="N13" s="10">
        <v>935</v>
      </c>
    </row>
    <row r="14" spans="1:85" ht="13.5" customHeight="1" x14ac:dyDescent="0.2">
      <c r="A14" s="2" t="s">
        <v>24</v>
      </c>
      <c r="B14" s="4">
        <v>598</v>
      </c>
      <c r="C14" s="10">
        <v>48</v>
      </c>
      <c r="D14" s="10">
        <v>53</v>
      </c>
      <c r="E14" s="10">
        <v>34</v>
      </c>
      <c r="F14" s="10">
        <v>65</v>
      </c>
      <c r="G14" s="10">
        <v>50</v>
      </c>
      <c r="H14" s="10">
        <v>46</v>
      </c>
      <c r="I14" s="10">
        <v>37</v>
      </c>
      <c r="J14" s="10">
        <v>47</v>
      </c>
      <c r="K14" s="10">
        <v>60</v>
      </c>
      <c r="L14" s="10">
        <v>62</v>
      </c>
      <c r="M14" s="10">
        <v>43</v>
      </c>
      <c r="N14" s="10">
        <v>53</v>
      </c>
    </row>
    <row r="15" spans="1:85" ht="12.75" customHeight="1" x14ac:dyDescent="0.2">
      <c r="A15" s="2" t="s">
        <v>18</v>
      </c>
      <c r="B15" s="4">
        <v>1247</v>
      </c>
      <c r="C15" s="10">
        <v>72</v>
      </c>
      <c r="D15" s="10">
        <v>163</v>
      </c>
      <c r="E15" s="10">
        <v>144</v>
      </c>
      <c r="F15" s="10">
        <v>101</v>
      </c>
      <c r="G15" s="10">
        <v>126</v>
      </c>
      <c r="H15" s="10">
        <v>53</v>
      </c>
      <c r="I15" s="10">
        <v>68</v>
      </c>
      <c r="J15" s="10">
        <v>70</v>
      </c>
      <c r="K15" s="10">
        <v>56</v>
      </c>
      <c r="L15" s="10">
        <v>145</v>
      </c>
      <c r="M15" s="10">
        <v>146</v>
      </c>
      <c r="N15" s="10">
        <v>103</v>
      </c>
    </row>
    <row r="16" spans="1:85" x14ac:dyDescent="0.2">
      <c r="A16" s="2" t="s">
        <v>19</v>
      </c>
      <c r="B16" s="4">
        <v>2317</v>
      </c>
      <c r="C16" s="10">
        <v>202</v>
      </c>
      <c r="D16" s="10">
        <v>207</v>
      </c>
      <c r="E16" s="10">
        <v>254</v>
      </c>
      <c r="F16" s="10">
        <v>315</v>
      </c>
      <c r="G16" s="10">
        <v>219</v>
      </c>
      <c r="H16" s="10">
        <v>181</v>
      </c>
      <c r="I16" s="10">
        <v>186</v>
      </c>
      <c r="J16" s="10">
        <v>178</v>
      </c>
      <c r="K16" s="10">
        <v>166</v>
      </c>
      <c r="L16" s="10">
        <v>199</v>
      </c>
      <c r="M16" s="10">
        <v>115</v>
      </c>
      <c r="N16" s="10">
        <v>95</v>
      </c>
    </row>
    <row r="17" spans="1:14" ht="13.5" customHeight="1" x14ac:dyDescent="0.2">
      <c r="A17" s="2" t="s">
        <v>25</v>
      </c>
      <c r="B17" s="4">
        <v>1353</v>
      </c>
      <c r="C17" s="10">
        <v>88</v>
      </c>
      <c r="D17" s="10">
        <v>97</v>
      </c>
      <c r="E17" s="10">
        <v>93</v>
      </c>
      <c r="F17" s="10">
        <v>148</v>
      </c>
      <c r="G17" s="10">
        <v>209</v>
      </c>
      <c r="H17" s="10">
        <v>88</v>
      </c>
      <c r="I17" s="10">
        <v>77</v>
      </c>
      <c r="J17" s="10">
        <v>103</v>
      </c>
      <c r="K17" s="10">
        <v>108</v>
      </c>
      <c r="L17" s="10">
        <v>152</v>
      </c>
      <c r="M17" s="10">
        <v>105</v>
      </c>
      <c r="N17" s="10">
        <v>85</v>
      </c>
    </row>
    <row r="18" spans="1:14" ht="12.75" customHeight="1" x14ac:dyDescent="0.2">
      <c r="A18" s="2" t="s">
        <v>27</v>
      </c>
      <c r="B18" s="4">
        <v>12306</v>
      </c>
      <c r="C18" s="10">
        <v>679</v>
      </c>
      <c r="D18" s="10">
        <v>1019</v>
      </c>
      <c r="E18" s="10">
        <v>1617</v>
      </c>
      <c r="F18" s="10">
        <v>1618</v>
      </c>
      <c r="G18" s="10">
        <v>1602</v>
      </c>
      <c r="H18" s="10">
        <v>1045</v>
      </c>
      <c r="I18" s="10">
        <v>1121</v>
      </c>
      <c r="J18" s="10">
        <v>914</v>
      </c>
      <c r="K18" s="10">
        <v>982</v>
      </c>
      <c r="L18" s="10">
        <v>773</v>
      </c>
      <c r="M18" s="10">
        <v>486</v>
      </c>
      <c r="N18" s="10">
        <v>450</v>
      </c>
    </row>
    <row r="19" spans="1:14" ht="12.75" customHeight="1" x14ac:dyDescent="0.2">
      <c r="A19" s="2" t="s">
        <v>29</v>
      </c>
      <c r="B19" s="4">
        <v>10210</v>
      </c>
      <c r="C19" s="10">
        <v>869</v>
      </c>
      <c r="D19" s="10">
        <v>619</v>
      </c>
      <c r="E19" s="10">
        <v>666</v>
      </c>
      <c r="F19" s="10">
        <v>1045</v>
      </c>
      <c r="G19" s="10">
        <v>765</v>
      </c>
      <c r="H19" s="10">
        <v>657</v>
      </c>
      <c r="I19" s="10">
        <v>1179</v>
      </c>
      <c r="J19" s="10">
        <v>889</v>
      </c>
      <c r="K19" s="10">
        <v>897</v>
      </c>
      <c r="L19" s="10">
        <v>921</v>
      </c>
      <c r="M19" s="10">
        <v>759</v>
      </c>
      <c r="N19" s="10">
        <v>944</v>
      </c>
    </row>
    <row r="20" spans="1:14" ht="13.5" customHeight="1" x14ac:dyDescent="0.2">
      <c r="A20" s="2" t="s">
        <v>30</v>
      </c>
      <c r="B20" s="6">
        <v>15282</v>
      </c>
      <c r="C20" s="10">
        <v>57</v>
      </c>
      <c r="D20" s="10">
        <v>95</v>
      </c>
      <c r="E20" s="10">
        <v>72</v>
      </c>
      <c r="F20" s="10">
        <v>19</v>
      </c>
      <c r="G20" s="10">
        <v>73</v>
      </c>
      <c r="H20" s="10">
        <v>694</v>
      </c>
      <c r="I20" s="10">
        <v>1849</v>
      </c>
      <c r="J20" s="10">
        <v>2039</v>
      </c>
      <c r="K20" s="10">
        <v>2327</v>
      </c>
      <c r="L20" s="10">
        <v>3098</v>
      </c>
      <c r="M20" s="10">
        <v>2795</v>
      </c>
      <c r="N20" s="10">
        <v>2164</v>
      </c>
    </row>
    <row r="21" spans="1:14" x14ac:dyDescent="0.2">
      <c r="A21" s="50" t="s">
        <v>28</v>
      </c>
      <c r="B21" s="54">
        <v>358</v>
      </c>
      <c r="C21" s="52">
        <v>27</v>
      </c>
      <c r="D21" s="52">
        <v>29</v>
      </c>
      <c r="E21" s="52">
        <v>23</v>
      </c>
      <c r="F21" s="52">
        <v>67</v>
      </c>
      <c r="G21" s="52">
        <v>28</v>
      </c>
      <c r="H21" s="52">
        <v>10</v>
      </c>
      <c r="I21" s="52">
        <v>20</v>
      </c>
      <c r="J21" s="52">
        <v>25</v>
      </c>
      <c r="K21" s="52">
        <v>18</v>
      </c>
      <c r="L21" s="52">
        <v>26</v>
      </c>
      <c r="M21" s="52">
        <v>37</v>
      </c>
      <c r="N21" s="52">
        <v>48</v>
      </c>
    </row>
    <row r="22" spans="1:14" x14ac:dyDescent="0.2">
      <c r="A22" s="104" t="s">
        <v>26</v>
      </c>
      <c r="B22" s="104"/>
      <c r="C22" s="104"/>
      <c r="D22" s="104"/>
      <c r="E22" s="104"/>
      <c r="F22" s="104"/>
      <c r="G22" s="104"/>
      <c r="H22" s="104"/>
      <c r="I22" s="104"/>
      <c r="J22" s="104"/>
      <c r="K22" s="104"/>
      <c r="L22" s="104"/>
      <c r="M22" s="104"/>
      <c r="N22" s="104"/>
    </row>
    <row r="23" spans="1:14" x14ac:dyDescent="0.2">
      <c r="A23" s="104"/>
      <c r="B23" s="104"/>
      <c r="C23" s="104"/>
      <c r="D23" s="104"/>
      <c r="E23" s="104"/>
      <c r="F23" s="104"/>
      <c r="G23" s="104"/>
      <c r="H23" s="104"/>
      <c r="I23" s="104"/>
      <c r="J23" s="104"/>
      <c r="K23" s="104"/>
      <c r="L23" s="104"/>
      <c r="M23" s="104"/>
      <c r="N23" s="104"/>
    </row>
    <row r="38" ht="15.75" customHeight="1" x14ac:dyDescent="0.2"/>
    <row r="41" ht="12.75" customHeight="1" x14ac:dyDescent="0.2"/>
    <row r="42" ht="12.75" customHeight="1" x14ac:dyDescent="0.2"/>
    <row r="43" ht="12.75" customHeight="1" x14ac:dyDescent="0.2"/>
    <row r="44" ht="12.75" customHeight="1" x14ac:dyDescent="0.2"/>
    <row r="45" ht="12.75" customHeight="1" x14ac:dyDescent="0.2"/>
    <row r="47" ht="12.75" customHeight="1" x14ac:dyDescent="0.2"/>
    <row r="57" ht="12.75" customHeight="1" x14ac:dyDescent="0.2"/>
    <row r="61" ht="12.75" customHeight="1" x14ac:dyDescent="0.2"/>
  </sheetData>
  <mergeCells count="16">
    <mergeCell ref="A1:N1"/>
    <mergeCell ref="A22:N23"/>
    <mergeCell ref="A2:A4"/>
    <mergeCell ref="B2:B4"/>
    <mergeCell ref="C2:C4"/>
    <mergeCell ref="D2:D4"/>
    <mergeCell ref="E2:E4"/>
    <mergeCell ref="F2:F4"/>
    <mergeCell ref="G2:G4"/>
    <mergeCell ref="H2:H4"/>
    <mergeCell ref="I2:I4"/>
    <mergeCell ref="J2:J4"/>
    <mergeCell ref="K2:K4"/>
    <mergeCell ref="L2:L4"/>
    <mergeCell ref="M2:M4"/>
    <mergeCell ref="N2:N4"/>
  </mergeCells>
  <pageMargins left="0.6" right="0.75" top="0.56999999999999995" bottom="1" header="0" footer="0"/>
  <pageSetup scale="92"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62"/>
  <sheetViews>
    <sheetView workbookViewId="0">
      <selection activeCell="A2" sqref="A2:N22"/>
    </sheetView>
  </sheetViews>
  <sheetFormatPr baseColWidth="10" defaultRowHeight="12.75" x14ac:dyDescent="0.2"/>
  <cols>
    <col min="1" max="1" width="36.42578125" customWidth="1"/>
    <col min="2" max="14" width="7.5703125" customWidth="1"/>
    <col min="16" max="16" width="14.5703125" customWidth="1"/>
    <col min="17" max="17" width="38.5703125" customWidth="1"/>
    <col min="19" max="19" width="24.5703125" customWidth="1"/>
    <col min="20" max="20" width="8.5703125" customWidth="1"/>
    <col min="21" max="32" width="6.5703125" customWidth="1"/>
    <col min="34" max="34" width="14.5703125" customWidth="1"/>
    <col min="35" max="42" width="8.5703125" customWidth="1"/>
    <col min="44" max="44" width="24.5703125" customWidth="1"/>
    <col min="45" max="45" width="8.5703125" customWidth="1"/>
    <col min="46" max="57" width="5.140625" customWidth="1"/>
    <col min="59" max="59" width="24.5703125" customWidth="1"/>
    <col min="60" max="70" width="8.5703125" customWidth="1"/>
    <col min="73" max="75" width="21" customWidth="1"/>
    <col min="76" max="76" width="30.140625" customWidth="1"/>
  </cols>
  <sheetData>
    <row r="1" spans="1:85" s="1" customFormat="1" ht="15" customHeight="1" x14ac:dyDescent="0.2">
      <c r="A1" s="94" t="s">
        <v>53</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row>
    <row r="2" spans="1:85" ht="12.75" customHeight="1" x14ac:dyDescent="0.2">
      <c r="A2" s="108"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85" ht="12.75" customHeight="1" x14ac:dyDescent="0.2">
      <c r="A3" s="109"/>
      <c r="B3" s="99"/>
      <c r="C3" s="102"/>
      <c r="D3" s="102"/>
      <c r="E3" s="102"/>
      <c r="F3" s="102"/>
      <c r="G3" s="102"/>
      <c r="H3" s="102"/>
      <c r="I3" s="102"/>
      <c r="J3" s="102"/>
      <c r="K3" s="102"/>
      <c r="L3" s="102"/>
      <c r="M3" s="102"/>
      <c r="N3" s="102"/>
    </row>
    <row r="4" spans="1:85" ht="12.75" customHeight="1" x14ac:dyDescent="0.2">
      <c r="A4" s="110"/>
      <c r="B4" s="100"/>
      <c r="C4" s="103"/>
      <c r="D4" s="103"/>
      <c r="E4" s="103"/>
      <c r="F4" s="103"/>
      <c r="G4" s="103"/>
      <c r="H4" s="103"/>
      <c r="I4" s="103"/>
      <c r="J4" s="103"/>
      <c r="K4" s="103"/>
      <c r="L4" s="103"/>
      <c r="M4" s="103"/>
      <c r="N4" s="103"/>
    </row>
    <row r="5" spans="1:85" ht="12.75" customHeight="1" x14ac:dyDescent="0.2">
      <c r="A5" s="5" t="s">
        <v>0</v>
      </c>
      <c r="B5" s="4">
        <v>175890</v>
      </c>
      <c r="C5" s="4">
        <v>29690</v>
      </c>
      <c r="D5" s="4">
        <v>28471</v>
      </c>
      <c r="E5" s="4">
        <v>22863</v>
      </c>
      <c r="F5" s="4">
        <v>18014</v>
      </c>
      <c r="G5" s="4">
        <v>18581</v>
      </c>
      <c r="H5" s="4">
        <v>12932</v>
      </c>
      <c r="I5" s="4">
        <v>7539</v>
      </c>
      <c r="J5" s="4">
        <v>7890</v>
      </c>
      <c r="K5" s="4">
        <v>7154</v>
      </c>
      <c r="L5" s="4">
        <v>7572</v>
      </c>
      <c r="M5" s="4">
        <v>6325</v>
      </c>
      <c r="N5" s="4">
        <v>8859</v>
      </c>
    </row>
    <row r="6" spans="1:85" ht="12.75" customHeight="1" x14ac:dyDescent="0.2">
      <c r="A6" s="2" t="s">
        <v>20</v>
      </c>
      <c r="B6" s="4">
        <v>6879</v>
      </c>
      <c r="C6" s="69">
        <v>484</v>
      </c>
      <c r="D6" s="69">
        <v>492</v>
      </c>
      <c r="E6" s="69">
        <v>483</v>
      </c>
      <c r="F6" s="69">
        <v>469</v>
      </c>
      <c r="G6" s="69">
        <v>570</v>
      </c>
      <c r="H6" s="69">
        <v>601</v>
      </c>
      <c r="I6" s="69">
        <v>705</v>
      </c>
      <c r="J6" s="69">
        <v>645</v>
      </c>
      <c r="K6" s="69">
        <v>657</v>
      </c>
      <c r="L6" s="69">
        <v>715</v>
      </c>
      <c r="M6" s="69">
        <v>614</v>
      </c>
      <c r="N6" s="69">
        <v>444</v>
      </c>
    </row>
    <row r="7" spans="1:85" ht="12.75" customHeight="1" x14ac:dyDescent="0.2">
      <c r="A7" s="2" t="s">
        <v>14</v>
      </c>
      <c r="B7" s="4">
        <v>26055</v>
      </c>
      <c r="C7" s="69">
        <v>2539</v>
      </c>
      <c r="D7" s="69">
        <v>2285</v>
      </c>
      <c r="E7" s="69">
        <v>2632</v>
      </c>
      <c r="F7" s="69">
        <v>2201</v>
      </c>
      <c r="G7" s="10">
        <v>2003</v>
      </c>
      <c r="H7" s="10">
        <v>2033</v>
      </c>
      <c r="I7" s="10">
        <v>2359</v>
      </c>
      <c r="J7" s="10">
        <v>2431</v>
      </c>
      <c r="K7" s="10">
        <v>2264</v>
      </c>
      <c r="L7" s="10">
        <v>2223</v>
      </c>
      <c r="M7" s="10">
        <v>1779</v>
      </c>
      <c r="N7" s="10">
        <v>1306</v>
      </c>
    </row>
    <row r="8" spans="1:85" x14ac:dyDescent="0.2">
      <c r="A8" s="2" t="s">
        <v>21</v>
      </c>
      <c r="B8" s="4">
        <v>2879</v>
      </c>
      <c r="C8" s="69">
        <v>123</v>
      </c>
      <c r="D8" s="69">
        <v>210</v>
      </c>
      <c r="E8" s="69">
        <v>221</v>
      </c>
      <c r="F8" s="69">
        <v>227</v>
      </c>
      <c r="G8" s="69">
        <v>230</v>
      </c>
      <c r="H8" s="69">
        <v>322</v>
      </c>
      <c r="I8" s="69">
        <v>382</v>
      </c>
      <c r="J8" s="69">
        <v>354</v>
      </c>
      <c r="K8" s="69">
        <v>214</v>
      </c>
      <c r="L8" s="69">
        <v>229</v>
      </c>
      <c r="M8" s="69">
        <v>211</v>
      </c>
      <c r="N8" s="69">
        <v>156</v>
      </c>
    </row>
    <row r="9" spans="1:85" ht="12.75" customHeight="1" x14ac:dyDescent="0.2">
      <c r="A9" s="2" t="s">
        <v>22</v>
      </c>
      <c r="B9" s="4">
        <v>192</v>
      </c>
      <c r="C9" s="69">
        <v>16</v>
      </c>
      <c r="D9" s="69">
        <v>21</v>
      </c>
      <c r="E9" s="69">
        <v>19</v>
      </c>
      <c r="F9" s="69">
        <v>18</v>
      </c>
      <c r="G9" s="69">
        <v>17</v>
      </c>
      <c r="H9" s="69">
        <v>11</v>
      </c>
      <c r="I9" s="69">
        <v>7</v>
      </c>
      <c r="J9" s="69">
        <v>15</v>
      </c>
      <c r="K9" s="69">
        <v>14</v>
      </c>
      <c r="L9" s="69">
        <v>21</v>
      </c>
      <c r="M9" s="69">
        <v>20</v>
      </c>
      <c r="N9" s="69">
        <v>13</v>
      </c>
    </row>
    <row r="10" spans="1:85" x14ac:dyDescent="0.2">
      <c r="A10" s="2" t="s">
        <v>15</v>
      </c>
      <c r="B10" s="4">
        <v>957</v>
      </c>
      <c r="C10" s="69">
        <v>69</v>
      </c>
      <c r="D10" s="69">
        <v>72</v>
      </c>
      <c r="E10" s="69">
        <v>88</v>
      </c>
      <c r="F10" s="69">
        <v>128</v>
      </c>
      <c r="G10" s="69">
        <v>89</v>
      </c>
      <c r="H10" s="69">
        <v>81</v>
      </c>
      <c r="I10" s="69">
        <v>75</v>
      </c>
      <c r="J10" s="69">
        <v>90</v>
      </c>
      <c r="K10" s="69">
        <v>66</v>
      </c>
      <c r="L10" s="69">
        <v>101</v>
      </c>
      <c r="M10" s="69">
        <v>55</v>
      </c>
      <c r="N10" s="69">
        <v>43</v>
      </c>
    </row>
    <row r="11" spans="1:85" x14ac:dyDescent="0.2">
      <c r="A11" s="2" t="s">
        <v>23</v>
      </c>
      <c r="B11" s="4">
        <v>22784</v>
      </c>
      <c r="C11" s="69">
        <v>10459</v>
      </c>
      <c r="D11" s="69">
        <v>7864</v>
      </c>
      <c r="E11" s="69">
        <v>37</v>
      </c>
      <c r="F11" s="69">
        <v>26</v>
      </c>
      <c r="G11" s="69">
        <v>22</v>
      </c>
      <c r="H11" s="69">
        <v>27</v>
      </c>
      <c r="I11" s="69">
        <v>44</v>
      </c>
      <c r="J11" s="69">
        <v>44</v>
      </c>
      <c r="K11" s="69">
        <v>43</v>
      </c>
      <c r="L11" s="69">
        <v>51</v>
      </c>
      <c r="M11" s="69">
        <v>53</v>
      </c>
      <c r="N11" s="69">
        <v>4114</v>
      </c>
    </row>
    <row r="12" spans="1:85" x14ac:dyDescent="0.2">
      <c r="A12" s="2" t="s">
        <v>16</v>
      </c>
      <c r="B12" s="4">
        <v>1464</v>
      </c>
      <c r="C12" s="69">
        <v>121</v>
      </c>
      <c r="D12" s="69">
        <v>96</v>
      </c>
      <c r="E12" s="69">
        <v>139</v>
      </c>
      <c r="F12" s="69">
        <v>108</v>
      </c>
      <c r="G12" s="69">
        <v>123</v>
      </c>
      <c r="H12" s="69">
        <v>137</v>
      </c>
      <c r="I12" s="69">
        <v>140</v>
      </c>
      <c r="J12" s="69">
        <v>157</v>
      </c>
      <c r="K12" s="69">
        <v>134</v>
      </c>
      <c r="L12" s="69">
        <v>132</v>
      </c>
      <c r="M12" s="69">
        <v>102</v>
      </c>
      <c r="N12" s="69">
        <v>75</v>
      </c>
    </row>
    <row r="13" spans="1:85" x14ac:dyDescent="0.2">
      <c r="A13" s="2" t="s">
        <v>17</v>
      </c>
      <c r="B13" s="4">
        <v>21890</v>
      </c>
      <c r="C13" s="69">
        <v>2653</v>
      </c>
      <c r="D13" s="69">
        <v>3051</v>
      </c>
      <c r="E13" s="69">
        <v>2984</v>
      </c>
      <c r="F13" s="69">
        <v>2101</v>
      </c>
      <c r="G13" s="10">
        <v>2267</v>
      </c>
      <c r="H13" s="10">
        <v>1660</v>
      </c>
      <c r="I13" s="10">
        <v>1038</v>
      </c>
      <c r="J13" s="10">
        <v>1209</v>
      </c>
      <c r="K13" s="10">
        <v>1086</v>
      </c>
      <c r="L13" s="10">
        <v>1380</v>
      </c>
      <c r="M13" s="10">
        <v>1320</v>
      </c>
      <c r="N13" s="10">
        <v>1141</v>
      </c>
    </row>
    <row r="14" spans="1:85" ht="13.5" customHeight="1" x14ac:dyDescent="0.2">
      <c r="A14" s="2" t="s">
        <v>24</v>
      </c>
      <c r="B14" s="4">
        <v>624</v>
      </c>
      <c r="C14" s="69">
        <v>61</v>
      </c>
      <c r="D14" s="69">
        <v>53</v>
      </c>
      <c r="E14" s="69">
        <v>49</v>
      </c>
      <c r="F14" s="69">
        <v>42</v>
      </c>
      <c r="G14" s="69">
        <v>63</v>
      </c>
      <c r="H14" s="69">
        <v>30</v>
      </c>
      <c r="I14" s="69">
        <v>42</v>
      </c>
      <c r="J14" s="69">
        <v>60</v>
      </c>
      <c r="K14" s="69">
        <v>55</v>
      </c>
      <c r="L14" s="69">
        <v>72</v>
      </c>
      <c r="M14" s="69">
        <v>62</v>
      </c>
      <c r="N14" s="69">
        <v>35</v>
      </c>
    </row>
    <row r="15" spans="1:85" ht="12.75" customHeight="1" x14ac:dyDescent="0.2">
      <c r="A15" s="2" t="s">
        <v>18</v>
      </c>
      <c r="B15" s="4">
        <v>835</v>
      </c>
      <c r="C15" s="69">
        <v>45</v>
      </c>
      <c r="D15" s="69">
        <v>112</v>
      </c>
      <c r="E15" s="69">
        <v>100</v>
      </c>
      <c r="F15" s="69">
        <v>58</v>
      </c>
      <c r="G15" s="69">
        <v>53</v>
      </c>
      <c r="H15" s="69">
        <v>54</v>
      </c>
      <c r="I15" s="69">
        <v>60</v>
      </c>
      <c r="J15" s="69">
        <v>73</v>
      </c>
      <c r="K15" s="69">
        <v>74</v>
      </c>
      <c r="L15" s="69">
        <v>88</v>
      </c>
      <c r="M15" s="69">
        <v>63</v>
      </c>
      <c r="N15" s="69">
        <v>55</v>
      </c>
    </row>
    <row r="16" spans="1:85" x14ac:dyDescent="0.2">
      <c r="A16" s="2" t="s">
        <v>19</v>
      </c>
      <c r="B16" s="4">
        <v>2136</v>
      </c>
      <c r="C16" s="69">
        <v>166</v>
      </c>
      <c r="D16" s="69">
        <v>171</v>
      </c>
      <c r="E16" s="69">
        <v>127</v>
      </c>
      <c r="F16" s="69">
        <v>139</v>
      </c>
      <c r="G16" s="69">
        <v>156</v>
      </c>
      <c r="H16" s="69">
        <v>166</v>
      </c>
      <c r="I16" s="69">
        <v>148</v>
      </c>
      <c r="J16" s="69">
        <v>190</v>
      </c>
      <c r="K16" s="69">
        <v>233</v>
      </c>
      <c r="L16" s="69">
        <v>286</v>
      </c>
      <c r="M16" s="69">
        <v>202</v>
      </c>
      <c r="N16" s="69">
        <v>152</v>
      </c>
    </row>
    <row r="17" spans="1:14" ht="13.5" customHeight="1" x14ac:dyDescent="0.2">
      <c r="A17" s="2" t="s">
        <v>25</v>
      </c>
      <c r="B17" s="4">
        <v>1326</v>
      </c>
      <c r="C17" s="69">
        <v>93</v>
      </c>
      <c r="D17" s="69">
        <v>92</v>
      </c>
      <c r="E17" s="69">
        <v>123</v>
      </c>
      <c r="F17" s="69">
        <v>180</v>
      </c>
      <c r="G17" s="69">
        <v>131</v>
      </c>
      <c r="H17" s="69">
        <v>96</v>
      </c>
      <c r="I17" s="69">
        <v>103</v>
      </c>
      <c r="J17" s="69">
        <v>132</v>
      </c>
      <c r="K17" s="69">
        <v>110</v>
      </c>
      <c r="L17" s="69">
        <v>100</v>
      </c>
      <c r="M17" s="69">
        <v>110</v>
      </c>
      <c r="N17" s="69">
        <v>56</v>
      </c>
    </row>
    <row r="18" spans="1:14" ht="12.75" customHeight="1" x14ac:dyDescent="0.2">
      <c r="A18" s="2" t="s">
        <v>27</v>
      </c>
      <c r="B18" s="4">
        <v>17335</v>
      </c>
      <c r="C18" s="69">
        <v>1905</v>
      </c>
      <c r="D18" s="69">
        <v>2012</v>
      </c>
      <c r="E18" s="69">
        <v>2784</v>
      </c>
      <c r="F18" s="69">
        <v>2132</v>
      </c>
      <c r="G18" s="10">
        <v>1875</v>
      </c>
      <c r="H18" s="10">
        <v>1468</v>
      </c>
      <c r="I18" s="10">
        <v>1228</v>
      </c>
      <c r="J18" s="10">
        <v>1166</v>
      </c>
      <c r="K18" s="10">
        <v>1029</v>
      </c>
      <c r="L18" s="10">
        <v>862</v>
      </c>
      <c r="M18" s="10">
        <v>513</v>
      </c>
      <c r="N18" s="10">
        <v>361</v>
      </c>
    </row>
    <row r="19" spans="1:14" ht="12.75" customHeight="1" x14ac:dyDescent="0.2">
      <c r="A19" s="2" t="s">
        <v>29</v>
      </c>
      <c r="B19" s="4">
        <v>12895</v>
      </c>
      <c r="C19" s="69">
        <v>1043</v>
      </c>
      <c r="D19" s="69">
        <v>870</v>
      </c>
      <c r="E19" s="69">
        <v>1132</v>
      </c>
      <c r="F19" s="69">
        <v>1074</v>
      </c>
      <c r="G19" s="69">
        <v>1035</v>
      </c>
      <c r="H19" s="69">
        <v>999</v>
      </c>
      <c r="I19" s="69">
        <v>1132</v>
      </c>
      <c r="J19" s="69">
        <v>1239</v>
      </c>
      <c r="K19" s="69">
        <v>1109</v>
      </c>
      <c r="L19" s="69">
        <v>1235</v>
      </c>
      <c r="M19" s="69">
        <v>1160</v>
      </c>
      <c r="N19" s="69">
        <v>867</v>
      </c>
    </row>
    <row r="20" spans="1:14" ht="13.5" customHeight="1" x14ac:dyDescent="0.2">
      <c r="A20" s="2" t="s">
        <v>30</v>
      </c>
      <c r="B20" s="4">
        <v>714</v>
      </c>
      <c r="C20" s="69">
        <v>82</v>
      </c>
      <c r="D20" s="69">
        <v>57</v>
      </c>
      <c r="E20" s="69">
        <v>56</v>
      </c>
      <c r="F20" s="69">
        <v>40</v>
      </c>
      <c r="G20" s="69">
        <v>65</v>
      </c>
      <c r="H20" s="69">
        <v>70</v>
      </c>
      <c r="I20" s="69">
        <v>65</v>
      </c>
      <c r="J20" s="69">
        <v>69</v>
      </c>
      <c r="K20" s="69">
        <v>55</v>
      </c>
      <c r="L20" s="69">
        <v>63</v>
      </c>
      <c r="M20" s="69">
        <v>54</v>
      </c>
      <c r="N20" s="69">
        <v>38</v>
      </c>
    </row>
    <row r="21" spans="1:14" x14ac:dyDescent="0.2">
      <c r="A21" s="2" t="s">
        <v>28</v>
      </c>
      <c r="B21" s="4">
        <v>111</v>
      </c>
      <c r="C21" s="13">
        <v>8</v>
      </c>
      <c r="D21" s="13">
        <v>7</v>
      </c>
      <c r="E21" s="13">
        <v>13</v>
      </c>
      <c r="F21" s="13">
        <v>8</v>
      </c>
      <c r="G21" s="13">
        <v>9</v>
      </c>
      <c r="H21" s="13">
        <v>4</v>
      </c>
      <c r="I21" s="13">
        <v>11</v>
      </c>
      <c r="J21" s="13">
        <v>16</v>
      </c>
      <c r="K21" s="13">
        <v>11</v>
      </c>
      <c r="L21" s="13">
        <v>14</v>
      </c>
      <c r="M21" s="13">
        <v>7</v>
      </c>
      <c r="N21" s="13">
        <v>3</v>
      </c>
    </row>
    <row r="22" spans="1:14" ht="13.5" x14ac:dyDescent="0.2">
      <c r="A22" s="50" t="s">
        <v>52</v>
      </c>
      <c r="B22" s="65">
        <v>56814</v>
      </c>
      <c r="C22" s="52">
        <v>9823</v>
      </c>
      <c r="D22" s="52">
        <v>11006</v>
      </c>
      <c r="E22" s="52">
        <v>11876</v>
      </c>
      <c r="F22" s="52">
        <v>9063</v>
      </c>
      <c r="G22" s="52">
        <v>9873</v>
      </c>
      <c r="H22" s="52">
        <v>5173</v>
      </c>
      <c r="I22" s="52" t="s">
        <v>51</v>
      </c>
      <c r="J22" s="52" t="s">
        <v>51</v>
      </c>
      <c r="K22" s="52" t="s">
        <v>51</v>
      </c>
      <c r="L22" s="52" t="s">
        <v>51</v>
      </c>
      <c r="M22" s="52" t="s">
        <v>51</v>
      </c>
      <c r="N22" s="55" t="s">
        <v>51</v>
      </c>
    </row>
    <row r="23" spans="1:14" ht="12.75" customHeight="1" x14ac:dyDescent="0.2">
      <c r="A23" s="11" t="s">
        <v>124</v>
      </c>
    </row>
    <row r="24" spans="1:14" x14ac:dyDescent="0.2">
      <c r="A24" s="107" t="s">
        <v>26</v>
      </c>
      <c r="B24" s="107"/>
      <c r="C24" s="107"/>
      <c r="D24" s="107"/>
      <c r="E24" s="107"/>
      <c r="F24" s="107"/>
      <c r="G24" s="107"/>
      <c r="H24" s="107"/>
      <c r="I24" s="107"/>
      <c r="J24" s="107"/>
      <c r="K24" s="107"/>
      <c r="L24" s="107"/>
      <c r="M24" s="107"/>
      <c r="N24" s="107"/>
    </row>
    <row r="39" ht="15.75" customHeight="1" x14ac:dyDescent="0.2"/>
    <row r="42" ht="12.75" customHeight="1" x14ac:dyDescent="0.2"/>
    <row r="43" ht="12.75" customHeight="1" x14ac:dyDescent="0.2"/>
    <row r="44" ht="12.75" customHeight="1" x14ac:dyDescent="0.2"/>
    <row r="45" ht="12.75" customHeight="1" x14ac:dyDescent="0.2"/>
    <row r="46" ht="12.75" customHeight="1" x14ac:dyDescent="0.2"/>
    <row r="48" ht="12.75" customHeight="1" x14ac:dyDescent="0.2"/>
    <row r="58" ht="12.75" customHeight="1" x14ac:dyDescent="0.2"/>
    <row r="62" ht="12.75" customHeight="1" x14ac:dyDescent="0.2"/>
  </sheetData>
  <mergeCells count="16">
    <mergeCell ref="A1:N1"/>
    <mergeCell ref="A24:N24"/>
    <mergeCell ref="G2:G4"/>
    <mergeCell ref="A2:A4"/>
    <mergeCell ref="B2:B4"/>
    <mergeCell ref="C2:C4"/>
    <mergeCell ref="D2:D4"/>
    <mergeCell ref="E2:E4"/>
    <mergeCell ref="F2:F4"/>
    <mergeCell ref="H2:H4"/>
    <mergeCell ref="L2:L4"/>
    <mergeCell ref="M2:M4"/>
    <mergeCell ref="I2:I4"/>
    <mergeCell ref="J2:J4"/>
    <mergeCell ref="K2:K4"/>
    <mergeCell ref="N2:N4"/>
  </mergeCells>
  <pageMargins left="0.6" right="0.75" top="0.56999999999999995" bottom="1" header="0" footer="0"/>
  <pageSetup scale="92"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62"/>
  <sheetViews>
    <sheetView workbookViewId="0">
      <selection sqref="A1:N1"/>
    </sheetView>
  </sheetViews>
  <sheetFormatPr baseColWidth="10" defaultRowHeight="12.75" x14ac:dyDescent="0.2"/>
  <cols>
    <col min="1" max="1" width="38.85546875" customWidth="1"/>
    <col min="2" max="14" width="7.5703125" customWidth="1"/>
    <col min="16" max="16" width="14.5703125" customWidth="1"/>
    <col min="17" max="17" width="38.5703125" customWidth="1"/>
    <col min="19" max="19" width="24.5703125" customWidth="1"/>
    <col min="20" max="20" width="8.5703125" customWidth="1"/>
    <col min="21" max="32" width="6.5703125" customWidth="1"/>
    <col min="34" max="34" width="14.5703125" customWidth="1"/>
    <col min="35" max="42" width="8.5703125" customWidth="1"/>
    <col min="44" max="44" width="24.5703125" customWidth="1"/>
    <col min="45" max="45" width="8.5703125" customWidth="1"/>
    <col min="46" max="57" width="5.140625" customWidth="1"/>
    <col min="59" max="59" width="24.5703125" customWidth="1"/>
    <col min="60" max="70" width="8.5703125" customWidth="1"/>
    <col min="73" max="75" width="21" customWidth="1"/>
    <col min="76" max="76" width="30.140625" customWidth="1"/>
  </cols>
  <sheetData>
    <row r="1" spans="1:85" s="1" customFormat="1" ht="14.25" customHeight="1" x14ac:dyDescent="0.2">
      <c r="A1" s="94" t="s">
        <v>55</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row>
    <row r="2" spans="1:8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85" ht="12.75" customHeight="1" x14ac:dyDescent="0.2">
      <c r="A3" s="96"/>
      <c r="B3" s="99"/>
      <c r="C3" s="102"/>
      <c r="D3" s="102"/>
      <c r="E3" s="102"/>
      <c r="F3" s="102"/>
      <c r="G3" s="102"/>
      <c r="H3" s="102"/>
      <c r="I3" s="102"/>
      <c r="J3" s="102"/>
      <c r="K3" s="102"/>
      <c r="L3" s="102"/>
      <c r="M3" s="102"/>
      <c r="N3" s="102"/>
    </row>
    <row r="4" spans="1:85" ht="12.75" customHeight="1" x14ac:dyDescent="0.2">
      <c r="A4" s="97"/>
      <c r="B4" s="100"/>
      <c r="C4" s="103"/>
      <c r="D4" s="103"/>
      <c r="E4" s="103"/>
      <c r="F4" s="103"/>
      <c r="G4" s="103"/>
      <c r="H4" s="103"/>
      <c r="I4" s="103"/>
      <c r="J4" s="103"/>
      <c r="K4" s="103"/>
      <c r="L4" s="103"/>
      <c r="M4" s="103"/>
      <c r="N4" s="103"/>
    </row>
    <row r="5" spans="1:85" ht="12.75" customHeight="1" x14ac:dyDescent="0.2">
      <c r="A5" s="5" t="s">
        <v>0</v>
      </c>
      <c r="B5" s="4">
        <v>286041</v>
      </c>
      <c r="C5" s="4">
        <v>23700</v>
      </c>
      <c r="D5" s="4">
        <v>23664</v>
      </c>
      <c r="E5" s="4">
        <v>22664</v>
      </c>
      <c r="F5" s="4">
        <v>22098</v>
      </c>
      <c r="G5" s="4">
        <v>26493</v>
      </c>
      <c r="H5" s="4">
        <v>24139</v>
      </c>
      <c r="I5" s="4">
        <v>23596</v>
      </c>
      <c r="J5" s="4">
        <v>23919</v>
      </c>
      <c r="K5" s="4">
        <v>24685</v>
      </c>
      <c r="L5" s="4">
        <v>22958</v>
      </c>
      <c r="M5" s="4">
        <v>25440</v>
      </c>
      <c r="N5" s="4">
        <v>22685</v>
      </c>
    </row>
    <row r="6" spans="1:85" ht="12.75" customHeight="1" x14ac:dyDescent="0.2">
      <c r="A6" s="2" t="s">
        <v>20</v>
      </c>
      <c r="B6" s="4">
        <v>6117</v>
      </c>
      <c r="C6" s="14">
        <v>503</v>
      </c>
      <c r="D6" s="14">
        <v>535</v>
      </c>
      <c r="E6" s="14">
        <v>542</v>
      </c>
      <c r="F6" s="14">
        <v>611</v>
      </c>
      <c r="G6" s="14">
        <v>478</v>
      </c>
      <c r="H6" s="14">
        <v>508</v>
      </c>
      <c r="I6" s="14">
        <v>456</v>
      </c>
      <c r="J6" s="14">
        <v>476</v>
      </c>
      <c r="K6" s="14">
        <v>425</v>
      </c>
      <c r="L6" s="14">
        <v>501</v>
      </c>
      <c r="M6" s="14">
        <v>723</v>
      </c>
      <c r="N6" s="14">
        <v>359</v>
      </c>
    </row>
    <row r="7" spans="1:85" ht="12.75" customHeight="1" x14ac:dyDescent="0.2">
      <c r="A7" s="2" t="s">
        <v>14</v>
      </c>
      <c r="B7" s="4">
        <v>32917</v>
      </c>
      <c r="C7" s="14">
        <v>2207</v>
      </c>
      <c r="D7" s="14">
        <v>2758</v>
      </c>
      <c r="E7" s="14">
        <v>3022</v>
      </c>
      <c r="F7" s="14">
        <v>3027</v>
      </c>
      <c r="G7" s="9">
        <v>2869</v>
      </c>
      <c r="H7" s="9">
        <v>2356</v>
      </c>
      <c r="I7" s="9">
        <v>2570</v>
      </c>
      <c r="J7" s="9">
        <v>2670</v>
      </c>
      <c r="K7" s="9">
        <v>3285</v>
      </c>
      <c r="L7" s="9">
        <v>3090</v>
      </c>
      <c r="M7" s="9">
        <v>3256</v>
      </c>
      <c r="N7" s="9">
        <v>1807</v>
      </c>
    </row>
    <row r="8" spans="1:85" x14ac:dyDescent="0.2">
      <c r="A8" s="2" t="s">
        <v>21</v>
      </c>
      <c r="B8" s="4">
        <v>2296</v>
      </c>
      <c r="C8" s="14">
        <v>306</v>
      </c>
      <c r="D8" s="14">
        <v>250</v>
      </c>
      <c r="E8" s="14">
        <v>128</v>
      </c>
      <c r="F8" s="14">
        <v>188</v>
      </c>
      <c r="G8" s="14">
        <v>159</v>
      </c>
      <c r="H8" s="14">
        <v>137</v>
      </c>
      <c r="I8" s="14">
        <v>129</v>
      </c>
      <c r="J8" s="14">
        <v>128</v>
      </c>
      <c r="K8" s="14">
        <v>131</v>
      </c>
      <c r="L8" s="14">
        <v>186</v>
      </c>
      <c r="M8" s="14">
        <v>412</v>
      </c>
      <c r="N8" s="14">
        <v>142</v>
      </c>
    </row>
    <row r="9" spans="1:85" ht="12.75" customHeight="1" x14ac:dyDescent="0.2">
      <c r="A9" s="2" t="s">
        <v>22</v>
      </c>
      <c r="B9" s="4">
        <v>335</v>
      </c>
      <c r="C9" s="14">
        <v>47</v>
      </c>
      <c r="D9" s="14">
        <v>29</v>
      </c>
      <c r="E9" s="14">
        <v>44</v>
      </c>
      <c r="F9" s="14">
        <v>27</v>
      </c>
      <c r="G9" s="14">
        <v>30</v>
      </c>
      <c r="H9" s="14">
        <v>12</v>
      </c>
      <c r="I9" s="14">
        <v>20</v>
      </c>
      <c r="J9" s="14">
        <v>24</v>
      </c>
      <c r="K9" s="14">
        <v>27</v>
      </c>
      <c r="L9" s="14">
        <v>13</v>
      </c>
      <c r="M9" s="14">
        <v>42</v>
      </c>
      <c r="N9" s="14">
        <v>20</v>
      </c>
    </row>
    <row r="10" spans="1:85" x14ac:dyDescent="0.2">
      <c r="A10" s="2" t="s">
        <v>15</v>
      </c>
      <c r="B10" s="4">
        <v>5428</v>
      </c>
      <c r="C10" s="14">
        <v>1892</v>
      </c>
      <c r="D10" s="14">
        <v>1177</v>
      </c>
      <c r="E10" s="14">
        <v>1293</v>
      </c>
      <c r="F10" s="14">
        <v>170</v>
      </c>
      <c r="G10" s="14">
        <v>161</v>
      </c>
      <c r="H10" s="14">
        <v>116</v>
      </c>
      <c r="I10" s="14">
        <v>90</v>
      </c>
      <c r="J10" s="14">
        <v>103</v>
      </c>
      <c r="K10" s="14">
        <v>99</v>
      </c>
      <c r="L10" s="14">
        <v>91</v>
      </c>
      <c r="M10" s="14">
        <v>178</v>
      </c>
      <c r="N10" s="14">
        <v>58</v>
      </c>
    </row>
    <row r="11" spans="1:85" x14ac:dyDescent="0.2">
      <c r="A11" s="2" t="s">
        <v>23</v>
      </c>
      <c r="B11" s="4">
        <v>6354</v>
      </c>
      <c r="C11" s="14">
        <v>84</v>
      </c>
      <c r="D11" s="14">
        <v>400</v>
      </c>
      <c r="E11" s="14">
        <v>86</v>
      </c>
      <c r="F11" s="14">
        <v>60</v>
      </c>
      <c r="G11" s="14">
        <v>47</v>
      </c>
      <c r="H11" s="14">
        <v>47</v>
      </c>
      <c r="I11" s="14">
        <v>35</v>
      </c>
      <c r="J11" s="14">
        <v>43</v>
      </c>
      <c r="K11" s="14">
        <v>53</v>
      </c>
      <c r="L11" s="14">
        <v>60</v>
      </c>
      <c r="M11" s="14">
        <v>80</v>
      </c>
      <c r="N11" s="14">
        <v>5359</v>
      </c>
    </row>
    <row r="12" spans="1:85" x14ac:dyDescent="0.2">
      <c r="A12" s="2" t="s">
        <v>16</v>
      </c>
      <c r="B12" s="4">
        <v>1851</v>
      </c>
      <c r="C12" s="14">
        <v>148</v>
      </c>
      <c r="D12" s="14">
        <v>162</v>
      </c>
      <c r="E12" s="14">
        <v>205</v>
      </c>
      <c r="F12" s="14">
        <v>162</v>
      </c>
      <c r="G12" s="14">
        <v>157</v>
      </c>
      <c r="H12" s="14">
        <v>150</v>
      </c>
      <c r="I12" s="14">
        <v>150</v>
      </c>
      <c r="J12" s="14">
        <v>158</v>
      </c>
      <c r="K12" s="14">
        <v>164</v>
      </c>
      <c r="L12" s="14">
        <v>146</v>
      </c>
      <c r="M12" s="14">
        <v>145</v>
      </c>
      <c r="N12" s="14">
        <v>104</v>
      </c>
    </row>
    <row r="13" spans="1:85" x14ac:dyDescent="0.2">
      <c r="A13" s="2" t="s">
        <v>17</v>
      </c>
      <c r="B13" s="4">
        <v>34789</v>
      </c>
      <c r="C13" s="14">
        <v>3503</v>
      </c>
      <c r="D13" s="14">
        <v>2872</v>
      </c>
      <c r="E13" s="14">
        <v>2719</v>
      </c>
      <c r="F13" s="14">
        <v>2302</v>
      </c>
      <c r="G13" s="9">
        <v>2853</v>
      </c>
      <c r="H13" s="9">
        <v>2606</v>
      </c>
      <c r="I13" s="9">
        <v>2548</v>
      </c>
      <c r="J13" s="9">
        <v>2763</v>
      </c>
      <c r="K13" s="9">
        <v>3170</v>
      </c>
      <c r="L13" s="9">
        <v>3412</v>
      </c>
      <c r="M13" s="9">
        <v>3422</v>
      </c>
      <c r="N13" s="9">
        <v>2619</v>
      </c>
    </row>
    <row r="14" spans="1:85" ht="13.5" customHeight="1" x14ac:dyDescent="0.2">
      <c r="A14" s="2" t="s">
        <v>24</v>
      </c>
      <c r="B14" s="4">
        <v>658</v>
      </c>
      <c r="C14" s="14">
        <v>50</v>
      </c>
      <c r="D14" s="14">
        <v>72</v>
      </c>
      <c r="E14" s="14">
        <v>60</v>
      </c>
      <c r="F14" s="14">
        <v>53</v>
      </c>
      <c r="G14" s="14">
        <v>44</v>
      </c>
      <c r="H14" s="14">
        <v>46</v>
      </c>
      <c r="I14" s="14">
        <v>46</v>
      </c>
      <c r="J14" s="14">
        <v>68</v>
      </c>
      <c r="K14" s="14">
        <v>72</v>
      </c>
      <c r="L14" s="14">
        <v>49</v>
      </c>
      <c r="M14" s="14">
        <v>74</v>
      </c>
      <c r="N14" s="14">
        <v>24</v>
      </c>
    </row>
    <row r="15" spans="1:85" ht="12.75" customHeight="1" x14ac:dyDescent="0.2">
      <c r="A15" s="2" t="s">
        <v>18</v>
      </c>
      <c r="B15" s="4">
        <v>843</v>
      </c>
      <c r="C15" s="14">
        <v>60</v>
      </c>
      <c r="D15" s="14">
        <v>113</v>
      </c>
      <c r="E15" s="14">
        <v>118</v>
      </c>
      <c r="F15" s="14">
        <v>72</v>
      </c>
      <c r="G15" s="14">
        <v>67</v>
      </c>
      <c r="H15" s="14">
        <v>49</v>
      </c>
      <c r="I15" s="14">
        <v>41</v>
      </c>
      <c r="J15" s="14">
        <v>59</v>
      </c>
      <c r="K15" s="14">
        <v>65</v>
      </c>
      <c r="L15" s="14">
        <v>70</v>
      </c>
      <c r="M15" s="14">
        <v>84</v>
      </c>
      <c r="N15" s="14">
        <v>45</v>
      </c>
    </row>
    <row r="16" spans="1:85" x14ac:dyDescent="0.2">
      <c r="A16" s="2" t="s">
        <v>19</v>
      </c>
      <c r="B16" s="4">
        <v>1845</v>
      </c>
      <c r="C16" s="14">
        <v>144</v>
      </c>
      <c r="D16" s="14">
        <v>164</v>
      </c>
      <c r="E16" s="14">
        <v>181</v>
      </c>
      <c r="F16" s="14">
        <v>183</v>
      </c>
      <c r="G16" s="14">
        <v>184</v>
      </c>
      <c r="H16" s="14">
        <v>165</v>
      </c>
      <c r="I16" s="14">
        <v>158</v>
      </c>
      <c r="J16" s="14">
        <v>113</v>
      </c>
      <c r="K16" s="14">
        <v>148</v>
      </c>
      <c r="L16" s="14">
        <v>144</v>
      </c>
      <c r="M16" s="14">
        <v>150</v>
      </c>
      <c r="N16" s="14">
        <v>111</v>
      </c>
    </row>
    <row r="17" spans="1:14" ht="13.5" customHeight="1" x14ac:dyDescent="0.2">
      <c r="A17" s="2" t="s">
        <v>25</v>
      </c>
      <c r="B17" s="4">
        <v>1647</v>
      </c>
      <c r="C17" s="14">
        <v>130</v>
      </c>
      <c r="D17" s="14">
        <v>136</v>
      </c>
      <c r="E17" s="14">
        <v>189</v>
      </c>
      <c r="F17" s="14">
        <v>196</v>
      </c>
      <c r="G17" s="14">
        <v>166</v>
      </c>
      <c r="H17" s="14">
        <v>152</v>
      </c>
      <c r="I17" s="14">
        <v>133</v>
      </c>
      <c r="J17" s="14">
        <v>89</v>
      </c>
      <c r="K17" s="14">
        <v>126</v>
      </c>
      <c r="L17" s="14">
        <v>98</v>
      </c>
      <c r="M17" s="14">
        <v>135</v>
      </c>
      <c r="N17" s="14">
        <v>97</v>
      </c>
    </row>
    <row r="18" spans="1:14" ht="12.75" customHeight="1" x14ac:dyDescent="0.2">
      <c r="A18" s="2" t="s">
        <v>27</v>
      </c>
      <c r="B18" s="4">
        <v>30012</v>
      </c>
      <c r="C18" s="14">
        <v>1906</v>
      </c>
      <c r="D18" s="14">
        <v>2513</v>
      </c>
      <c r="E18" s="14">
        <v>2539</v>
      </c>
      <c r="F18" s="14">
        <v>3444</v>
      </c>
      <c r="G18" s="9">
        <v>3307</v>
      </c>
      <c r="H18" s="9">
        <v>3048</v>
      </c>
      <c r="I18" s="9">
        <v>2741</v>
      </c>
      <c r="J18" s="9">
        <v>2539</v>
      </c>
      <c r="K18" s="9">
        <v>2783</v>
      </c>
      <c r="L18" s="9">
        <v>1915</v>
      </c>
      <c r="M18" s="9">
        <v>2163</v>
      </c>
      <c r="N18" s="9">
        <v>1114</v>
      </c>
    </row>
    <row r="19" spans="1:14" ht="12.75" customHeight="1" x14ac:dyDescent="0.2">
      <c r="A19" s="2" t="s">
        <v>29</v>
      </c>
      <c r="B19" s="6">
        <v>10549</v>
      </c>
      <c r="C19" s="14">
        <v>668</v>
      </c>
      <c r="D19" s="14">
        <v>484</v>
      </c>
      <c r="E19" s="14">
        <v>382</v>
      </c>
      <c r="F19" s="14">
        <v>556</v>
      </c>
      <c r="G19" s="14">
        <v>1011</v>
      </c>
      <c r="H19" s="14">
        <v>1123</v>
      </c>
      <c r="I19" s="14">
        <v>1019</v>
      </c>
      <c r="J19" s="14">
        <v>1005</v>
      </c>
      <c r="K19" s="14">
        <v>955</v>
      </c>
      <c r="L19" s="14">
        <v>1110</v>
      </c>
      <c r="M19" s="14">
        <v>1426</v>
      </c>
      <c r="N19" s="14">
        <v>810</v>
      </c>
    </row>
    <row r="20" spans="1:14" ht="13.5" customHeight="1" x14ac:dyDescent="0.2">
      <c r="A20" s="2" t="s">
        <v>30</v>
      </c>
      <c r="B20" s="6">
        <v>858</v>
      </c>
      <c r="C20" s="14">
        <v>81</v>
      </c>
      <c r="D20" s="14">
        <v>84</v>
      </c>
      <c r="E20" s="14">
        <v>93</v>
      </c>
      <c r="F20" s="14">
        <v>89</v>
      </c>
      <c r="G20" s="14">
        <v>75</v>
      </c>
      <c r="H20" s="14">
        <v>63</v>
      </c>
      <c r="I20" s="14">
        <v>61</v>
      </c>
      <c r="J20" s="14">
        <v>55</v>
      </c>
      <c r="K20" s="14">
        <v>71</v>
      </c>
      <c r="L20" s="14">
        <v>60</v>
      </c>
      <c r="M20" s="14">
        <v>77</v>
      </c>
      <c r="N20" s="14">
        <v>49</v>
      </c>
    </row>
    <row r="21" spans="1:14" x14ac:dyDescent="0.2">
      <c r="A21" s="2" t="s">
        <v>28</v>
      </c>
      <c r="B21" s="6">
        <v>116</v>
      </c>
      <c r="C21" s="13">
        <v>12</v>
      </c>
      <c r="D21" s="13">
        <v>3</v>
      </c>
      <c r="E21" s="13">
        <v>11</v>
      </c>
      <c r="F21" s="13">
        <v>9</v>
      </c>
      <c r="G21" s="13">
        <v>6</v>
      </c>
      <c r="H21" s="13">
        <v>8</v>
      </c>
      <c r="I21" s="13">
        <v>9</v>
      </c>
      <c r="J21" s="13">
        <v>16</v>
      </c>
      <c r="K21" s="13">
        <v>17</v>
      </c>
      <c r="L21" s="13">
        <v>9</v>
      </c>
      <c r="M21" s="13">
        <v>13</v>
      </c>
      <c r="N21" s="13">
        <v>3</v>
      </c>
    </row>
    <row r="22" spans="1:14" x14ac:dyDescent="0.2">
      <c r="A22" s="50" t="s">
        <v>54</v>
      </c>
      <c r="B22" s="51">
        <v>149426</v>
      </c>
      <c r="C22" s="52">
        <v>11959</v>
      </c>
      <c r="D22" s="52">
        <v>11912</v>
      </c>
      <c r="E22" s="52">
        <v>11052</v>
      </c>
      <c r="F22" s="52">
        <v>10949</v>
      </c>
      <c r="G22" s="52">
        <v>14879</v>
      </c>
      <c r="H22" s="52">
        <v>13553</v>
      </c>
      <c r="I22" s="52">
        <v>13390</v>
      </c>
      <c r="J22" s="52">
        <v>13610</v>
      </c>
      <c r="K22" s="52">
        <v>13094</v>
      </c>
      <c r="L22" s="52">
        <v>12004</v>
      </c>
      <c r="M22" s="52">
        <v>13060</v>
      </c>
      <c r="N22" s="53">
        <v>9964</v>
      </c>
    </row>
    <row r="23" spans="1:14" ht="12.75" customHeight="1" x14ac:dyDescent="0.2">
      <c r="A23" s="107" t="s">
        <v>26</v>
      </c>
      <c r="B23" s="107"/>
      <c r="C23" s="107"/>
      <c r="D23" s="107"/>
      <c r="E23" s="107"/>
      <c r="F23" s="107"/>
      <c r="G23" s="107"/>
      <c r="H23" s="107"/>
      <c r="I23" s="107"/>
      <c r="J23" s="107"/>
      <c r="K23" s="107"/>
      <c r="L23" s="107"/>
      <c r="M23" s="107"/>
      <c r="N23" s="107"/>
    </row>
    <row r="39" ht="15.75" customHeight="1" x14ac:dyDescent="0.2"/>
    <row r="42" ht="12.75" customHeight="1" x14ac:dyDescent="0.2"/>
    <row r="43" ht="12.75" customHeight="1" x14ac:dyDescent="0.2"/>
    <row r="44" ht="12.75" customHeight="1" x14ac:dyDescent="0.2"/>
    <row r="45" ht="12.75" customHeight="1" x14ac:dyDescent="0.2"/>
    <row r="46" ht="12.75" customHeight="1" x14ac:dyDescent="0.2"/>
    <row r="48" ht="12.75" customHeight="1" x14ac:dyDescent="0.2"/>
    <row r="58" ht="12.75" customHeight="1" x14ac:dyDescent="0.2"/>
    <row r="62" ht="12.75" customHeight="1" x14ac:dyDescent="0.2"/>
  </sheetData>
  <mergeCells count="16">
    <mergeCell ref="A1:N1"/>
    <mergeCell ref="A23:N23"/>
    <mergeCell ref="G2:G4"/>
    <mergeCell ref="A2:A4"/>
    <mergeCell ref="B2:B4"/>
    <mergeCell ref="C2:C4"/>
    <mergeCell ref="D2:D4"/>
    <mergeCell ref="E2:E4"/>
    <mergeCell ref="F2:F4"/>
    <mergeCell ref="H2:H4"/>
    <mergeCell ref="L2:L4"/>
    <mergeCell ref="M2:M4"/>
    <mergeCell ref="I2:I4"/>
    <mergeCell ref="J2:J4"/>
    <mergeCell ref="K2:K4"/>
    <mergeCell ref="N2:N4"/>
  </mergeCells>
  <pageMargins left="0.6" right="0.75" top="0.56999999999999995" bottom="1" header="0" footer="0"/>
  <pageSetup scale="92"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63"/>
  <sheetViews>
    <sheetView workbookViewId="0">
      <selection activeCell="A2" sqref="A2:N4"/>
    </sheetView>
  </sheetViews>
  <sheetFormatPr baseColWidth="10" defaultRowHeight="12.75" x14ac:dyDescent="0.2"/>
  <cols>
    <col min="1" max="1" width="28.5703125" customWidth="1"/>
    <col min="2" max="14" width="7.5703125" customWidth="1"/>
    <col min="16" max="16" width="14.5703125" customWidth="1"/>
    <col min="17" max="17" width="38.5703125" customWidth="1"/>
    <col min="19" max="19" width="24.5703125" customWidth="1"/>
    <col min="20" max="20" width="8.5703125" customWidth="1"/>
    <col min="21" max="32" width="6.5703125" customWidth="1"/>
    <col min="34" max="34" width="14.5703125" customWidth="1"/>
    <col min="35" max="42" width="8.5703125" customWidth="1"/>
    <col min="44" max="44" width="24.5703125" customWidth="1"/>
    <col min="45" max="45" width="8.5703125" customWidth="1"/>
    <col min="46" max="57" width="5.140625" customWidth="1"/>
    <col min="59" max="59" width="24.5703125" customWidth="1"/>
    <col min="60" max="70" width="8.5703125" customWidth="1"/>
    <col min="73" max="75" width="21" customWidth="1"/>
    <col min="76" max="76" width="30.140625" customWidth="1"/>
  </cols>
  <sheetData>
    <row r="1" spans="1:85" s="1" customFormat="1" ht="12.75" customHeight="1" x14ac:dyDescent="0.2">
      <c r="A1" s="114" t="s">
        <v>59</v>
      </c>
      <c r="B1" s="114"/>
      <c r="C1" s="114"/>
      <c r="D1" s="114"/>
      <c r="E1" s="114"/>
      <c r="F1" s="114"/>
      <c r="G1" s="114"/>
      <c r="H1" s="114"/>
      <c r="I1" s="114"/>
      <c r="J1" s="114"/>
      <c r="K1" s="114"/>
      <c r="L1" s="114"/>
      <c r="M1" s="114"/>
      <c r="N1" s="11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row>
    <row r="2" spans="1:8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85" ht="12.75" customHeight="1" x14ac:dyDescent="0.2">
      <c r="A3" s="96"/>
      <c r="B3" s="99"/>
      <c r="C3" s="102"/>
      <c r="D3" s="102"/>
      <c r="E3" s="102"/>
      <c r="F3" s="102"/>
      <c r="G3" s="102"/>
      <c r="H3" s="102"/>
      <c r="I3" s="102"/>
      <c r="J3" s="102"/>
      <c r="K3" s="102"/>
      <c r="L3" s="102"/>
      <c r="M3" s="102"/>
      <c r="N3" s="102"/>
    </row>
    <row r="4" spans="1:85" ht="12.75" customHeight="1" x14ac:dyDescent="0.2">
      <c r="A4" s="97"/>
      <c r="B4" s="100"/>
      <c r="C4" s="103"/>
      <c r="D4" s="103"/>
      <c r="E4" s="103"/>
      <c r="F4" s="103"/>
      <c r="G4" s="103"/>
      <c r="H4" s="103"/>
      <c r="I4" s="103"/>
      <c r="J4" s="103"/>
      <c r="K4" s="103"/>
      <c r="L4" s="103"/>
      <c r="M4" s="103"/>
      <c r="N4" s="103"/>
    </row>
    <row r="5" spans="1:85" ht="12.75" customHeight="1" x14ac:dyDescent="0.2">
      <c r="A5" s="17" t="s">
        <v>0</v>
      </c>
      <c r="B5" s="4">
        <f t="shared" ref="B5:N5" si="0">SUM(B6:B21)</f>
        <v>111855</v>
      </c>
      <c r="C5" s="4">
        <f t="shared" si="0"/>
        <v>6916</v>
      </c>
      <c r="D5" s="4">
        <f t="shared" si="0"/>
        <v>7533</v>
      </c>
      <c r="E5" s="4">
        <f t="shared" si="0"/>
        <v>9471</v>
      </c>
      <c r="F5" s="4">
        <f t="shared" si="0"/>
        <v>8064</v>
      </c>
      <c r="G5" s="4">
        <f t="shared" si="0"/>
        <v>7789</v>
      </c>
      <c r="H5" s="4">
        <f t="shared" si="0"/>
        <v>7621</v>
      </c>
      <c r="I5" s="4">
        <f t="shared" si="0"/>
        <v>7207</v>
      </c>
      <c r="J5" s="4">
        <f t="shared" si="0"/>
        <v>7677</v>
      </c>
      <c r="K5" s="4">
        <f t="shared" si="0"/>
        <v>20501</v>
      </c>
      <c r="L5" s="4">
        <f t="shared" si="0"/>
        <v>10303</v>
      </c>
      <c r="M5" s="4">
        <f t="shared" si="0"/>
        <v>11063</v>
      </c>
      <c r="N5" s="4">
        <f t="shared" si="0"/>
        <v>7710</v>
      </c>
    </row>
    <row r="6" spans="1:85" ht="12.75" customHeight="1" x14ac:dyDescent="0.2">
      <c r="A6" s="2" t="s">
        <v>20</v>
      </c>
      <c r="B6" s="4">
        <f t="shared" ref="B6:B21" si="1">SUM(C6:N6)</f>
        <v>8557</v>
      </c>
      <c r="C6" s="14">
        <v>730</v>
      </c>
      <c r="D6" s="14">
        <v>595</v>
      </c>
      <c r="E6" s="14">
        <v>857</v>
      </c>
      <c r="F6" s="14">
        <v>846</v>
      </c>
      <c r="G6" s="14">
        <v>794</v>
      </c>
      <c r="H6" s="14">
        <v>717</v>
      </c>
      <c r="I6" s="14">
        <v>698</v>
      </c>
      <c r="J6" s="14">
        <v>750</v>
      </c>
      <c r="K6" s="14">
        <v>771</v>
      </c>
      <c r="L6" s="14">
        <v>596</v>
      </c>
      <c r="M6" s="14">
        <v>752</v>
      </c>
      <c r="N6" s="14">
        <v>451</v>
      </c>
    </row>
    <row r="7" spans="1:85" ht="12.75" customHeight="1" x14ac:dyDescent="0.2">
      <c r="A7" s="2" t="s">
        <v>14</v>
      </c>
      <c r="B7" s="4">
        <f t="shared" si="1"/>
        <v>24243</v>
      </c>
      <c r="C7" s="14">
        <v>1829</v>
      </c>
      <c r="D7" s="14">
        <v>1500</v>
      </c>
      <c r="E7" s="14">
        <v>2127</v>
      </c>
      <c r="F7" s="14">
        <v>1764</v>
      </c>
      <c r="G7" s="9">
        <v>1809</v>
      </c>
      <c r="H7" s="9">
        <v>1957</v>
      </c>
      <c r="I7" s="9">
        <v>1884</v>
      </c>
      <c r="J7" s="9">
        <v>2396</v>
      </c>
      <c r="K7" s="9">
        <v>2584</v>
      </c>
      <c r="L7" s="9">
        <v>2024</v>
      </c>
      <c r="M7" s="9">
        <v>2693</v>
      </c>
      <c r="N7" s="9">
        <v>1676</v>
      </c>
    </row>
    <row r="8" spans="1:85" x14ac:dyDescent="0.2">
      <c r="A8" s="2" t="s">
        <v>21</v>
      </c>
      <c r="B8" s="4">
        <f t="shared" si="1"/>
        <v>13649</v>
      </c>
      <c r="C8" s="14">
        <v>252</v>
      </c>
      <c r="D8" s="14">
        <v>291</v>
      </c>
      <c r="E8" s="14">
        <v>348</v>
      </c>
      <c r="F8" s="14">
        <v>206</v>
      </c>
      <c r="G8" s="14">
        <v>198</v>
      </c>
      <c r="H8" s="14">
        <v>183</v>
      </c>
      <c r="I8" s="14">
        <v>194</v>
      </c>
      <c r="J8" s="14">
        <v>282</v>
      </c>
      <c r="K8" s="14">
        <v>11133</v>
      </c>
      <c r="L8" s="14">
        <v>228</v>
      </c>
      <c r="M8" s="14">
        <v>205</v>
      </c>
      <c r="N8" s="14">
        <v>129</v>
      </c>
    </row>
    <row r="9" spans="1:85" ht="12.75" customHeight="1" x14ac:dyDescent="0.2">
      <c r="A9" s="2" t="s">
        <v>22</v>
      </c>
      <c r="B9" s="4">
        <f t="shared" si="1"/>
        <v>384</v>
      </c>
      <c r="C9" s="14">
        <v>47</v>
      </c>
      <c r="D9" s="14">
        <v>30</v>
      </c>
      <c r="E9" s="14">
        <v>38</v>
      </c>
      <c r="F9" s="14">
        <v>28</v>
      </c>
      <c r="G9" s="14">
        <v>32</v>
      </c>
      <c r="H9" s="14">
        <v>36</v>
      </c>
      <c r="I9" s="14">
        <v>38</v>
      </c>
      <c r="J9" s="14">
        <v>24</v>
      </c>
      <c r="K9" s="14">
        <v>20</v>
      </c>
      <c r="L9" s="14">
        <v>23</v>
      </c>
      <c r="M9" s="14">
        <v>40</v>
      </c>
      <c r="N9" s="14">
        <v>28</v>
      </c>
    </row>
    <row r="10" spans="1:85" x14ac:dyDescent="0.2">
      <c r="A10" s="2" t="s">
        <v>15</v>
      </c>
      <c r="B10" s="4">
        <f t="shared" si="1"/>
        <v>5407</v>
      </c>
      <c r="C10" s="14">
        <v>133</v>
      </c>
      <c r="D10" s="14">
        <v>167</v>
      </c>
      <c r="E10" s="14">
        <v>247</v>
      </c>
      <c r="F10" s="14">
        <v>215</v>
      </c>
      <c r="G10" s="14">
        <v>157</v>
      </c>
      <c r="H10" s="14">
        <v>127</v>
      </c>
      <c r="I10" s="14">
        <v>122</v>
      </c>
      <c r="J10" s="14">
        <v>120</v>
      </c>
      <c r="K10" s="14">
        <v>123</v>
      </c>
      <c r="L10" s="14">
        <v>119</v>
      </c>
      <c r="M10" s="14">
        <v>2061</v>
      </c>
      <c r="N10" s="14">
        <v>1816</v>
      </c>
    </row>
    <row r="11" spans="1:85" x14ac:dyDescent="0.2">
      <c r="A11" s="2" t="s">
        <v>23</v>
      </c>
      <c r="B11" s="4">
        <f t="shared" si="1"/>
        <v>727</v>
      </c>
      <c r="C11" s="14">
        <v>40</v>
      </c>
      <c r="D11" s="14">
        <v>145</v>
      </c>
      <c r="E11" s="14">
        <v>124</v>
      </c>
      <c r="F11" s="14">
        <v>54</v>
      </c>
      <c r="G11" s="14">
        <v>58</v>
      </c>
      <c r="H11" s="14">
        <v>59</v>
      </c>
      <c r="I11" s="14">
        <v>33</v>
      </c>
      <c r="J11" s="14">
        <v>41</v>
      </c>
      <c r="K11" s="14">
        <v>31</v>
      </c>
      <c r="L11" s="14">
        <v>45</v>
      </c>
      <c r="M11" s="14">
        <v>69</v>
      </c>
      <c r="N11" s="14">
        <v>28</v>
      </c>
    </row>
    <row r="12" spans="1:85" x14ac:dyDescent="0.2">
      <c r="A12" s="2" t="s">
        <v>16</v>
      </c>
      <c r="B12" s="4">
        <f t="shared" si="1"/>
        <v>1707</v>
      </c>
      <c r="C12" s="14">
        <v>151</v>
      </c>
      <c r="D12" s="14">
        <v>161</v>
      </c>
      <c r="E12" s="14">
        <v>174</v>
      </c>
      <c r="F12" s="14">
        <v>163</v>
      </c>
      <c r="G12" s="14">
        <v>173</v>
      </c>
      <c r="H12" s="14">
        <v>156</v>
      </c>
      <c r="I12" s="14">
        <v>163</v>
      </c>
      <c r="J12" s="14">
        <v>141</v>
      </c>
      <c r="K12" s="14">
        <v>130</v>
      </c>
      <c r="L12" s="14">
        <v>91</v>
      </c>
      <c r="M12" s="14">
        <v>134</v>
      </c>
      <c r="N12" s="14">
        <v>70</v>
      </c>
    </row>
    <row r="13" spans="1:85" x14ac:dyDescent="0.2">
      <c r="A13" s="2" t="s">
        <v>17</v>
      </c>
      <c r="B13" s="4">
        <f t="shared" si="1"/>
        <v>18218</v>
      </c>
      <c r="C13" s="14">
        <v>1184</v>
      </c>
      <c r="D13" s="14">
        <v>1055</v>
      </c>
      <c r="E13" s="14">
        <v>1518</v>
      </c>
      <c r="F13" s="14">
        <v>1186</v>
      </c>
      <c r="G13" s="9">
        <v>1209</v>
      </c>
      <c r="H13" s="9">
        <v>1351</v>
      </c>
      <c r="I13" s="9">
        <v>1281</v>
      </c>
      <c r="J13" s="9">
        <v>1309</v>
      </c>
      <c r="K13" s="9">
        <v>1473</v>
      </c>
      <c r="L13" s="9">
        <v>1323</v>
      </c>
      <c r="M13" s="9">
        <v>2995</v>
      </c>
      <c r="N13" s="9">
        <v>2334</v>
      </c>
    </row>
    <row r="14" spans="1:85" ht="13.5" customHeight="1" x14ac:dyDescent="0.2">
      <c r="A14" s="2" t="s">
        <v>24</v>
      </c>
      <c r="B14" s="4">
        <f t="shared" si="1"/>
        <v>513</v>
      </c>
      <c r="C14" s="14">
        <v>23</v>
      </c>
      <c r="D14" s="14">
        <v>46</v>
      </c>
      <c r="E14" s="14">
        <v>41</v>
      </c>
      <c r="F14" s="14">
        <v>36</v>
      </c>
      <c r="G14" s="14">
        <v>42</v>
      </c>
      <c r="H14" s="14">
        <v>54</v>
      </c>
      <c r="I14" s="14">
        <v>49</v>
      </c>
      <c r="J14" s="14">
        <v>54</v>
      </c>
      <c r="K14" s="14">
        <v>57</v>
      </c>
      <c r="L14" s="14">
        <v>33</v>
      </c>
      <c r="M14" s="14">
        <v>48</v>
      </c>
      <c r="N14" s="14">
        <v>30</v>
      </c>
    </row>
    <row r="15" spans="1:85" ht="12.75" customHeight="1" x14ac:dyDescent="0.2">
      <c r="A15" s="2" t="s">
        <v>18</v>
      </c>
      <c r="B15" s="4">
        <f t="shared" si="1"/>
        <v>923</v>
      </c>
      <c r="C15" s="14">
        <v>79</v>
      </c>
      <c r="D15" s="14">
        <v>121</v>
      </c>
      <c r="E15" s="14">
        <v>151</v>
      </c>
      <c r="F15" s="14">
        <v>81</v>
      </c>
      <c r="G15" s="14">
        <v>54</v>
      </c>
      <c r="H15" s="14">
        <v>69</v>
      </c>
      <c r="I15" s="14">
        <v>61</v>
      </c>
      <c r="J15" s="14">
        <v>63</v>
      </c>
      <c r="K15" s="14">
        <v>60</v>
      </c>
      <c r="L15" s="14">
        <v>51</v>
      </c>
      <c r="M15" s="14">
        <v>99</v>
      </c>
      <c r="N15" s="14">
        <v>34</v>
      </c>
    </row>
    <row r="16" spans="1:85" x14ac:dyDescent="0.2">
      <c r="A16" s="2" t="s">
        <v>19</v>
      </c>
      <c r="B16" s="4">
        <f t="shared" si="1"/>
        <v>1978</v>
      </c>
      <c r="C16" s="14">
        <v>136</v>
      </c>
      <c r="D16" s="14">
        <v>154</v>
      </c>
      <c r="E16" s="14">
        <v>213</v>
      </c>
      <c r="F16" s="14">
        <v>186</v>
      </c>
      <c r="G16" s="14">
        <v>203</v>
      </c>
      <c r="H16" s="14">
        <v>181</v>
      </c>
      <c r="I16" s="14">
        <v>194</v>
      </c>
      <c r="J16" s="14">
        <v>163</v>
      </c>
      <c r="K16" s="14">
        <v>177</v>
      </c>
      <c r="L16" s="14">
        <v>122</v>
      </c>
      <c r="M16" s="14">
        <v>160</v>
      </c>
      <c r="N16" s="14">
        <v>89</v>
      </c>
    </row>
    <row r="17" spans="1:14" ht="13.5" customHeight="1" x14ac:dyDescent="0.2">
      <c r="A17" s="2" t="s">
        <v>25</v>
      </c>
      <c r="B17" s="4">
        <f t="shared" si="1"/>
        <v>1730</v>
      </c>
      <c r="C17" s="14">
        <v>107</v>
      </c>
      <c r="D17" s="14">
        <v>142</v>
      </c>
      <c r="E17" s="14">
        <v>144</v>
      </c>
      <c r="F17" s="14">
        <v>119</v>
      </c>
      <c r="G17" s="14">
        <v>119</v>
      </c>
      <c r="H17" s="14">
        <v>94</v>
      </c>
      <c r="I17" s="14">
        <v>204</v>
      </c>
      <c r="J17" s="14">
        <v>193</v>
      </c>
      <c r="K17" s="14">
        <v>190</v>
      </c>
      <c r="L17" s="14">
        <v>152</v>
      </c>
      <c r="M17" s="14">
        <v>161</v>
      </c>
      <c r="N17" s="14">
        <v>105</v>
      </c>
    </row>
    <row r="18" spans="1:14" ht="12.75" customHeight="1" x14ac:dyDescent="0.2">
      <c r="A18" s="2" t="s">
        <v>27</v>
      </c>
      <c r="B18" s="4">
        <f t="shared" si="1"/>
        <v>25143</v>
      </c>
      <c r="C18" s="14">
        <v>1662</v>
      </c>
      <c r="D18" s="14">
        <v>2604</v>
      </c>
      <c r="E18" s="14">
        <v>3090</v>
      </c>
      <c r="F18" s="14">
        <v>2607</v>
      </c>
      <c r="G18" s="9">
        <v>2357</v>
      </c>
      <c r="H18" s="9">
        <v>2058</v>
      </c>
      <c r="I18" s="9">
        <v>1567</v>
      </c>
      <c r="J18" s="9">
        <v>619</v>
      </c>
      <c r="K18" s="9">
        <v>2463</v>
      </c>
      <c r="L18" s="9">
        <v>4682</v>
      </c>
      <c r="M18" s="9">
        <v>901</v>
      </c>
      <c r="N18" s="9">
        <v>533</v>
      </c>
    </row>
    <row r="19" spans="1:14" ht="12.75" customHeight="1" x14ac:dyDescent="0.2">
      <c r="A19" s="2" t="s">
        <v>58</v>
      </c>
      <c r="B19" s="6">
        <f t="shared" si="1"/>
        <v>7764</v>
      </c>
      <c r="C19" s="14">
        <v>467</v>
      </c>
      <c r="D19" s="14">
        <v>427</v>
      </c>
      <c r="E19" s="14">
        <v>299</v>
      </c>
      <c r="F19" s="14">
        <v>499</v>
      </c>
      <c r="G19" s="14">
        <v>515</v>
      </c>
      <c r="H19" s="14">
        <v>513</v>
      </c>
      <c r="I19" s="14">
        <v>654</v>
      </c>
      <c r="J19" s="14">
        <v>1446</v>
      </c>
      <c r="K19" s="14">
        <v>1207</v>
      </c>
      <c r="L19" s="14">
        <v>743</v>
      </c>
      <c r="M19" s="14">
        <v>653</v>
      </c>
      <c r="N19" s="14">
        <v>341</v>
      </c>
    </row>
    <row r="20" spans="1:14" ht="13.5" customHeight="1" x14ac:dyDescent="0.2">
      <c r="A20" s="2" t="s">
        <v>57</v>
      </c>
      <c r="B20" s="6">
        <f t="shared" si="1"/>
        <v>600</v>
      </c>
      <c r="C20" s="14">
        <v>62</v>
      </c>
      <c r="D20" s="14">
        <v>10</v>
      </c>
      <c r="E20" s="14">
        <v>11</v>
      </c>
      <c r="F20" s="14">
        <v>15</v>
      </c>
      <c r="G20" s="14">
        <v>63</v>
      </c>
      <c r="H20" s="14">
        <v>62</v>
      </c>
      <c r="I20" s="14">
        <v>59</v>
      </c>
      <c r="J20" s="14">
        <v>69</v>
      </c>
      <c r="K20" s="14">
        <v>76</v>
      </c>
      <c r="L20" s="14">
        <v>56</v>
      </c>
      <c r="M20" s="14">
        <v>77</v>
      </c>
      <c r="N20" s="14">
        <v>40</v>
      </c>
    </row>
    <row r="21" spans="1:14" x14ac:dyDescent="0.2">
      <c r="A21" s="50" t="s">
        <v>28</v>
      </c>
      <c r="B21" s="51">
        <f t="shared" si="1"/>
        <v>312</v>
      </c>
      <c r="C21" s="52">
        <v>14</v>
      </c>
      <c r="D21" s="52">
        <v>85</v>
      </c>
      <c r="E21" s="52">
        <v>89</v>
      </c>
      <c r="F21" s="52">
        <v>59</v>
      </c>
      <c r="G21" s="52">
        <v>6</v>
      </c>
      <c r="H21" s="52">
        <v>4</v>
      </c>
      <c r="I21" s="52">
        <v>6</v>
      </c>
      <c r="J21" s="52">
        <v>7</v>
      </c>
      <c r="K21" s="52">
        <v>6</v>
      </c>
      <c r="L21" s="52">
        <v>15</v>
      </c>
      <c r="M21" s="52">
        <v>15</v>
      </c>
      <c r="N21" s="52">
        <v>6</v>
      </c>
    </row>
    <row r="22" spans="1:14" x14ac:dyDescent="0.2">
      <c r="A22" s="112" t="s">
        <v>127</v>
      </c>
      <c r="B22" s="113"/>
      <c r="C22" s="113"/>
      <c r="D22" s="113"/>
      <c r="E22" s="113"/>
      <c r="F22" s="113"/>
      <c r="G22" s="113"/>
      <c r="H22" s="113"/>
      <c r="I22" s="113"/>
      <c r="J22" s="113"/>
      <c r="K22" s="15"/>
      <c r="L22" s="15"/>
      <c r="M22" s="15"/>
      <c r="N22" s="15"/>
    </row>
    <row r="23" spans="1:14" ht="12.75" customHeight="1" x14ac:dyDescent="0.2">
      <c r="A23" s="16" t="s">
        <v>56</v>
      </c>
      <c r="B23" s="6"/>
      <c r="C23" s="15"/>
      <c r="D23" s="15"/>
      <c r="E23" s="15"/>
      <c r="F23" s="15"/>
      <c r="G23" s="15"/>
      <c r="H23" s="15"/>
      <c r="I23" s="15"/>
      <c r="J23" s="15"/>
      <c r="K23" s="15"/>
      <c r="L23" s="15"/>
      <c r="M23" s="15"/>
      <c r="N23" s="15"/>
    </row>
    <row r="24" spans="1:14" x14ac:dyDescent="0.2">
      <c r="A24" s="111" t="s">
        <v>26</v>
      </c>
      <c r="B24" s="111"/>
      <c r="C24" s="111"/>
      <c r="D24" s="111"/>
      <c r="E24" s="111"/>
      <c r="F24" s="111"/>
      <c r="G24" s="111"/>
      <c r="H24" s="111"/>
      <c r="I24" s="111"/>
      <c r="J24" s="111"/>
      <c r="K24" s="111"/>
      <c r="L24" s="111"/>
      <c r="M24" s="111"/>
      <c r="N24" s="111"/>
    </row>
    <row r="25" spans="1:14" x14ac:dyDescent="0.2">
      <c r="A25" s="111"/>
      <c r="B25" s="111"/>
      <c r="C25" s="111"/>
      <c r="D25" s="111"/>
      <c r="E25" s="111"/>
      <c r="F25" s="111"/>
      <c r="G25" s="111"/>
      <c r="H25" s="111"/>
      <c r="I25" s="111"/>
      <c r="J25" s="111"/>
      <c r="K25" s="111"/>
      <c r="L25" s="111"/>
      <c r="M25" s="111"/>
      <c r="N25" s="111"/>
    </row>
    <row r="40" ht="15.75" customHeight="1" x14ac:dyDescent="0.2"/>
    <row r="43" ht="12.75" customHeight="1" x14ac:dyDescent="0.2"/>
    <row r="44" ht="12.75" customHeight="1" x14ac:dyDescent="0.2"/>
    <row r="45" ht="12.75" customHeight="1" x14ac:dyDescent="0.2"/>
    <row r="46" ht="12.75" customHeight="1" x14ac:dyDescent="0.2"/>
    <row r="47" ht="12.75" customHeight="1" x14ac:dyDescent="0.2"/>
    <row r="49" ht="12.75" customHeight="1" x14ac:dyDescent="0.2"/>
    <row r="59" ht="12.75" customHeight="1" x14ac:dyDescent="0.2"/>
    <row r="63" ht="12.75" customHeight="1" x14ac:dyDescent="0.2"/>
  </sheetData>
  <mergeCells count="17">
    <mergeCell ref="A1:N1"/>
    <mergeCell ref="A24:N25"/>
    <mergeCell ref="I2:I4"/>
    <mergeCell ref="J2:J4"/>
    <mergeCell ref="K2:K4"/>
    <mergeCell ref="N2:N4"/>
    <mergeCell ref="A2:A4"/>
    <mergeCell ref="B2:B4"/>
    <mergeCell ref="C2:C4"/>
    <mergeCell ref="D2:D4"/>
    <mergeCell ref="E2:E4"/>
    <mergeCell ref="H2:H4"/>
    <mergeCell ref="L2:L4"/>
    <mergeCell ref="M2:M4"/>
    <mergeCell ref="A22:J22"/>
    <mergeCell ref="F2:F4"/>
    <mergeCell ref="G2:G4"/>
  </mergeCells>
  <pageMargins left="0.6" right="0.75" top="0.56999999999999995" bottom="1" header="0" footer="0"/>
  <pageSetup scale="9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sqref="A1:N1"/>
    </sheetView>
  </sheetViews>
  <sheetFormatPr baseColWidth="10" defaultRowHeight="12.75" x14ac:dyDescent="0.2"/>
  <cols>
    <col min="1" max="1" width="28.5703125" customWidth="1"/>
    <col min="2" max="14" width="7.5703125" customWidth="1"/>
  </cols>
  <sheetData>
    <row r="1" spans="1:14" ht="12" customHeight="1" x14ac:dyDescent="0.2">
      <c r="A1" s="121" t="s">
        <v>78</v>
      </c>
      <c r="B1" s="121"/>
      <c r="C1" s="121"/>
      <c r="D1" s="121"/>
      <c r="E1" s="121"/>
      <c r="F1" s="121"/>
      <c r="G1" s="121"/>
      <c r="H1" s="121"/>
      <c r="I1" s="121"/>
      <c r="J1" s="121"/>
      <c r="K1" s="121"/>
      <c r="L1" s="121"/>
      <c r="M1" s="121"/>
      <c r="N1" s="121"/>
    </row>
    <row r="2" spans="1:14"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14" x14ac:dyDescent="0.2">
      <c r="A3" s="96"/>
      <c r="B3" s="99"/>
      <c r="C3" s="102"/>
      <c r="D3" s="102"/>
      <c r="E3" s="102"/>
      <c r="F3" s="102"/>
      <c r="G3" s="102"/>
      <c r="H3" s="102"/>
      <c r="I3" s="102"/>
      <c r="J3" s="102"/>
      <c r="K3" s="102"/>
      <c r="L3" s="102"/>
      <c r="M3" s="102"/>
      <c r="N3" s="102"/>
    </row>
    <row r="4" spans="1:14" x14ac:dyDescent="0.2">
      <c r="A4" s="97"/>
      <c r="B4" s="100"/>
      <c r="C4" s="103"/>
      <c r="D4" s="103"/>
      <c r="E4" s="103"/>
      <c r="F4" s="103"/>
      <c r="G4" s="103"/>
      <c r="H4" s="103"/>
      <c r="I4" s="103"/>
      <c r="J4" s="103"/>
      <c r="K4" s="103"/>
      <c r="L4" s="103"/>
      <c r="M4" s="103"/>
      <c r="N4" s="103"/>
    </row>
    <row r="5" spans="1:14" x14ac:dyDescent="0.2">
      <c r="A5" s="5" t="s">
        <v>0</v>
      </c>
      <c r="B5" s="4">
        <v>121558</v>
      </c>
      <c r="C5" s="4">
        <v>10242</v>
      </c>
      <c r="D5" s="4">
        <v>10207</v>
      </c>
      <c r="E5" s="4">
        <v>21014</v>
      </c>
      <c r="F5" s="4">
        <v>12475</v>
      </c>
      <c r="G5" s="4">
        <v>10944</v>
      </c>
      <c r="H5" s="4">
        <v>11293</v>
      </c>
      <c r="I5" s="4">
        <v>7755</v>
      </c>
      <c r="J5" s="4">
        <v>8014</v>
      </c>
      <c r="K5" s="4">
        <v>9178</v>
      </c>
      <c r="L5" s="4">
        <v>7102</v>
      </c>
      <c r="M5" s="4">
        <v>7817</v>
      </c>
      <c r="N5" s="4">
        <v>5517</v>
      </c>
    </row>
    <row r="6" spans="1:14" x14ac:dyDescent="0.2">
      <c r="A6" s="2" t="s">
        <v>20</v>
      </c>
      <c r="B6" s="4">
        <v>10798</v>
      </c>
      <c r="C6" s="15">
        <v>1204</v>
      </c>
      <c r="D6" s="15">
        <v>1067</v>
      </c>
      <c r="E6" s="15">
        <v>1605</v>
      </c>
      <c r="F6" s="15">
        <v>668</v>
      </c>
      <c r="G6" s="15">
        <v>1525</v>
      </c>
      <c r="H6" s="15">
        <v>846</v>
      </c>
      <c r="I6" s="15">
        <v>432</v>
      </c>
      <c r="J6" s="15">
        <v>421</v>
      </c>
      <c r="K6" s="15">
        <v>751</v>
      </c>
      <c r="L6" s="20">
        <v>719</v>
      </c>
      <c r="M6" s="20">
        <v>890</v>
      </c>
      <c r="N6" s="19">
        <v>670</v>
      </c>
    </row>
    <row r="7" spans="1:14" x14ac:dyDescent="0.2">
      <c r="A7" s="2" t="s">
        <v>14</v>
      </c>
      <c r="B7" s="4">
        <v>24787</v>
      </c>
      <c r="C7" s="15">
        <v>1993</v>
      </c>
      <c r="D7" s="15">
        <v>1731</v>
      </c>
      <c r="E7" s="15">
        <v>1869</v>
      </c>
      <c r="F7" s="15">
        <v>1448</v>
      </c>
      <c r="G7" s="15">
        <v>1536</v>
      </c>
      <c r="H7" s="15">
        <v>1974</v>
      </c>
      <c r="I7" s="15">
        <v>1565</v>
      </c>
      <c r="J7" s="15">
        <v>2564</v>
      </c>
      <c r="K7" s="15">
        <v>2851</v>
      </c>
      <c r="L7" s="20">
        <v>2722</v>
      </c>
      <c r="M7" s="20">
        <v>2811</v>
      </c>
      <c r="N7" s="30">
        <v>1723</v>
      </c>
    </row>
    <row r="8" spans="1:14" x14ac:dyDescent="0.2">
      <c r="A8" s="2" t="s">
        <v>21</v>
      </c>
      <c r="B8" s="4">
        <v>21609</v>
      </c>
      <c r="C8" s="15">
        <v>2514</v>
      </c>
      <c r="D8" s="15">
        <v>2550</v>
      </c>
      <c r="E8" s="15">
        <v>4696</v>
      </c>
      <c r="F8" s="15">
        <v>3460</v>
      </c>
      <c r="G8" s="15">
        <v>2553</v>
      </c>
      <c r="H8" s="15">
        <v>2427</v>
      </c>
      <c r="I8" s="15">
        <v>1283</v>
      </c>
      <c r="J8" s="15">
        <v>610</v>
      </c>
      <c r="K8" s="15">
        <v>777</v>
      </c>
      <c r="L8" s="29">
        <v>289</v>
      </c>
      <c r="M8" s="29">
        <v>299</v>
      </c>
      <c r="N8" s="19">
        <v>151</v>
      </c>
    </row>
    <row r="9" spans="1:14" x14ac:dyDescent="0.2">
      <c r="A9" s="2" t="s">
        <v>22</v>
      </c>
      <c r="B9" s="4">
        <v>330</v>
      </c>
      <c r="C9" s="15">
        <v>29</v>
      </c>
      <c r="D9" s="15">
        <v>31</v>
      </c>
      <c r="E9" s="15">
        <v>45</v>
      </c>
      <c r="F9" s="15">
        <v>36</v>
      </c>
      <c r="G9" s="15">
        <v>20</v>
      </c>
      <c r="H9" s="15">
        <v>15</v>
      </c>
      <c r="I9" s="15">
        <v>12</v>
      </c>
      <c r="J9" s="15">
        <v>17</v>
      </c>
      <c r="K9" s="15">
        <v>26</v>
      </c>
      <c r="L9" s="20">
        <v>15</v>
      </c>
      <c r="M9" s="20">
        <v>54</v>
      </c>
      <c r="N9" s="28">
        <v>30</v>
      </c>
    </row>
    <row r="10" spans="1:14" x14ac:dyDescent="0.2">
      <c r="A10" s="2" t="s">
        <v>15</v>
      </c>
      <c r="B10" s="4">
        <v>2454</v>
      </c>
      <c r="C10" s="15">
        <v>258</v>
      </c>
      <c r="D10" s="15">
        <v>353</v>
      </c>
      <c r="E10" s="15">
        <v>555</v>
      </c>
      <c r="F10" s="15">
        <v>328</v>
      </c>
      <c r="G10" s="15">
        <v>188</v>
      </c>
      <c r="H10" s="15">
        <v>174</v>
      </c>
      <c r="I10" s="15">
        <v>88</v>
      </c>
      <c r="J10" s="15">
        <v>108</v>
      </c>
      <c r="K10" s="15">
        <v>83</v>
      </c>
      <c r="L10" s="27">
        <v>88</v>
      </c>
      <c r="M10" s="27">
        <v>140</v>
      </c>
      <c r="N10" s="28">
        <v>91</v>
      </c>
    </row>
    <row r="11" spans="1:14" x14ac:dyDescent="0.2">
      <c r="A11" s="2" t="s">
        <v>23</v>
      </c>
      <c r="B11" s="4">
        <v>6683</v>
      </c>
      <c r="C11" s="15">
        <v>57</v>
      </c>
      <c r="D11" s="15">
        <v>40</v>
      </c>
      <c r="E11" s="15">
        <v>5206</v>
      </c>
      <c r="F11" s="15">
        <v>1047</v>
      </c>
      <c r="G11" s="15">
        <v>19</v>
      </c>
      <c r="H11" s="15">
        <v>12</v>
      </c>
      <c r="I11" s="15">
        <v>4</v>
      </c>
      <c r="J11" s="15">
        <v>31</v>
      </c>
      <c r="K11" s="15">
        <v>27</v>
      </c>
      <c r="L11" s="27">
        <v>54</v>
      </c>
      <c r="M11" s="27">
        <v>143</v>
      </c>
      <c r="N11" s="19">
        <v>43</v>
      </c>
    </row>
    <row r="12" spans="1:14" x14ac:dyDescent="0.2">
      <c r="A12" s="2" t="s">
        <v>16</v>
      </c>
      <c r="B12" s="4">
        <v>1374</v>
      </c>
      <c r="C12" s="15">
        <v>151</v>
      </c>
      <c r="D12" s="15">
        <v>134</v>
      </c>
      <c r="E12" s="15">
        <v>176</v>
      </c>
      <c r="F12" s="15">
        <v>41</v>
      </c>
      <c r="G12" s="15">
        <v>71</v>
      </c>
      <c r="H12" s="15">
        <v>69</v>
      </c>
      <c r="I12" s="15">
        <v>50</v>
      </c>
      <c r="J12" s="15">
        <v>140</v>
      </c>
      <c r="K12" s="15">
        <v>142</v>
      </c>
      <c r="L12" s="20">
        <v>117</v>
      </c>
      <c r="M12" s="20">
        <v>173</v>
      </c>
      <c r="N12" s="19">
        <v>110</v>
      </c>
    </row>
    <row r="13" spans="1:14" x14ac:dyDescent="0.2">
      <c r="A13" s="2" t="s">
        <v>17</v>
      </c>
      <c r="B13" s="4">
        <v>9988</v>
      </c>
      <c r="C13" s="15">
        <v>1040</v>
      </c>
      <c r="D13" s="15">
        <v>797</v>
      </c>
      <c r="E13" s="15">
        <v>942</v>
      </c>
      <c r="F13" s="15">
        <v>170</v>
      </c>
      <c r="G13" s="15">
        <v>440</v>
      </c>
      <c r="H13" s="15">
        <v>889</v>
      </c>
      <c r="I13" s="15">
        <v>545</v>
      </c>
      <c r="J13" s="15">
        <v>769</v>
      </c>
      <c r="K13" s="15">
        <v>904</v>
      </c>
      <c r="L13" s="20">
        <v>949</v>
      </c>
      <c r="M13" s="20">
        <v>1139</v>
      </c>
      <c r="N13" s="19">
        <v>1404</v>
      </c>
    </row>
    <row r="14" spans="1:14" x14ac:dyDescent="0.2">
      <c r="A14" s="2" t="s">
        <v>24</v>
      </c>
      <c r="B14" s="4">
        <v>257</v>
      </c>
      <c r="C14" s="15">
        <v>35</v>
      </c>
      <c r="D14" s="15">
        <v>22</v>
      </c>
      <c r="E14" s="15">
        <v>26</v>
      </c>
      <c r="F14" s="15">
        <v>9</v>
      </c>
      <c r="G14" s="15">
        <v>26</v>
      </c>
      <c r="H14" s="15">
        <v>20</v>
      </c>
      <c r="I14" s="15">
        <v>3</v>
      </c>
      <c r="J14" s="15">
        <v>19</v>
      </c>
      <c r="K14" s="15">
        <v>30</v>
      </c>
      <c r="L14" s="20">
        <v>24</v>
      </c>
      <c r="M14" s="20">
        <v>27</v>
      </c>
      <c r="N14" s="19">
        <v>16</v>
      </c>
    </row>
    <row r="15" spans="1:14" x14ac:dyDescent="0.2">
      <c r="A15" s="2" t="s">
        <v>18</v>
      </c>
      <c r="B15" s="4">
        <v>816</v>
      </c>
      <c r="C15" s="15">
        <v>64</v>
      </c>
      <c r="D15" s="15">
        <v>68</v>
      </c>
      <c r="E15" s="15">
        <v>220</v>
      </c>
      <c r="F15" s="15">
        <v>22</v>
      </c>
      <c r="G15" s="15">
        <v>27</v>
      </c>
      <c r="H15" s="15">
        <v>22</v>
      </c>
      <c r="I15" s="15">
        <v>7</v>
      </c>
      <c r="J15" s="15">
        <v>41</v>
      </c>
      <c r="K15" s="15">
        <v>83</v>
      </c>
      <c r="L15" s="20">
        <v>71</v>
      </c>
      <c r="M15" s="20">
        <v>131</v>
      </c>
      <c r="N15" s="19">
        <v>60</v>
      </c>
    </row>
    <row r="16" spans="1:14" x14ac:dyDescent="0.2">
      <c r="A16" s="2" t="s">
        <v>19</v>
      </c>
      <c r="B16" s="4">
        <v>1391</v>
      </c>
      <c r="C16" s="15">
        <v>163</v>
      </c>
      <c r="D16" s="15">
        <v>124</v>
      </c>
      <c r="E16" s="15">
        <v>176</v>
      </c>
      <c r="F16" s="15">
        <v>62</v>
      </c>
      <c r="G16" s="15">
        <v>62</v>
      </c>
      <c r="H16" s="15">
        <v>80</v>
      </c>
      <c r="I16" s="15">
        <v>41</v>
      </c>
      <c r="J16" s="15">
        <v>117</v>
      </c>
      <c r="K16" s="15">
        <v>156</v>
      </c>
      <c r="L16" s="20">
        <v>155</v>
      </c>
      <c r="M16" s="20">
        <v>185</v>
      </c>
      <c r="N16" s="19">
        <v>70</v>
      </c>
    </row>
    <row r="17" spans="1:14" x14ac:dyDescent="0.2">
      <c r="A17" s="2" t="s">
        <v>25</v>
      </c>
      <c r="B17" s="4">
        <v>1854</v>
      </c>
      <c r="C17" s="15">
        <v>94</v>
      </c>
      <c r="D17" s="15">
        <v>101</v>
      </c>
      <c r="E17" s="15">
        <v>139</v>
      </c>
      <c r="F17" s="15">
        <v>149</v>
      </c>
      <c r="G17" s="15">
        <v>212</v>
      </c>
      <c r="H17" s="15">
        <v>187</v>
      </c>
      <c r="I17" s="15">
        <v>139</v>
      </c>
      <c r="J17" s="15">
        <v>146</v>
      </c>
      <c r="K17" s="15">
        <v>206</v>
      </c>
      <c r="L17" s="20">
        <v>175</v>
      </c>
      <c r="M17" s="20">
        <v>201</v>
      </c>
      <c r="N17" s="19">
        <v>105</v>
      </c>
    </row>
    <row r="18" spans="1:14" x14ac:dyDescent="0.2">
      <c r="A18" s="2" t="s">
        <v>27</v>
      </c>
      <c r="B18" s="4">
        <v>26252</v>
      </c>
      <c r="C18" s="15">
        <v>1614</v>
      </c>
      <c r="D18" s="15">
        <v>2326</v>
      </c>
      <c r="E18" s="15">
        <v>3116</v>
      </c>
      <c r="F18" s="25">
        <v>3225</v>
      </c>
      <c r="G18" s="25">
        <v>2953</v>
      </c>
      <c r="H18" s="25">
        <v>3129</v>
      </c>
      <c r="I18" s="25">
        <v>2455</v>
      </c>
      <c r="J18" s="25">
        <v>2550</v>
      </c>
      <c r="K18" s="25">
        <v>2319</v>
      </c>
      <c r="L18" s="20">
        <v>1042</v>
      </c>
      <c r="M18" s="20">
        <v>978</v>
      </c>
      <c r="N18" s="19">
        <v>545</v>
      </c>
    </row>
    <row r="19" spans="1:14" x14ac:dyDescent="0.2">
      <c r="A19" s="2" t="s">
        <v>63</v>
      </c>
      <c r="B19" s="6">
        <v>4132</v>
      </c>
      <c r="C19" s="15">
        <v>1026</v>
      </c>
      <c r="D19" s="15">
        <v>863</v>
      </c>
      <c r="E19" s="15">
        <v>2243</v>
      </c>
      <c r="F19" s="25" t="s">
        <v>51</v>
      </c>
      <c r="G19" s="25" t="s">
        <v>51</v>
      </c>
      <c r="H19" s="25" t="s">
        <v>51</v>
      </c>
      <c r="I19" s="25" t="s">
        <v>51</v>
      </c>
      <c r="J19" s="25" t="s">
        <v>51</v>
      </c>
      <c r="K19" s="25" t="s">
        <v>51</v>
      </c>
      <c r="L19" s="25" t="s">
        <v>51</v>
      </c>
      <c r="M19" s="25" t="s">
        <v>51</v>
      </c>
      <c r="N19" s="20" t="s">
        <v>51</v>
      </c>
    </row>
    <row r="20" spans="1:14" ht="13.5" x14ac:dyDescent="0.2">
      <c r="A20" s="2" t="s">
        <v>77</v>
      </c>
      <c r="B20" s="6">
        <v>8686</v>
      </c>
      <c r="C20" s="25" t="s">
        <v>51</v>
      </c>
      <c r="D20" s="25" t="s">
        <v>51</v>
      </c>
      <c r="E20" s="25" t="s">
        <v>51</v>
      </c>
      <c r="F20" s="18">
        <v>1810</v>
      </c>
      <c r="G20" s="18">
        <v>1312</v>
      </c>
      <c r="H20" s="18">
        <v>1449</v>
      </c>
      <c r="I20" s="18">
        <v>1131</v>
      </c>
      <c r="J20" s="18">
        <v>481</v>
      </c>
      <c r="K20" s="20">
        <v>811</v>
      </c>
      <c r="L20" s="20">
        <v>663</v>
      </c>
      <c r="M20" s="20">
        <v>578</v>
      </c>
      <c r="N20" s="19">
        <v>451</v>
      </c>
    </row>
    <row r="21" spans="1:14" ht="13.5" x14ac:dyDescent="0.2">
      <c r="A21" s="2" t="s">
        <v>57</v>
      </c>
      <c r="B21" s="6">
        <v>147</v>
      </c>
      <c r="C21" s="25" t="s">
        <v>51</v>
      </c>
      <c r="D21" s="25" t="s">
        <v>51</v>
      </c>
      <c r="E21" s="25" t="s">
        <v>51</v>
      </c>
      <c r="F21" s="18" t="s">
        <v>51</v>
      </c>
      <c r="G21" s="18" t="s">
        <v>51</v>
      </c>
      <c r="H21" s="18" t="s">
        <v>51</v>
      </c>
      <c r="I21" s="18" t="s">
        <v>51</v>
      </c>
      <c r="J21" s="18" t="s">
        <v>51</v>
      </c>
      <c r="K21" s="20">
        <v>12</v>
      </c>
      <c r="L21" s="20">
        <v>19</v>
      </c>
      <c r="M21" s="20">
        <v>68</v>
      </c>
      <c r="N21" s="19">
        <v>48</v>
      </c>
    </row>
    <row r="22" spans="1:14" x14ac:dyDescent="0.2">
      <c r="A22" s="50" t="s">
        <v>28</v>
      </c>
      <c r="B22" s="54">
        <v>21</v>
      </c>
      <c r="C22" s="55"/>
      <c r="D22" s="55"/>
      <c r="E22" s="55"/>
      <c r="F22" s="52"/>
      <c r="G22" s="52"/>
      <c r="H22" s="52"/>
      <c r="I22" s="52"/>
      <c r="J22" s="52"/>
      <c r="K22" s="56" t="s">
        <v>51</v>
      </c>
      <c r="L22" s="57">
        <v>2</v>
      </c>
      <c r="M22" s="57">
        <v>10</v>
      </c>
      <c r="N22" s="58">
        <v>9</v>
      </c>
    </row>
    <row r="23" spans="1:14" x14ac:dyDescent="0.2">
      <c r="A23" s="115" t="s">
        <v>76</v>
      </c>
      <c r="B23" s="116"/>
      <c r="C23" s="116"/>
      <c r="D23" s="116"/>
      <c r="E23" s="116"/>
      <c r="F23" s="116"/>
      <c r="G23" s="116"/>
      <c r="H23" s="116"/>
      <c r="I23" s="116"/>
      <c r="J23" s="116"/>
      <c r="K23" s="117"/>
      <c r="L23" s="117"/>
      <c r="M23" s="117"/>
      <c r="N23" s="117"/>
    </row>
    <row r="24" spans="1:14" x14ac:dyDescent="0.2">
      <c r="A24" s="118" t="s">
        <v>75</v>
      </c>
      <c r="B24" s="119"/>
      <c r="C24" s="119"/>
      <c r="D24" s="119"/>
      <c r="E24" s="119"/>
      <c r="F24" s="119"/>
      <c r="G24" s="119"/>
      <c r="H24" s="119"/>
      <c r="I24" s="119"/>
      <c r="J24" s="119"/>
      <c r="K24" s="119"/>
      <c r="L24" s="119"/>
      <c r="M24" s="119"/>
      <c r="N24" s="119"/>
    </row>
    <row r="25" spans="1:14" ht="14.25" customHeight="1" x14ac:dyDescent="0.2">
      <c r="A25" s="120" t="s">
        <v>26</v>
      </c>
      <c r="B25" s="120"/>
      <c r="C25" s="120"/>
      <c r="D25" s="120"/>
      <c r="E25" s="120"/>
      <c r="F25" s="120"/>
      <c r="G25" s="120"/>
      <c r="H25" s="120"/>
      <c r="I25" s="120"/>
      <c r="J25" s="120"/>
      <c r="K25" s="120"/>
      <c r="L25" s="120"/>
      <c r="M25" s="120"/>
      <c r="N25" s="120"/>
    </row>
    <row r="26" spans="1:14" x14ac:dyDescent="0.2">
      <c r="A26" s="120"/>
      <c r="B26" s="120"/>
      <c r="C26" s="120"/>
      <c r="D26" s="120"/>
      <c r="E26" s="120"/>
      <c r="F26" s="120"/>
      <c r="G26" s="120"/>
      <c r="H26" s="120"/>
      <c r="I26" s="120"/>
      <c r="J26" s="120"/>
      <c r="K26" s="120"/>
      <c r="L26" s="120"/>
      <c r="M26" s="120"/>
      <c r="N26" s="120"/>
    </row>
  </sheetData>
  <mergeCells count="18">
    <mergeCell ref="K2:K4"/>
    <mergeCell ref="L2:L4"/>
    <mergeCell ref="A23:N23"/>
    <mergeCell ref="A24:N24"/>
    <mergeCell ref="A25:N26"/>
    <mergeCell ref="A1:N1"/>
    <mergeCell ref="A2:A4"/>
    <mergeCell ref="B2:B4"/>
    <mergeCell ref="C2:C4"/>
    <mergeCell ref="D2:D4"/>
    <mergeCell ref="E2:E4"/>
    <mergeCell ref="F2:F4"/>
    <mergeCell ref="M2:M4"/>
    <mergeCell ref="N2:N4"/>
    <mergeCell ref="G2:G4"/>
    <mergeCell ref="H2:H4"/>
    <mergeCell ref="I2:I4"/>
    <mergeCell ref="J2:J4"/>
  </mergeCells>
  <pageMargins left="0.75" right="0.75" top="1" bottom="1" header="0" footer="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sqref="A1:N1"/>
    </sheetView>
  </sheetViews>
  <sheetFormatPr baseColWidth="10" defaultRowHeight="12.75" x14ac:dyDescent="0.2"/>
  <cols>
    <col min="1" max="1" width="28.5703125" customWidth="1"/>
    <col min="2" max="14" width="7.5703125" customWidth="1"/>
  </cols>
  <sheetData>
    <row r="1" spans="1:14" ht="12.75" customHeight="1" x14ac:dyDescent="0.2">
      <c r="A1" s="124" t="s">
        <v>84</v>
      </c>
      <c r="B1" s="124"/>
      <c r="C1" s="124"/>
      <c r="D1" s="124"/>
      <c r="E1" s="124"/>
      <c r="F1" s="124"/>
      <c r="G1" s="124"/>
      <c r="H1" s="124"/>
      <c r="I1" s="124"/>
      <c r="J1" s="124"/>
      <c r="K1" s="124"/>
      <c r="L1" s="124"/>
      <c r="M1" s="124"/>
      <c r="N1" s="124"/>
    </row>
    <row r="2" spans="1:14"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14" x14ac:dyDescent="0.2">
      <c r="A3" s="96"/>
      <c r="B3" s="99"/>
      <c r="C3" s="102"/>
      <c r="D3" s="102"/>
      <c r="E3" s="102"/>
      <c r="F3" s="102"/>
      <c r="G3" s="102"/>
      <c r="H3" s="102"/>
      <c r="I3" s="102"/>
      <c r="J3" s="102"/>
      <c r="K3" s="102"/>
      <c r="L3" s="102"/>
      <c r="M3" s="102"/>
      <c r="N3" s="102"/>
    </row>
    <row r="4" spans="1:14" x14ac:dyDescent="0.2">
      <c r="A4" s="97"/>
      <c r="B4" s="100"/>
      <c r="C4" s="103"/>
      <c r="D4" s="103"/>
      <c r="E4" s="103"/>
      <c r="F4" s="103"/>
      <c r="G4" s="103"/>
      <c r="H4" s="103"/>
      <c r="I4" s="103"/>
      <c r="J4" s="103"/>
      <c r="K4" s="103"/>
      <c r="L4" s="103"/>
      <c r="M4" s="103"/>
      <c r="N4" s="103"/>
    </row>
    <row r="5" spans="1:14" x14ac:dyDescent="0.2">
      <c r="A5" s="23" t="s">
        <v>0</v>
      </c>
      <c r="B5" s="21">
        <v>186061</v>
      </c>
      <c r="C5" s="21">
        <v>16901</v>
      </c>
      <c r="D5" s="21">
        <v>21821</v>
      </c>
      <c r="E5" s="21">
        <v>20551</v>
      </c>
      <c r="F5" s="21">
        <v>21498</v>
      </c>
      <c r="G5" s="21">
        <v>19875</v>
      </c>
      <c r="H5" s="21">
        <v>15051</v>
      </c>
      <c r="I5" s="21">
        <v>10231</v>
      </c>
      <c r="J5" s="21">
        <v>8695</v>
      </c>
      <c r="K5" s="21">
        <v>12973</v>
      </c>
      <c r="L5" s="21">
        <v>14449</v>
      </c>
      <c r="M5" s="21">
        <v>10968</v>
      </c>
      <c r="N5" s="21">
        <v>13048</v>
      </c>
    </row>
    <row r="6" spans="1:14" x14ac:dyDescent="0.2">
      <c r="A6" s="2" t="s">
        <v>20</v>
      </c>
      <c r="B6" s="21">
        <v>23286</v>
      </c>
      <c r="C6" s="15">
        <v>594</v>
      </c>
      <c r="D6" s="15">
        <v>739</v>
      </c>
      <c r="E6" s="15">
        <v>529</v>
      </c>
      <c r="F6" s="15">
        <v>557</v>
      </c>
      <c r="G6" s="15">
        <v>491</v>
      </c>
      <c r="H6" s="15">
        <v>378</v>
      </c>
      <c r="I6" s="15">
        <v>4285</v>
      </c>
      <c r="J6" s="15">
        <v>2647</v>
      </c>
      <c r="K6" s="15">
        <v>4036</v>
      </c>
      <c r="L6" s="15">
        <v>3508</v>
      </c>
      <c r="M6" s="15">
        <v>2678</v>
      </c>
      <c r="N6" s="15">
        <v>2844</v>
      </c>
    </row>
    <row r="7" spans="1:14" x14ac:dyDescent="0.2">
      <c r="A7" s="2" t="s">
        <v>14</v>
      </c>
      <c r="B7" s="21">
        <v>25660</v>
      </c>
      <c r="C7" s="15">
        <v>1021</v>
      </c>
      <c r="D7" s="15">
        <v>1299</v>
      </c>
      <c r="E7" s="15">
        <v>1015</v>
      </c>
      <c r="F7" s="15">
        <v>2120</v>
      </c>
      <c r="G7" s="15">
        <v>2119</v>
      </c>
      <c r="H7" s="15">
        <v>1578</v>
      </c>
      <c r="I7" s="15">
        <v>1597</v>
      </c>
      <c r="J7" s="15">
        <v>864</v>
      </c>
      <c r="K7" s="15">
        <v>3339</v>
      </c>
      <c r="L7" s="15">
        <v>3816</v>
      </c>
      <c r="M7" s="15">
        <v>2991</v>
      </c>
      <c r="N7" s="15">
        <v>3901</v>
      </c>
    </row>
    <row r="8" spans="1:14" x14ac:dyDescent="0.2">
      <c r="A8" s="2" t="s">
        <v>21</v>
      </c>
      <c r="B8" s="21">
        <v>10670</v>
      </c>
      <c r="C8" s="15">
        <v>691</v>
      </c>
      <c r="D8" s="15">
        <v>873</v>
      </c>
      <c r="E8" s="15">
        <v>949</v>
      </c>
      <c r="F8" s="15">
        <v>887</v>
      </c>
      <c r="G8" s="15">
        <v>559</v>
      </c>
      <c r="H8" s="15">
        <v>478</v>
      </c>
      <c r="I8" s="15">
        <v>229</v>
      </c>
      <c r="J8" s="15">
        <v>933</v>
      </c>
      <c r="K8" s="15">
        <v>458</v>
      </c>
      <c r="L8" s="15">
        <v>1683</v>
      </c>
      <c r="M8" s="15">
        <v>1279</v>
      </c>
      <c r="N8" s="15">
        <v>1651</v>
      </c>
    </row>
    <row r="9" spans="1:14" x14ac:dyDescent="0.2">
      <c r="A9" s="2" t="s">
        <v>22</v>
      </c>
      <c r="B9" s="21">
        <v>723</v>
      </c>
      <c r="C9" s="15">
        <v>54</v>
      </c>
      <c r="D9" s="15">
        <v>190</v>
      </c>
      <c r="E9" s="15">
        <v>56</v>
      </c>
      <c r="F9" s="15">
        <v>60</v>
      </c>
      <c r="G9" s="15">
        <v>41</v>
      </c>
      <c r="H9" s="15">
        <v>50</v>
      </c>
      <c r="I9" s="15">
        <v>12</v>
      </c>
      <c r="J9" s="15">
        <v>20</v>
      </c>
      <c r="K9" s="15">
        <v>25</v>
      </c>
      <c r="L9" s="15">
        <v>55</v>
      </c>
      <c r="M9" s="15">
        <v>25</v>
      </c>
      <c r="N9" s="15">
        <v>135</v>
      </c>
    </row>
    <row r="10" spans="1:14" x14ac:dyDescent="0.2">
      <c r="A10" s="2" t="s">
        <v>15</v>
      </c>
      <c r="B10" s="21">
        <v>5175</v>
      </c>
      <c r="C10" s="15">
        <v>317</v>
      </c>
      <c r="D10" s="15">
        <v>609</v>
      </c>
      <c r="E10" s="15">
        <v>718</v>
      </c>
      <c r="F10" s="15">
        <v>658</v>
      </c>
      <c r="G10" s="15">
        <v>592</v>
      </c>
      <c r="H10" s="15">
        <v>606</v>
      </c>
      <c r="I10" s="15">
        <v>314</v>
      </c>
      <c r="J10" s="15">
        <v>298</v>
      </c>
      <c r="K10" s="15">
        <v>299</v>
      </c>
      <c r="L10" s="15">
        <v>253</v>
      </c>
      <c r="M10" s="15">
        <v>192</v>
      </c>
      <c r="N10" s="15">
        <v>319</v>
      </c>
    </row>
    <row r="11" spans="1:14" x14ac:dyDescent="0.2">
      <c r="A11" s="2" t="s">
        <v>23</v>
      </c>
      <c r="B11" s="21">
        <v>717</v>
      </c>
      <c r="C11" s="15">
        <v>59</v>
      </c>
      <c r="D11" s="15">
        <v>89</v>
      </c>
      <c r="E11" s="15">
        <v>97</v>
      </c>
      <c r="F11" s="15">
        <v>96</v>
      </c>
      <c r="G11" s="15">
        <v>65</v>
      </c>
      <c r="H11" s="15">
        <v>57</v>
      </c>
      <c r="I11" s="15">
        <v>21</v>
      </c>
      <c r="J11" s="15">
        <v>19</v>
      </c>
      <c r="K11" s="15">
        <v>25</v>
      </c>
      <c r="L11" s="15">
        <v>50</v>
      </c>
      <c r="M11" s="15">
        <v>50</v>
      </c>
      <c r="N11" s="15">
        <v>89</v>
      </c>
    </row>
    <row r="12" spans="1:14" x14ac:dyDescent="0.2">
      <c r="A12" s="2" t="s">
        <v>16</v>
      </c>
      <c r="B12" s="21">
        <v>3623</v>
      </c>
      <c r="C12" s="15">
        <v>245</v>
      </c>
      <c r="D12" s="15">
        <v>907</v>
      </c>
      <c r="E12" s="15">
        <v>488</v>
      </c>
      <c r="F12" s="15">
        <v>434</v>
      </c>
      <c r="G12" s="15">
        <v>316</v>
      </c>
      <c r="H12" s="15">
        <v>273</v>
      </c>
      <c r="I12" s="15">
        <v>96</v>
      </c>
      <c r="J12" s="15">
        <v>73</v>
      </c>
      <c r="K12" s="15">
        <v>139</v>
      </c>
      <c r="L12" s="15">
        <v>163</v>
      </c>
      <c r="M12" s="15">
        <v>162</v>
      </c>
      <c r="N12" s="15">
        <v>327</v>
      </c>
    </row>
    <row r="13" spans="1:14" x14ac:dyDescent="0.2">
      <c r="A13" s="2" t="s">
        <v>17</v>
      </c>
      <c r="B13" s="21">
        <v>17307</v>
      </c>
      <c r="C13" s="15">
        <v>1288</v>
      </c>
      <c r="D13" s="15">
        <v>1053</v>
      </c>
      <c r="E13" s="15">
        <v>1350</v>
      </c>
      <c r="F13" s="15">
        <v>1278</v>
      </c>
      <c r="G13" s="15">
        <v>2302</v>
      </c>
      <c r="H13" s="15">
        <v>2115</v>
      </c>
      <c r="I13" s="15">
        <v>1190</v>
      </c>
      <c r="J13" s="15">
        <v>1198</v>
      </c>
      <c r="K13" s="15">
        <v>1480</v>
      </c>
      <c r="L13" s="15">
        <v>1491</v>
      </c>
      <c r="M13" s="15">
        <v>1199</v>
      </c>
      <c r="N13" s="15">
        <v>1363</v>
      </c>
    </row>
    <row r="14" spans="1:14" x14ac:dyDescent="0.2">
      <c r="A14" s="2" t="s">
        <v>24</v>
      </c>
      <c r="B14" s="21">
        <v>970</v>
      </c>
      <c r="C14" s="15">
        <v>77</v>
      </c>
      <c r="D14" s="15">
        <v>191</v>
      </c>
      <c r="E14" s="15">
        <v>148</v>
      </c>
      <c r="F14" s="15">
        <v>129</v>
      </c>
      <c r="G14" s="15">
        <v>87</v>
      </c>
      <c r="H14" s="15">
        <v>97</v>
      </c>
      <c r="I14" s="15">
        <v>29</v>
      </c>
      <c r="J14" s="15">
        <v>50</v>
      </c>
      <c r="K14" s="15">
        <v>30</v>
      </c>
      <c r="L14" s="15">
        <v>39</v>
      </c>
      <c r="M14" s="15">
        <v>35</v>
      </c>
      <c r="N14" s="15">
        <v>58</v>
      </c>
    </row>
    <row r="15" spans="1:14" x14ac:dyDescent="0.2">
      <c r="A15" s="2" t="s">
        <v>18</v>
      </c>
      <c r="B15" s="21">
        <v>1368</v>
      </c>
      <c r="C15" s="15">
        <v>31</v>
      </c>
      <c r="D15" s="15">
        <v>261</v>
      </c>
      <c r="E15" s="15">
        <v>160</v>
      </c>
      <c r="F15" s="15">
        <v>156</v>
      </c>
      <c r="G15" s="15">
        <v>122</v>
      </c>
      <c r="H15" s="15">
        <v>101</v>
      </c>
      <c r="I15" s="15">
        <v>61</v>
      </c>
      <c r="J15" s="15">
        <v>38</v>
      </c>
      <c r="K15" s="15">
        <v>75</v>
      </c>
      <c r="L15" s="15">
        <v>107</v>
      </c>
      <c r="M15" s="15">
        <v>110</v>
      </c>
      <c r="N15" s="15">
        <v>146</v>
      </c>
    </row>
    <row r="16" spans="1:14" x14ac:dyDescent="0.2">
      <c r="A16" s="2" t="s">
        <v>19</v>
      </c>
      <c r="B16" s="21">
        <v>2602</v>
      </c>
      <c r="C16" s="15">
        <v>164</v>
      </c>
      <c r="D16" s="15">
        <v>219</v>
      </c>
      <c r="E16" s="15">
        <v>327</v>
      </c>
      <c r="F16" s="15">
        <v>323</v>
      </c>
      <c r="G16" s="15">
        <v>242</v>
      </c>
      <c r="H16" s="15">
        <v>180</v>
      </c>
      <c r="I16" s="15">
        <v>124</v>
      </c>
      <c r="J16" s="15">
        <v>102</v>
      </c>
      <c r="K16" s="15">
        <v>166</v>
      </c>
      <c r="L16" s="15">
        <v>210</v>
      </c>
      <c r="M16" s="15">
        <v>197</v>
      </c>
      <c r="N16" s="15">
        <v>348</v>
      </c>
    </row>
    <row r="17" spans="1:14" x14ac:dyDescent="0.2">
      <c r="A17" s="2" t="s">
        <v>25</v>
      </c>
      <c r="B17" s="21">
        <v>5588</v>
      </c>
      <c r="C17" s="15">
        <v>359</v>
      </c>
      <c r="D17" s="15">
        <v>1064</v>
      </c>
      <c r="E17" s="15">
        <v>1139</v>
      </c>
      <c r="F17" s="15">
        <v>1233</v>
      </c>
      <c r="G17" s="15">
        <v>599</v>
      </c>
      <c r="H17" s="15">
        <v>372</v>
      </c>
      <c r="I17" s="15">
        <v>262</v>
      </c>
      <c r="J17" s="15">
        <v>117</v>
      </c>
      <c r="K17" s="15">
        <v>140</v>
      </c>
      <c r="L17" s="15">
        <v>95</v>
      </c>
      <c r="M17" s="15">
        <v>91</v>
      </c>
      <c r="N17" s="15">
        <v>117</v>
      </c>
    </row>
    <row r="18" spans="1:14" ht="13.5" x14ac:dyDescent="0.2">
      <c r="A18" s="2" t="s">
        <v>74</v>
      </c>
      <c r="B18" s="21">
        <v>5856</v>
      </c>
      <c r="C18" s="15">
        <v>754</v>
      </c>
      <c r="D18" s="15">
        <v>1458</v>
      </c>
      <c r="E18" s="15">
        <v>1158</v>
      </c>
      <c r="F18" s="15">
        <v>1012</v>
      </c>
      <c r="G18" s="15">
        <v>995</v>
      </c>
      <c r="H18" s="15">
        <v>479</v>
      </c>
      <c r="I18" s="25" t="s">
        <v>51</v>
      </c>
      <c r="J18" s="25" t="s">
        <v>51</v>
      </c>
      <c r="K18" s="25" t="s">
        <v>51</v>
      </c>
      <c r="L18" s="25" t="s">
        <v>51</v>
      </c>
      <c r="M18" s="25" t="s">
        <v>51</v>
      </c>
      <c r="N18" s="25" t="s">
        <v>51</v>
      </c>
    </row>
    <row r="19" spans="1:14" ht="13.5" x14ac:dyDescent="0.2">
      <c r="A19" s="2" t="s">
        <v>73</v>
      </c>
      <c r="B19" s="21">
        <v>61727</v>
      </c>
      <c r="C19" s="15">
        <v>10527</v>
      </c>
      <c r="D19" s="15">
        <v>11425</v>
      </c>
      <c r="E19" s="15">
        <v>11288</v>
      </c>
      <c r="F19" s="15">
        <v>11297</v>
      </c>
      <c r="G19" s="15">
        <v>10109</v>
      </c>
      <c r="H19" s="15">
        <v>7081</v>
      </c>
      <c r="I19" s="25" t="s">
        <v>51</v>
      </c>
      <c r="J19" s="25" t="s">
        <v>51</v>
      </c>
      <c r="K19" s="25" t="s">
        <v>51</v>
      </c>
      <c r="L19" s="25" t="s">
        <v>51</v>
      </c>
      <c r="M19" s="25" t="s">
        <v>51</v>
      </c>
      <c r="N19" s="25" t="s">
        <v>51</v>
      </c>
    </row>
    <row r="20" spans="1:14" ht="13.5" x14ac:dyDescent="0.2">
      <c r="A20" s="2" t="s">
        <v>72</v>
      </c>
      <c r="B20" s="21">
        <v>335</v>
      </c>
      <c r="C20" s="25" t="s">
        <v>51</v>
      </c>
      <c r="D20" s="15">
        <v>49</v>
      </c>
      <c r="E20" s="15">
        <v>77</v>
      </c>
      <c r="F20" s="15">
        <v>91</v>
      </c>
      <c r="G20" s="25">
        <v>78</v>
      </c>
      <c r="H20" s="25">
        <v>40</v>
      </c>
      <c r="I20" s="25" t="s">
        <v>51</v>
      </c>
      <c r="J20" s="25" t="s">
        <v>51</v>
      </c>
      <c r="K20" s="25" t="s">
        <v>51</v>
      </c>
      <c r="L20" s="25" t="s">
        <v>51</v>
      </c>
      <c r="M20" s="25" t="s">
        <v>51</v>
      </c>
      <c r="N20" s="25" t="s">
        <v>51</v>
      </c>
    </row>
    <row r="21" spans="1:14" x14ac:dyDescent="0.2">
      <c r="A21" s="50" t="s">
        <v>63</v>
      </c>
      <c r="B21" s="59">
        <v>20454</v>
      </c>
      <c r="C21" s="53">
        <v>720</v>
      </c>
      <c r="D21" s="53">
        <v>1395</v>
      </c>
      <c r="E21" s="53">
        <v>1052</v>
      </c>
      <c r="F21" s="53">
        <v>1167</v>
      </c>
      <c r="G21" s="53">
        <v>1158</v>
      </c>
      <c r="H21" s="53">
        <v>1166</v>
      </c>
      <c r="I21" s="53">
        <v>2011</v>
      </c>
      <c r="J21" s="53">
        <v>2336</v>
      </c>
      <c r="K21" s="53">
        <v>2761</v>
      </c>
      <c r="L21" s="53">
        <v>2979</v>
      </c>
      <c r="M21" s="53">
        <v>1959</v>
      </c>
      <c r="N21" s="53">
        <v>1750</v>
      </c>
    </row>
    <row r="22" spans="1:14" x14ac:dyDescent="0.2">
      <c r="A22" s="123" t="s">
        <v>128</v>
      </c>
      <c r="B22" s="123"/>
      <c r="C22" s="123"/>
      <c r="D22" s="123"/>
      <c r="E22" s="123"/>
      <c r="F22" s="123"/>
      <c r="G22" s="123"/>
      <c r="H22" s="123"/>
      <c r="I22" s="123"/>
      <c r="J22" s="123"/>
      <c r="K22" s="123"/>
      <c r="L22" s="123"/>
      <c r="M22" s="123"/>
      <c r="N22" s="123"/>
    </row>
    <row r="23" spans="1:14" x14ac:dyDescent="0.2">
      <c r="A23" s="123" t="s">
        <v>129</v>
      </c>
      <c r="B23" s="123"/>
      <c r="C23" s="123"/>
      <c r="D23" s="123"/>
      <c r="E23" s="123"/>
      <c r="F23" s="123"/>
      <c r="G23" s="123"/>
      <c r="H23" s="123"/>
      <c r="I23" s="123"/>
      <c r="J23" s="123"/>
      <c r="K23" s="123"/>
      <c r="L23" s="123"/>
      <c r="M23" s="123"/>
      <c r="N23" s="123"/>
    </row>
    <row r="24" spans="1:14" x14ac:dyDescent="0.2">
      <c r="A24" s="123" t="s">
        <v>71</v>
      </c>
      <c r="B24" s="123"/>
      <c r="C24" s="123"/>
      <c r="D24" s="123"/>
      <c r="E24" s="123"/>
      <c r="F24" s="123"/>
      <c r="G24" s="123"/>
      <c r="H24" s="123"/>
      <c r="I24" s="123"/>
      <c r="J24" s="123"/>
      <c r="K24" s="123"/>
      <c r="L24" s="123"/>
      <c r="M24" s="123"/>
      <c r="N24" s="123"/>
    </row>
    <row r="25" spans="1:14" x14ac:dyDescent="0.2">
      <c r="A25" s="122" t="s">
        <v>130</v>
      </c>
      <c r="B25" s="122"/>
      <c r="C25" s="122"/>
      <c r="D25" s="122"/>
      <c r="E25" s="122"/>
      <c r="F25" s="122"/>
      <c r="G25" s="122"/>
      <c r="H25" s="122"/>
      <c r="I25" s="122"/>
      <c r="J25" s="122"/>
      <c r="K25" s="122"/>
      <c r="L25" s="122"/>
      <c r="M25" s="122"/>
      <c r="N25" s="122"/>
    </row>
    <row r="26" spans="1:14" x14ac:dyDescent="0.2">
      <c r="A26" s="122"/>
      <c r="B26" s="122"/>
      <c r="C26" s="122"/>
      <c r="D26" s="122"/>
      <c r="E26" s="122"/>
      <c r="F26" s="122"/>
      <c r="G26" s="122"/>
      <c r="H26" s="122"/>
      <c r="I26" s="122"/>
      <c r="J26" s="122"/>
      <c r="K26" s="122"/>
      <c r="L26" s="122"/>
      <c r="M26" s="122"/>
      <c r="N26" s="122"/>
    </row>
    <row r="27" spans="1:14" x14ac:dyDescent="0.2">
      <c r="A27" s="120" t="s">
        <v>26</v>
      </c>
      <c r="B27" s="120"/>
      <c r="C27" s="120"/>
      <c r="D27" s="120"/>
      <c r="E27" s="120"/>
      <c r="F27" s="120"/>
      <c r="G27" s="120"/>
      <c r="H27" s="120"/>
      <c r="I27" s="120"/>
      <c r="J27" s="120"/>
      <c r="K27" s="120"/>
      <c r="L27" s="120"/>
      <c r="M27" s="120"/>
      <c r="N27" s="120"/>
    </row>
    <row r="28" spans="1:14" x14ac:dyDescent="0.2">
      <c r="A28" s="120"/>
      <c r="B28" s="120"/>
      <c r="C28" s="120"/>
      <c r="D28" s="120"/>
      <c r="E28" s="120"/>
      <c r="F28" s="120"/>
      <c r="G28" s="120"/>
      <c r="H28" s="120"/>
      <c r="I28" s="120"/>
      <c r="J28" s="120"/>
      <c r="K28" s="120"/>
      <c r="L28" s="120"/>
      <c r="M28" s="120"/>
      <c r="N28" s="120"/>
    </row>
  </sheetData>
  <mergeCells count="20">
    <mergeCell ref="A1:N1"/>
    <mergeCell ref="L2:L4"/>
    <mergeCell ref="M2:M4"/>
    <mergeCell ref="N2:N4"/>
    <mergeCell ref="E2:E4"/>
    <mergeCell ref="F2:F4"/>
    <mergeCell ref="G2:G4"/>
    <mergeCell ref="H2:H4"/>
    <mergeCell ref="I2:I4"/>
    <mergeCell ref="J2:J4"/>
    <mergeCell ref="A2:A4"/>
    <mergeCell ref="B2:B4"/>
    <mergeCell ref="C2:C4"/>
    <mergeCell ref="D2:D4"/>
    <mergeCell ref="K2:K4"/>
    <mergeCell ref="A25:N26"/>
    <mergeCell ref="A22:N22"/>
    <mergeCell ref="A23:N23"/>
    <mergeCell ref="A24:N24"/>
    <mergeCell ref="A27:N28"/>
  </mergeCells>
  <pageMargins left="0.75" right="0.75" top="1" bottom="1" header="0" footer="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sqref="A1:N1"/>
    </sheetView>
  </sheetViews>
  <sheetFormatPr baseColWidth="10" defaultRowHeight="12.75" x14ac:dyDescent="0.2"/>
  <cols>
    <col min="1" max="1" width="30.140625" customWidth="1"/>
    <col min="2" max="14" width="7.5703125" customWidth="1"/>
  </cols>
  <sheetData>
    <row r="1" spans="1:14" ht="12.75" customHeight="1" x14ac:dyDescent="0.2">
      <c r="A1" s="124" t="s">
        <v>83</v>
      </c>
      <c r="B1" s="124"/>
      <c r="C1" s="124"/>
      <c r="D1" s="124"/>
      <c r="E1" s="124"/>
      <c r="F1" s="124"/>
      <c r="G1" s="124"/>
      <c r="H1" s="124"/>
      <c r="I1" s="124"/>
      <c r="J1" s="124"/>
      <c r="K1" s="124"/>
      <c r="L1" s="124"/>
      <c r="M1" s="124"/>
      <c r="N1" s="124"/>
    </row>
    <row r="2" spans="1:14"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14" x14ac:dyDescent="0.2">
      <c r="A3" s="96"/>
      <c r="B3" s="99"/>
      <c r="C3" s="102"/>
      <c r="D3" s="102"/>
      <c r="E3" s="102"/>
      <c r="F3" s="102"/>
      <c r="G3" s="102"/>
      <c r="H3" s="102"/>
      <c r="I3" s="102"/>
      <c r="J3" s="102"/>
      <c r="K3" s="102"/>
      <c r="L3" s="102"/>
      <c r="M3" s="102"/>
      <c r="N3" s="102"/>
    </row>
    <row r="4" spans="1:14" x14ac:dyDescent="0.2">
      <c r="A4" s="97"/>
      <c r="B4" s="100"/>
      <c r="C4" s="103"/>
      <c r="D4" s="103"/>
      <c r="E4" s="103"/>
      <c r="F4" s="103"/>
      <c r="G4" s="103"/>
      <c r="H4" s="103"/>
      <c r="I4" s="103"/>
      <c r="J4" s="103"/>
      <c r="K4" s="103"/>
      <c r="L4" s="103"/>
      <c r="M4" s="103"/>
      <c r="N4" s="103"/>
    </row>
    <row r="5" spans="1:14" x14ac:dyDescent="0.2">
      <c r="A5" s="23" t="s">
        <v>0</v>
      </c>
      <c r="B5" s="21">
        <v>240210</v>
      </c>
      <c r="C5" s="21">
        <v>15553</v>
      </c>
      <c r="D5" s="21">
        <v>12059</v>
      </c>
      <c r="E5" s="21">
        <v>16415</v>
      </c>
      <c r="F5" s="21">
        <v>13917</v>
      </c>
      <c r="G5" s="21">
        <v>19292</v>
      </c>
      <c r="H5" s="21">
        <v>23270</v>
      </c>
      <c r="I5" s="21">
        <v>23956</v>
      </c>
      <c r="J5" s="21">
        <v>25153</v>
      </c>
      <c r="K5" s="21">
        <v>22435</v>
      </c>
      <c r="L5" s="21">
        <v>24967</v>
      </c>
      <c r="M5" s="21">
        <v>24111</v>
      </c>
      <c r="N5" s="21">
        <v>19082</v>
      </c>
    </row>
    <row r="6" spans="1:14" x14ac:dyDescent="0.2">
      <c r="A6" s="22" t="s">
        <v>131</v>
      </c>
      <c r="B6" s="21">
        <v>6755</v>
      </c>
      <c r="C6" s="15">
        <v>593</v>
      </c>
      <c r="D6" s="15">
        <v>515</v>
      </c>
      <c r="E6" s="15">
        <v>645</v>
      </c>
      <c r="F6" s="15">
        <v>482</v>
      </c>
      <c r="G6" s="15">
        <v>569</v>
      </c>
      <c r="H6" s="15">
        <v>504</v>
      </c>
      <c r="I6" s="15">
        <v>494</v>
      </c>
      <c r="J6" s="15">
        <v>659</v>
      </c>
      <c r="K6" s="15">
        <v>458</v>
      </c>
      <c r="L6" s="15">
        <v>600</v>
      </c>
      <c r="M6" s="15">
        <v>750</v>
      </c>
      <c r="N6" s="15">
        <v>486</v>
      </c>
    </row>
    <row r="7" spans="1:14" x14ac:dyDescent="0.2">
      <c r="A7" s="22" t="s">
        <v>14</v>
      </c>
      <c r="B7" s="21">
        <v>20286</v>
      </c>
      <c r="C7" s="15">
        <v>1668</v>
      </c>
      <c r="D7" s="15">
        <v>1453</v>
      </c>
      <c r="E7" s="15">
        <v>1825</v>
      </c>
      <c r="F7" s="15">
        <v>1704</v>
      </c>
      <c r="G7" s="15">
        <v>1951</v>
      </c>
      <c r="H7" s="15">
        <v>1839</v>
      </c>
      <c r="I7" s="15">
        <v>1874</v>
      </c>
      <c r="J7" s="15">
        <v>2004</v>
      </c>
      <c r="K7" s="15">
        <v>1705</v>
      </c>
      <c r="L7" s="15">
        <v>1504</v>
      </c>
      <c r="M7" s="15">
        <v>1669</v>
      </c>
      <c r="N7" s="15">
        <v>1090</v>
      </c>
    </row>
    <row r="8" spans="1:14" x14ac:dyDescent="0.2">
      <c r="A8" s="22" t="s">
        <v>132</v>
      </c>
      <c r="B8" s="21">
        <v>7863</v>
      </c>
      <c r="C8" s="15">
        <v>264</v>
      </c>
      <c r="D8" s="15">
        <v>340</v>
      </c>
      <c r="E8" s="15">
        <v>601</v>
      </c>
      <c r="F8" s="15">
        <v>510</v>
      </c>
      <c r="G8" s="15">
        <v>760</v>
      </c>
      <c r="H8" s="15">
        <v>989</v>
      </c>
      <c r="I8" s="15">
        <v>827</v>
      </c>
      <c r="J8" s="15">
        <v>712</v>
      </c>
      <c r="K8" s="15">
        <v>589</v>
      </c>
      <c r="L8" s="15">
        <v>653</v>
      </c>
      <c r="M8" s="15">
        <v>830</v>
      </c>
      <c r="N8" s="15">
        <v>788</v>
      </c>
    </row>
    <row r="9" spans="1:14" x14ac:dyDescent="0.2">
      <c r="A9" s="22" t="s">
        <v>22</v>
      </c>
      <c r="B9" s="21">
        <v>512</v>
      </c>
      <c r="C9" s="15">
        <v>34</v>
      </c>
      <c r="D9" s="15">
        <v>46</v>
      </c>
      <c r="E9" s="15">
        <v>49</v>
      </c>
      <c r="F9" s="15">
        <v>31</v>
      </c>
      <c r="G9" s="15">
        <v>32</v>
      </c>
      <c r="H9" s="15">
        <v>48</v>
      </c>
      <c r="I9" s="15">
        <v>21</v>
      </c>
      <c r="J9" s="15">
        <v>47</v>
      </c>
      <c r="K9" s="15">
        <v>36</v>
      </c>
      <c r="L9" s="15">
        <v>62</v>
      </c>
      <c r="M9" s="15">
        <v>48</v>
      </c>
      <c r="N9" s="15">
        <v>58</v>
      </c>
    </row>
    <row r="10" spans="1:14" x14ac:dyDescent="0.2">
      <c r="A10" s="22" t="s">
        <v>15</v>
      </c>
      <c r="B10" s="21">
        <v>5801</v>
      </c>
      <c r="C10" s="15">
        <v>308</v>
      </c>
      <c r="D10" s="15">
        <v>355</v>
      </c>
      <c r="E10" s="15">
        <v>728</v>
      </c>
      <c r="F10" s="15">
        <v>556</v>
      </c>
      <c r="G10" s="15">
        <v>674</v>
      </c>
      <c r="H10" s="15">
        <v>460</v>
      </c>
      <c r="I10" s="15">
        <v>485</v>
      </c>
      <c r="J10" s="15">
        <v>498</v>
      </c>
      <c r="K10" s="15">
        <v>433</v>
      </c>
      <c r="L10" s="15">
        <v>358</v>
      </c>
      <c r="M10" s="15">
        <v>569</v>
      </c>
      <c r="N10" s="15">
        <v>377</v>
      </c>
    </row>
    <row r="11" spans="1:14" x14ac:dyDescent="0.2">
      <c r="A11" s="22" t="s">
        <v>133</v>
      </c>
      <c r="B11" s="21">
        <v>1358</v>
      </c>
      <c r="C11" s="15">
        <v>73</v>
      </c>
      <c r="D11" s="15">
        <v>80</v>
      </c>
      <c r="E11" s="15">
        <v>149</v>
      </c>
      <c r="F11" s="15">
        <v>132</v>
      </c>
      <c r="G11" s="15">
        <v>70</v>
      </c>
      <c r="H11" s="15">
        <v>80</v>
      </c>
      <c r="I11" s="15">
        <v>80</v>
      </c>
      <c r="J11" s="15">
        <v>86</v>
      </c>
      <c r="K11" s="15">
        <v>170</v>
      </c>
      <c r="L11" s="15">
        <v>150</v>
      </c>
      <c r="M11" s="15">
        <v>201</v>
      </c>
      <c r="N11" s="15">
        <v>87</v>
      </c>
    </row>
    <row r="12" spans="1:14" x14ac:dyDescent="0.2">
      <c r="A12" s="22" t="s">
        <v>16</v>
      </c>
      <c r="B12" s="21">
        <v>4536</v>
      </c>
      <c r="C12" s="15">
        <v>297</v>
      </c>
      <c r="D12" s="15">
        <v>263</v>
      </c>
      <c r="E12" s="15">
        <v>426</v>
      </c>
      <c r="F12" s="15">
        <v>339</v>
      </c>
      <c r="G12" s="15">
        <v>434</v>
      </c>
      <c r="H12" s="15">
        <v>344</v>
      </c>
      <c r="I12" s="15">
        <v>276</v>
      </c>
      <c r="J12" s="15">
        <v>379</v>
      </c>
      <c r="K12" s="15">
        <v>442</v>
      </c>
      <c r="L12" s="15">
        <v>486</v>
      </c>
      <c r="M12" s="15">
        <v>609</v>
      </c>
      <c r="N12" s="15">
        <v>241</v>
      </c>
    </row>
    <row r="13" spans="1:14" x14ac:dyDescent="0.2">
      <c r="A13" s="22" t="s">
        <v>17</v>
      </c>
      <c r="B13" s="21">
        <v>14163</v>
      </c>
      <c r="C13" s="15">
        <v>711</v>
      </c>
      <c r="D13" s="15">
        <v>684</v>
      </c>
      <c r="E13" s="15">
        <v>934</v>
      </c>
      <c r="F13" s="15">
        <v>801</v>
      </c>
      <c r="G13" s="15">
        <v>955</v>
      </c>
      <c r="H13" s="15">
        <v>1181</v>
      </c>
      <c r="I13" s="15">
        <v>3000</v>
      </c>
      <c r="J13" s="15">
        <v>1282</v>
      </c>
      <c r="K13" s="15">
        <v>1128</v>
      </c>
      <c r="L13" s="15">
        <v>1336</v>
      </c>
      <c r="M13" s="15">
        <v>777</v>
      </c>
      <c r="N13" s="15">
        <v>1374</v>
      </c>
    </row>
    <row r="14" spans="1:14" x14ac:dyDescent="0.2">
      <c r="A14" s="22" t="s">
        <v>24</v>
      </c>
      <c r="B14" s="21">
        <v>1455</v>
      </c>
      <c r="C14" s="15">
        <v>64</v>
      </c>
      <c r="D14" s="15">
        <v>74</v>
      </c>
      <c r="E14" s="15">
        <v>97</v>
      </c>
      <c r="F14" s="15">
        <v>148</v>
      </c>
      <c r="G14" s="15">
        <v>102</v>
      </c>
      <c r="H14" s="15">
        <v>112</v>
      </c>
      <c r="I14" s="15">
        <v>123</v>
      </c>
      <c r="J14" s="15">
        <v>149</v>
      </c>
      <c r="K14" s="15">
        <v>120</v>
      </c>
      <c r="L14" s="15">
        <v>167</v>
      </c>
      <c r="M14" s="15">
        <v>191</v>
      </c>
      <c r="N14" s="15">
        <v>108</v>
      </c>
    </row>
    <row r="15" spans="1:14" x14ac:dyDescent="0.2">
      <c r="A15" s="22" t="s">
        <v>18</v>
      </c>
      <c r="B15" s="21">
        <v>1372</v>
      </c>
      <c r="C15" s="15">
        <v>80</v>
      </c>
      <c r="D15" s="15">
        <v>200</v>
      </c>
      <c r="E15" s="15">
        <v>227</v>
      </c>
      <c r="F15" s="15">
        <v>132</v>
      </c>
      <c r="G15" s="15">
        <v>105</v>
      </c>
      <c r="H15" s="15">
        <v>85</v>
      </c>
      <c r="I15" s="15">
        <v>52</v>
      </c>
      <c r="J15" s="15">
        <v>70</v>
      </c>
      <c r="K15" s="15">
        <v>68</v>
      </c>
      <c r="L15" s="15">
        <v>123</v>
      </c>
      <c r="M15" s="15">
        <v>168</v>
      </c>
      <c r="N15" s="15">
        <v>62</v>
      </c>
    </row>
    <row r="16" spans="1:14" x14ac:dyDescent="0.2">
      <c r="A16" s="22" t="s">
        <v>19</v>
      </c>
      <c r="B16" s="21">
        <v>2996</v>
      </c>
      <c r="C16" s="15">
        <v>239</v>
      </c>
      <c r="D16" s="15">
        <v>268</v>
      </c>
      <c r="E16" s="15">
        <v>291</v>
      </c>
      <c r="F16" s="15">
        <v>401</v>
      </c>
      <c r="G16" s="15">
        <v>272</v>
      </c>
      <c r="H16" s="15">
        <v>217</v>
      </c>
      <c r="I16" s="15">
        <v>198</v>
      </c>
      <c r="J16" s="15">
        <v>263</v>
      </c>
      <c r="K16" s="15">
        <v>194</v>
      </c>
      <c r="L16" s="15">
        <v>264</v>
      </c>
      <c r="M16" s="15">
        <v>273</v>
      </c>
      <c r="N16" s="15">
        <v>116</v>
      </c>
    </row>
    <row r="17" spans="1:14" x14ac:dyDescent="0.2">
      <c r="A17" s="22" t="s">
        <v>25</v>
      </c>
      <c r="B17" s="21">
        <v>5015</v>
      </c>
      <c r="C17" s="15">
        <v>386</v>
      </c>
      <c r="D17" s="15">
        <v>295</v>
      </c>
      <c r="E17" s="15">
        <v>434</v>
      </c>
      <c r="F17" s="15">
        <v>655</v>
      </c>
      <c r="G17" s="15">
        <v>453</v>
      </c>
      <c r="H17" s="15">
        <v>327</v>
      </c>
      <c r="I17" s="15">
        <v>344</v>
      </c>
      <c r="J17" s="15">
        <v>507</v>
      </c>
      <c r="K17" s="15">
        <v>398</v>
      </c>
      <c r="L17" s="15">
        <v>414</v>
      </c>
      <c r="M17" s="15">
        <v>386</v>
      </c>
      <c r="N17" s="15">
        <v>416</v>
      </c>
    </row>
    <row r="18" spans="1:14" x14ac:dyDescent="0.2">
      <c r="A18" s="22" t="s">
        <v>135</v>
      </c>
      <c r="B18" s="21">
        <v>29248</v>
      </c>
      <c r="C18" s="15">
        <v>5685</v>
      </c>
      <c r="D18" s="15">
        <v>2997</v>
      </c>
      <c r="E18" s="15">
        <v>4707</v>
      </c>
      <c r="F18" s="15">
        <v>2744</v>
      </c>
      <c r="G18" s="15">
        <v>2355</v>
      </c>
      <c r="H18" s="15">
        <v>2165</v>
      </c>
      <c r="I18" s="15">
        <v>1832</v>
      </c>
      <c r="J18" s="15">
        <v>1563</v>
      </c>
      <c r="K18" s="15">
        <v>1710</v>
      </c>
      <c r="L18" s="15">
        <v>1370</v>
      </c>
      <c r="M18" s="15">
        <v>1108</v>
      </c>
      <c r="N18" s="15">
        <v>1012</v>
      </c>
    </row>
    <row r="19" spans="1:14" x14ac:dyDescent="0.2">
      <c r="A19" s="22" t="s">
        <v>134</v>
      </c>
      <c r="B19" s="21">
        <v>129189</v>
      </c>
      <c r="C19" s="15">
        <v>4467</v>
      </c>
      <c r="D19" s="15">
        <v>3754</v>
      </c>
      <c r="E19" s="15">
        <v>4349</v>
      </c>
      <c r="F19" s="15">
        <v>4457</v>
      </c>
      <c r="G19" s="15">
        <v>9755</v>
      </c>
      <c r="H19" s="15">
        <v>14222</v>
      </c>
      <c r="I19" s="15">
        <v>13567</v>
      </c>
      <c r="J19" s="15">
        <v>16052</v>
      </c>
      <c r="K19" s="15">
        <v>14145</v>
      </c>
      <c r="L19" s="15">
        <v>16681</v>
      </c>
      <c r="M19" s="15">
        <v>15702</v>
      </c>
      <c r="N19" s="15">
        <v>12038</v>
      </c>
    </row>
    <row r="20" spans="1:14" x14ac:dyDescent="0.2">
      <c r="A20" s="22" t="s">
        <v>64</v>
      </c>
      <c r="B20" s="21">
        <v>9458</v>
      </c>
      <c r="C20" s="15">
        <v>684</v>
      </c>
      <c r="D20" s="15">
        <v>693</v>
      </c>
      <c r="E20" s="15">
        <v>861</v>
      </c>
      <c r="F20" s="15">
        <v>756</v>
      </c>
      <c r="G20" s="15">
        <v>805</v>
      </c>
      <c r="H20" s="15">
        <v>697</v>
      </c>
      <c r="I20" s="15">
        <v>783</v>
      </c>
      <c r="J20" s="15">
        <v>882</v>
      </c>
      <c r="K20" s="15">
        <v>839</v>
      </c>
      <c r="L20" s="15">
        <v>799</v>
      </c>
      <c r="M20" s="15">
        <v>830</v>
      </c>
      <c r="N20" s="15">
        <v>829</v>
      </c>
    </row>
    <row r="21" spans="1:14" x14ac:dyDescent="0.2">
      <c r="A21" s="60" t="s">
        <v>63</v>
      </c>
      <c r="B21" s="61">
        <v>203</v>
      </c>
      <c r="C21" s="62" t="s">
        <v>62</v>
      </c>
      <c r="D21" s="62">
        <v>42</v>
      </c>
      <c r="E21" s="62">
        <v>92</v>
      </c>
      <c r="F21" s="62">
        <v>69</v>
      </c>
      <c r="G21" s="62" t="s">
        <v>51</v>
      </c>
      <c r="H21" s="62" t="s">
        <v>51</v>
      </c>
      <c r="I21" s="62" t="s">
        <v>51</v>
      </c>
      <c r="J21" s="62" t="s">
        <v>51</v>
      </c>
      <c r="K21" s="62" t="s">
        <v>51</v>
      </c>
      <c r="L21" s="62" t="s">
        <v>51</v>
      </c>
      <c r="M21" s="62" t="s">
        <v>51</v>
      </c>
      <c r="N21" s="62" t="s">
        <v>51</v>
      </c>
    </row>
    <row r="22" spans="1:14" ht="12" customHeight="1" x14ac:dyDescent="0.2">
      <c r="A22" s="126" t="s">
        <v>61</v>
      </c>
      <c r="B22" s="126"/>
      <c r="C22" s="126"/>
      <c r="D22" s="126"/>
      <c r="E22" s="126"/>
      <c r="F22" s="126"/>
      <c r="G22" s="126"/>
      <c r="H22" s="126"/>
      <c r="I22" s="126"/>
      <c r="J22" s="126"/>
      <c r="K22" s="126"/>
      <c r="L22" s="126"/>
      <c r="M22" s="126"/>
      <c r="N22" s="126"/>
    </row>
    <row r="23" spans="1:14" ht="12" customHeight="1" x14ac:dyDescent="0.2">
      <c r="A23" s="125" t="s">
        <v>60</v>
      </c>
      <c r="B23" s="125"/>
      <c r="C23" s="125"/>
      <c r="D23" s="125"/>
      <c r="E23" s="125"/>
      <c r="F23" s="125"/>
      <c r="G23" s="125"/>
      <c r="H23" s="125"/>
      <c r="I23" s="125"/>
      <c r="J23" s="125"/>
      <c r="K23" s="125"/>
      <c r="L23" s="125"/>
      <c r="M23" s="125"/>
      <c r="N23" s="125"/>
    </row>
  </sheetData>
  <mergeCells count="17">
    <mergeCell ref="A1:N1"/>
    <mergeCell ref="K2:K4"/>
    <mergeCell ref="L2:L4"/>
    <mergeCell ref="M2:M4"/>
    <mergeCell ref="A23:N23"/>
    <mergeCell ref="A22:N22"/>
    <mergeCell ref="F2:F4"/>
    <mergeCell ref="G2:G4"/>
    <mergeCell ref="N2:N4"/>
    <mergeCell ref="H2:H4"/>
    <mergeCell ref="I2:I4"/>
    <mergeCell ref="J2:J4"/>
    <mergeCell ref="A2:A4"/>
    <mergeCell ref="B2:B4"/>
    <mergeCell ref="C2:C4"/>
    <mergeCell ref="D2:D4"/>
    <mergeCell ref="E2:E4"/>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sqref="A1:N1"/>
    </sheetView>
  </sheetViews>
  <sheetFormatPr baseColWidth="10" defaultRowHeight="12.75" x14ac:dyDescent="0.2"/>
  <cols>
    <col min="1" max="1" width="28.5703125" customWidth="1"/>
    <col min="2" max="14" width="7.5703125" customWidth="1"/>
  </cols>
  <sheetData>
    <row r="1" spans="1:14" ht="12.75" customHeight="1" x14ac:dyDescent="0.2">
      <c r="A1" s="127" t="s">
        <v>82</v>
      </c>
      <c r="B1" s="127"/>
      <c r="C1" s="127"/>
      <c r="D1" s="127"/>
      <c r="E1" s="127"/>
      <c r="F1" s="127"/>
      <c r="G1" s="127"/>
      <c r="H1" s="127"/>
      <c r="I1" s="127"/>
      <c r="J1" s="127"/>
      <c r="K1" s="127"/>
      <c r="L1" s="127"/>
      <c r="M1" s="127"/>
      <c r="N1" s="127"/>
    </row>
    <row r="2" spans="1:14"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14" x14ac:dyDescent="0.2">
      <c r="A3" s="96"/>
      <c r="B3" s="99"/>
      <c r="C3" s="102"/>
      <c r="D3" s="102"/>
      <c r="E3" s="102"/>
      <c r="F3" s="102"/>
      <c r="G3" s="102"/>
      <c r="H3" s="102"/>
      <c r="I3" s="102"/>
      <c r="J3" s="102"/>
      <c r="K3" s="102"/>
      <c r="L3" s="102"/>
      <c r="M3" s="102"/>
      <c r="N3" s="102"/>
    </row>
    <row r="4" spans="1:14" x14ac:dyDescent="0.2">
      <c r="A4" s="97"/>
      <c r="B4" s="100"/>
      <c r="C4" s="103"/>
      <c r="D4" s="103"/>
      <c r="E4" s="103"/>
      <c r="F4" s="103"/>
      <c r="G4" s="103"/>
      <c r="H4" s="103"/>
      <c r="I4" s="103"/>
      <c r="J4" s="103"/>
      <c r="K4" s="103"/>
      <c r="L4" s="103"/>
      <c r="M4" s="103"/>
      <c r="N4" s="103"/>
    </row>
    <row r="5" spans="1:14" x14ac:dyDescent="0.2">
      <c r="A5" s="23" t="s">
        <v>0</v>
      </c>
      <c r="B5" s="26">
        <v>367861</v>
      </c>
      <c r="C5" s="26">
        <v>5828</v>
      </c>
      <c r="D5" s="26">
        <v>7255</v>
      </c>
      <c r="E5" s="26">
        <v>9386</v>
      </c>
      <c r="F5" s="26">
        <v>46176</v>
      </c>
      <c r="G5" s="26">
        <v>60911</v>
      </c>
      <c r="H5" s="26">
        <v>52079</v>
      </c>
      <c r="I5" s="26">
        <v>45193</v>
      </c>
      <c r="J5" s="26">
        <v>38743</v>
      </c>
      <c r="K5" s="26">
        <v>31246</v>
      </c>
      <c r="L5" s="26">
        <v>27252</v>
      </c>
      <c r="M5" s="26">
        <v>29181</v>
      </c>
      <c r="N5" s="26">
        <v>14611</v>
      </c>
    </row>
    <row r="6" spans="1:14" x14ac:dyDescent="0.2">
      <c r="A6" s="22" t="s">
        <v>131</v>
      </c>
      <c r="B6" s="26">
        <v>10629</v>
      </c>
      <c r="C6" s="25">
        <v>1085</v>
      </c>
      <c r="D6" s="25">
        <v>944</v>
      </c>
      <c r="E6" s="25">
        <v>1324</v>
      </c>
      <c r="F6" s="25">
        <v>1073</v>
      </c>
      <c r="G6" s="25">
        <v>1679</v>
      </c>
      <c r="H6" s="25">
        <v>1734</v>
      </c>
      <c r="I6" s="25">
        <v>320</v>
      </c>
      <c r="J6" s="25">
        <v>415</v>
      </c>
      <c r="K6" s="25">
        <v>472</v>
      </c>
      <c r="L6" s="25">
        <v>555</v>
      </c>
      <c r="M6" s="25">
        <v>607</v>
      </c>
      <c r="N6" s="25">
        <v>421</v>
      </c>
    </row>
    <row r="7" spans="1:14" x14ac:dyDescent="0.2">
      <c r="A7" s="22" t="s">
        <v>14</v>
      </c>
      <c r="B7" s="26">
        <v>16523</v>
      </c>
      <c r="C7" s="25">
        <v>850</v>
      </c>
      <c r="D7" s="25">
        <v>936</v>
      </c>
      <c r="E7" s="25">
        <v>1065</v>
      </c>
      <c r="F7" s="25">
        <v>983</v>
      </c>
      <c r="G7" s="25">
        <v>1482</v>
      </c>
      <c r="H7" s="25">
        <v>1315</v>
      </c>
      <c r="I7" s="25">
        <v>1842</v>
      </c>
      <c r="J7" s="25">
        <v>1691</v>
      </c>
      <c r="K7" s="25">
        <v>1785</v>
      </c>
      <c r="L7" s="25">
        <v>1535</v>
      </c>
      <c r="M7" s="25">
        <v>1838</v>
      </c>
      <c r="N7" s="25">
        <v>1201</v>
      </c>
    </row>
    <row r="8" spans="1:14" x14ac:dyDescent="0.2">
      <c r="A8" s="22" t="s">
        <v>70</v>
      </c>
      <c r="B8" s="26">
        <v>9176</v>
      </c>
      <c r="C8" s="25">
        <v>1226</v>
      </c>
      <c r="D8" s="25">
        <v>1169</v>
      </c>
      <c r="E8" s="25">
        <v>1310</v>
      </c>
      <c r="F8" s="25">
        <v>389</v>
      </c>
      <c r="G8" s="25">
        <v>1172</v>
      </c>
      <c r="H8" s="25">
        <v>185</v>
      </c>
      <c r="I8" s="25">
        <v>1716</v>
      </c>
      <c r="J8" s="25">
        <v>365</v>
      </c>
      <c r="K8" s="25">
        <v>636</v>
      </c>
      <c r="L8" s="25">
        <v>523</v>
      </c>
      <c r="M8" s="25">
        <v>341</v>
      </c>
      <c r="N8" s="25">
        <v>144</v>
      </c>
    </row>
    <row r="9" spans="1:14" x14ac:dyDescent="0.2">
      <c r="A9" s="22" t="s">
        <v>22</v>
      </c>
      <c r="B9" s="26">
        <v>490</v>
      </c>
      <c r="C9" s="25">
        <v>32</v>
      </c>
      <c r="D9" s="25">
        <v>17</v>
      </c>
      <c r="E9" s="25">
        <v>94</v>
      </c>
      <c r="F9" s="25">
        <v>13</v>
      </c>
      <c r="G9" s="25">
        <v>53</v>
      </c>
      <c r="H9" s="25">
        <v>8</v>
      </c>
      <c r="I9" s="25">
        <v>51</v>
      </c>
      <c r="J9" s="25">
        <v>54</v>
      </c>
      <c r="K9" s="25">
        <v>61</v>
      </c>
      <c r="L9" s="25">
        <v>49</v>
      </c>
      <c r="M9" s="25">
        <v>29</v>
      </c>
      <c r="N9" s="25">
        <v>29</v>
      </c>
    </row>
    <row r="10" spans="1:14" x14ac:dyDescent="0.2">
      <c r="A10" s="22" t="s">
        <v>15</v>
      </c>
      <c r="B10" s="26">
        <v>3056</v>
      </c>
      <c r="C10" s="25">
        <v>96</v>
      </c>
      <c r="D10" s="25">
        <v>138</v>
      </c>
      <c r="E10" s="25">
        <v>258</v>
      </c>
      <c r="F10" s="25">
        <v>183</v>
      </c>
      <c r="G10" s="25">
        <v>198</v>
      </c>
      <c r="H10" s="25">
        <v>151</v>
      </c>
      <c r="I10" s="25">
        <v>421</v>
      </c>
      <c r="J10" s="25">
        <v>349</v>
      </c>
      <c r="K10" s="25">
        <v>518</v>
      </c>
      <c r="L10" s="25">
        <v>312</v>
      </c>
      <c r="M10" s="25">
        <v>249</v>
      </c>
      <c r="N10" s="25">
        <v>183</v>
      </c>
    </row>
    <row r="11" spans="1:14" x14ac:dyDescent="0.2">
      <c r="A11" s="22" t="s">
        <v>133</v>
      </c>
      <c r="B11" s="26">
        <v>1738</v>
      </c>
      <c r="C11" s="25">
        <v>87</v>
      </c>
      <c r="D11" s="25">
        <v>58</v>
      </c>
      <c r="E11" s="25">
        <v>90</v>
      </c>
      <c r="F11" s="25">
        <v>55</v>
      </c>
      <c r="G11" s="25">
        <v>403</v>
      </c>
      <c r="H11" s="25">
        <v>34</v>
      </c>
      <c r="I11" s="25">
        <v>469</v>
      </c>
      <c r="J11" s="25">
        <v>133</v>
      </c>
      <c r="K11" s="25">
        <v>123</v>
      </c>
      <c r="L11" s="25">
        <v>115</v>
      </c>
      <c r="M11" s="25">
        <v>127</v>
      </c>
      <c r="N11" s="25">
        <v>44</v>
      </c>
    </row>
    <row r="12" spans="1:14" x14ac:dyDescent="0.2">
      <c r="A12" s="22" t="s">
        <v>16</v>
      </c>
      <c r="B12" s="26">
        <v>2985</v>
      </c>
      <c r="C12" s="25">
        <v>157</v>
      </c>
      <c r="D12" s="25">
        <v>195</v>
      </c>
      <c r="E12" s="25">
        <v>362</v>
      </c>
      <c r="F12" s="25">
        <v>163</v>
      </c>
      <c r="G12" s="25">
        <v>181</v>
      </c>
      <c r="H12" s="25">
        <v>154</v>
      </c>
      <c r="I12" s="25">
        <v>291</v>
      </c>
      <c r="J12" s="25">
        <v>343</v>
      </c>
      <c r="K12" s="25">
        <v>379</v>
      </c>
      <c r="L12" s="25">
        <v>295</v>
      </c>
      <c r="M12" s="25">
        <v>293</v>
      </c>
      <c r="N12" s="25">
        <v>172</v>
      </c>
    </row>
    <row r="13" spans="1:14" x14ac:dyDescent="0.2">
      <c r="A13" s="22" t="s">
        <v>17</v>
      </c>
      <c r="B13" s="26">
        <v>6043</v>
      </c>
      <c r="C13" s="25">
        <v>357</v>
      </c>
      <c r="D13" s="25">
        <v>471</v>
      </c>
      <c r="E13" s="25">
        <v>542</v>
      </c>
      <c r="F13" s="25">
        <v>302</v>
      </c>
      <c r="G13" s="25">
        <v>280</v>
      </c>
      <c r="H13" s="25">
        <v>278</v>
      </c>
      <c r="I13" s="25">
        <v>513</v>
      </c>
      <c r="J13" s="25">
        <v>692</v>
      </c>
      <c r="K13" s="25">
        <v>750</v>
      </c>
      <c r="L13" s="25">
        <v>704</v>
      </c>
      <c r="M13" s="25">
        <v>638</v>
      </c>
      <c r="N13" s="25">
        <v>516</v>
      </c>
    </row>
    <row r="14" spans="1:14" x14ac:dyDescent="0.2">
      <c r="A14" s="22" t="s">
        <v>69</v>
      </c>
      <c r="B14" s="26">
        <v>1265</v>
      </c>
      <c r="C14" s="25">
        <v>71</v>
      </c>
      <c r="D14" s="25">
        <v>64</v>
      </c>
      <c r="E14" s="25">
        <v>108</v>
      </c>
      <c r="F14" s="25">
        <v>64</v>
      </c>
      <c r="G14" s="25">
        <v>113</v>
      </c>
      <c r="H14" s="25">
        <v>78</v>
      </c>
      <c r="I14" s="25">
        <v>200</v>
      </c>
      <c r="J14" s="25">
        <v>150</v>
      </c>
      <c r="K14" s="25">
        <v>130</v>
      </c>
      <c r="L14" s="25">
        <v>143</v>
      </c>
      <c r="M14" s="25">
        <v>89</v>
      </c>
      <c r="N14" s="25">
        <v>55</v>
      </c>
    </row>
    <row r="15" spans="1:14" x14ac:dyDescent="0.2">
      <c r="A15" s="22" t="s">
        <v>18</v>
      </c>
      <c r="B15" s="26">
        <v>1091</v>
      </c>
      <c r="C15" s="25">
        <v>45</v>
      </c>
      <c r="D15" s="25">
        <v>69</v>
      </c>
      <c r="E15" s="25">
        <v>130</v>
      </c>
      <c r="F15" s="25">
        <v>64</v>
      </c>
      <c r="G15" s="25">
        <v>103</v>
      </c>
      <c r="H15" s="25">
        <v>28</v>
      </c>
      <c r="I15" s="25">
        <v>117</v>
      </c>
      <c r="J15" s="25">
        <v>108</v>
      </c>
      <c r="K15" s="25">
        <v>117</v>
      </c>
      <c r="L15" s="25">
        <v>114</v>
      </c>
      <c r="M15" s="25">
        <v>113</v>
      </c>
      <c r="N15" s="25">
        <v>83</v>
      </c>
    </row>
    <row r="16" spans="1:14" x14ac:dyDescent="0.2">
      <c r="A16" s="22" t="s">
        <v>19</v>
      </c>
      <c r="B16" s="26">
        <v>3578</v>
      </c>
      <c r="C16" s="25">
        <v>108</v>
      </c>
      <c r="D16" s="25">
        <v>107</v>
      </c>
      <c r="E16" s="25">
        <v>138</v>
      </c>
      <c r="F16" s="25">
        <v>146</v>
      </c>
      <c r="G16" s="25">
        <v>170</v>
      </c>
      <c r="H16" s="25">
        <v>113</v>
      </c>
      <c r="I16" s="25">
        <v>1013</v>
      </c>
      <c r="J16" s="25">
        <v>362</v>
      </c>
      <c r="K16" s="25">
        <v>472</v>
      </c>
      <c r="L16" s="25">
        <v>618</v>
      </c>
      <c r="M16" s="25">
        <v>193</v>
      </c>
      <c r="N16" s="25">
        <v>138</v>
      </c>
    </row>
    <row r="17" spans="1:14" x14ac:dyDescent="0.2">
      <c r="A17" s="22" t="s">
        <v>25</v>
      </c>
      <c r="B17" s="26">
        <v>6628</v>
      </c>
      <c r="C17" s="25">
        <v>194</v>
      </c>
      <c r="D17" s="25">
        <v>800</v>
      </c>
      <c r="E17" s="25">
        <v>940</v>
      </c>
      <c r="F17" s="25">
        <v>587</v>
      </c>
      <c r="G17" s="25">
        <v>1062</v>
      </c>
      <c r="H17" s="25">
        <v>900</v>
      </c>
      <c r="I17" s="25">
        <v>226</v>
      </c>
      <c r="J17" s="25">
        <v>511</v>
      </c>
      <c r="K17" s="25">
        <v>487</v>
      </c>
      <c r="L17" s="25">
        <v>367</v>
      </c>
      <c r="M17" s="25">
        <v>320</v>
      </c>
      <c r="N17" s="25">
        <v>234</v>
      </c>
    </row>
    <row r="18" spans="1:14" x14ac:dyDescent="0.2">
      <c r="A18" s="22" t="s">
        <v>68</v>
      </c>
      <c r="B18" s="26">
        <v>575</v>
      </c>
      <c r="C18" s="25" t="s">
        <v>51</v>
      </c>
      <c r="D18" s="25">
        <v>35</v>
      </c>
      <c r="E18" s="25">
        <v>22</v>
      </c>
      <c r="F18" s="25">
        <v>22</v>
      </c>
      <c r="G18" s="25">
        <v>68</v>
      </c>
      <c r="H18" s="25">
        <v>48</v>
      </c>
      <c r="I18" s="25">
        <v>94</v>
      </c>
      <c r="J18" s="25">
        <v>93</v>
      </c>
      <c r="K18" s="25">
        <v>69</v>
      </c>
      <c r="L18" s="25">
        <v>50</v>
      </c>
      <c r="M18" s="25">
        <v>27</v>
      </c>
      <c r="N18" s="25">
        <v>47</v>
      </c>
    </row>
    <row r="19" spans="1:14" x14ac:dyDescent="0.2">
      <c r="A19" s="22" t="s">
        <v>67</v>
      </c>
      <c r="B19" s="26">
        <v>140569</v>
      </c>
      <c r="C19" s="25" t="s">
        <v>51</v>
      </c>
      <c r="D19" s="25" t="s">
        <v>51</v>
      </c>
      <c r="E19" s="25" t="s">
        <v>51</v>
      </c>
      <c r="F19" s="25">
        <v>7041</v>
      </c>
      <c r="G19" s="25">
        <v>19651</v>
      </c>
      <c r="H19" s="25">
        <v>21309</v>
      </c>
      <c r="I19" s="25">
        <v>15631</v>
      </c>
      <c r="J19" s="25">
        <v>19976</v>
      </c>
      <c r="K19" s="25">
        <v>17029</v>
      </c>
      <c r="L19" s="25">
        <v>15828</v>
      </c>
      <c r="M19" s="25">
        <v>17033</v>
      </c>
      <c r="N19" s="25">
        <v>7071</v>
      </c>
    </row>
    <row r="20" spans="1:14" x14ac:dyDescent="0.2">
      <c r="A20" s="22" t="s">
        <v>66</v>
      </c>
      <c r="B20" s="26">
        <v>150059</v>
      </c>
      <c r="C20" s="25" t="s">
        <v>51</v>
      </c>
      <c r="D20" s="25">
        <v>1053</v>
      </c>
      <c r="E20" s="25">
        <v>1352</v>
      </c>
      <c r="F20" s="25">
        <v>32886</v>
      </c>
      <c r="G20" s="25">
        <v>32981</v>
      </c>
      <c r="H20" s="25">
        <v>23853</v>
      </c>
      <c r="I20" s="25">
        <v>21673</v>
      </c>
      <c r="J20" s="25">
        <v>12976</v>
      </c>
      <c r="K20" s="25">
        <v>7674</v>
      </c>
      <c r="L20" s="25">
        <v>5362</v>
      </c>
      <c r="M20" s="25">
        <v>6497</v>
      </c>
      <c r="N20" s="25">
        <v>3752</v>
      </c>
    </row>
    <row r="21" spans="1:14" x14ac:dyDescent="0.2">
      <c r="A21" s="60" t="s">
        <v>63</v>
      </c>
      <c r="B21" s="63">
        <v>13456</v>
      </c>
      <c r="C21" s="64">
        <v>1520</v>
      </c>
      <c r="D21" s="64">
        <v>1199</v>
      </c>
      <c r="E21" s="64">
        <v>1651</v>
      </c>
      <c r="F21" s="64">
        <v>2205</v>
      </c>
      <c r="G21" s="64">
        <v>1315</v>
      </c>
      <c r="H21" s="64">
        <v>1891</v>
      </c>
      <c r="I21" s="64">
        <v>616</v>
      </c>
      <c r="J21" s="64">
        <v>525</v>
      </c>
      <c r="K21" s="64">
        <v>544</v>
      </c>
      <c r="L21" s="64">
        <v>682</v>
      </c>
      <c r="M21" s="64">
        <v>787</v>
      </c>
      <c r="N21" s="64">
        <v>521</v>
      </c>
    </row>
    <row r="22" spans="1:14" x14ac:dyDescent="0.2">
      <c r="A22" s="126" t="s">
        <v>61</v>
      </c>
      <c r="B22" s="126"/>
      <c r="C22" s="126"/>
      <c r="D22" s="126"/>
      <c r="E22" s="126"/>
      <c r="F22" s="126"/>
      <c r="G22" s="126"/>
      <c r="H22" s="126"/>
      <c r="I22" s="126"/>
      <c r="J22" s="126"/>
      <c r="K22" s="126"/>
      <c r="L22" s="126"/>
      <c r="M22" s="126"/>
      <c r="N22" s="126"/>
    </row>
    <row r="23" spans="1:14" x14ac:dyDescent="0.2">
      <c r="A23" s="125" t="s">
        <v>136</v>
      </c>
      <c r="B23" s="125"/>
      <c r="C23" s="125"/>
      <c r="D23" s="125"/>
      <c r="E23" s="125"/>
      <c r="F23" s="125"/>
      <c r="G23" s="125"/>
      <c r="H23" s="125"/>
      <c r="I23" s="125"/>
      <c r="J23" s="125"/>
      <c r="K23" s="125"/>
      <c r="L23" s="125"/>
      <c r="M23" s="125"/>
      <c r="N23" s="125"/>
    </row>
  </sheetData>
  <mergeCells count="17">
    <mergeCell ref="A1:N1"/>
    <mergeCell ref="K2:K4"/>
    <mergeCell ref="L2:L4"/>
    <mergeCell ref="M2:M4"/>
    <mergeCell ref="A23:N23"/>
    <mergeCell ref="A22:N22"/>
    <mergeCell ref="F2:F4"/>
    <mergeCell ref="G2:G4"/>
    <mergeCell ref="N2:N4"/>
    <mergeCell ref="H2:H4"/>
    <mergeCell ref="I2:I4"/>
    <mergeCell ref="J2:J4"/>
    <mergeCell ref="A2:A4"/>
    <mergeCell ref="B2:B4"/>
    <mergeCell ref="C2:C4"/>
    <mergeCell ref="D2:D4"/>
    <mergeCell ref="E2:E4"/>
  </mergeCells>
  <pageMargins left="0.75" right="0.75" top="1" bottom="1"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sqref="A1:N1"/>
    </sheetView>
  </sheetViews>
  <sheetFormatPr baseColWidth="10" defaultRowHeight="12.75" x14ac:dyDescent="0.2"/>
  <cols>
    <col min="1" max="1" width="28.5703125" customWidth="1"/>
    <col min="2" max="14" width="7.5703125" customWidth="1"/>
  </cols>
  <sheetData>
    <row r="1" spans="1:15" ht="12.75" customHeight="1" x14ac:dyDescent="0.2">
      <c r="A1" s="124" t="s">
        <v>81</v>
      </c>
      <c r="B1" s="124"/>
      <c r="C1" s="124"/>
      <c r="D1" s="124"/>
      <c r="E1" s="124"/>
      <c r="F1" s="124"/>
      <c r="G1" s="124"/>
      <c r="H1" s="124"/>
      <c r="I1" s="124"/>
      <c r="J1" s="124"/>
      <c r="K1" s="124"/>
      <c r="L1" s="124"/>
      <c r="M1" s="124"/>
      <c r="N1" s="124"/>
    </row>
    <row r="2" spans="1:1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15" x14ac:dyDescent="0.2">
      <c r="A3" s="96"/>
      <c r="B3" s="99"/>
      <c r="C3" s="102"/>
      <c r="D3" s="102"/>
      <c r="E3" s="102"/>
      <c r="F3" s="102"/>
      <c r="G3" s="102"/>
      <c r="H3" s="102"/>
      <c r="I3" s="102"/>
      <c r="J3" s="102"/>
      <c r="K3" s="102"/>
      <c r="L3" s="102"/>
      <c r="M3" s="102"/>
      <c r="N3" s="102"/>
    </row>
    <row r="4" spans="1:15" x14ac:dyDescent="0.2">
      <c r="A4" s="97"/>
      <c r="B4" s="100"/>
      <c r="C4" s="103"/>
      <c r="D4" s="103"/>
      <c r="E4" s="103"/>
      <c r="F4" s="103"/>
      <c r="G4" s="103"/>
      <c r="H4" s="103"/>
      <c r="I4" s="103"/>
      <c r="J4" s="103"/>
      <c r="K4" s="103"/>
      <c r="L4" s="103"/>
      <c r="M4" s="103"/>
      <c r="N4" s="103"/>
    </row>
    <row r="5" spans="1:15" x14ac:dyDescent="0.2">
      <c r="A5" s="23" t="s">
        <v>0</v>
      </c>
      <c r="B5" s="6">
        <v>56252</v>
      </c>
      <c r="C5" s="6">
        <v>3184</v>
      </c>
      <c r="D5" s="6">
        <v>3212</v>
      </c>
      <c r="E5" s="6">
        <v>2285</v>
      </c>
      <c r="F5" s="6">
        <v>4097</v>
      </c>
      <c r="G5" s="6">
        <v>4771</v>
      </c>
      <c r="H5" s="6">
        <v>4474</v>
      </c>
      <c r="I5" s="6">
        <v>4905</v>
      </c>
      <c r="J5" s="6">
        <v>5847</v>
      </c>
      <c r="K5" s="6">
        <v>5639</v>
      </c>
      <c r="L5" s="6">
        <v>4929</v>
      </c>
      <c r="M5" s="6">
        <v>5479</v>
      </c>
      <c r="N5" s="6">
        <v>7430</v>
      </c>
    </row>
    <row r="6" spans="1:15" x14ac:dyDescent="0.2">
      <c r="A6" s="24" t="s">
        <v>65</v>
      </c>
      <c r="B6" s="6">
        <v>5570</v>
      </c>
      <c r="C6" s="15">
        <v>286</v>
      </c>
      <c r="D6" s="15">
        <v>379</v>
      </c>
      <c r="E6" s="15">
        <v>301</v>
      </c>
      <c r="F6" s="15">
        <v>391</v>
      </c>
      <c r="G6" s="15">
        <v>429</v>
      </c>
      <c r="H6" s="15">
        <v>339</v>
      </c>
      <c r="I6" s="15">
        <v>273</v>
      </c>
      <c r="J6" s="15">
        <v>365</v>
      </c>
      <c r="K6" s="15">
        <v>376</v>
      </c>
      <c r="L6" s="15">
        <v>348</v>
      </c>
      <c r="M6" s="15">
        <v>528</v>
      </c>
      <c r="N6" s="15">
        <v>1555</v>
      </c>
      <c r="O6" s="32"/>
    </row>
    <row r="7" spans="1:15" x14ac:dyDescent="0.2">
      <c r="A7" s="2" t="s">
        <v>14</v>
      </c>
      <c r="B7" s="6">
        <v>18737</v>
      </c>
      <c r="C7" s="15">
        <v>1296</v>
      </c>
      <c r="D7" s="15">
        <v>1307</v>
      </c>
      <c r="E7" s="15">
        <v>880</v>
      </c>
      <c r="F7" s="15">
        <v>1739</v>
      </c>
      <c r="G7" s="15">
        <v>1614</v>
      </c>
      <c r="H7" s="15">
        <v>1542</v>
      </c>
      <c r="I7" s="15">
        <v>1681</v>
      </c>
      <c r="J7" s="15">
        <v>1863</v>
      </c>
      <c r="K7" s="15">
        <v>1993</v>
      </c>
      <c r="L7" s="15">
        <v>1659</v>
      </c>
      <c r="M7" s="15">
        <v>1728</v>
      </c>
      <c r="N7" s="15">
        <v>1435</v>
      </c>
    </row>
    <row r="8" spans="1:15" x14ac:dyDescent="0.2">
      <c r="A8" s="2" t="s">
        <v>21</v>
      </c>
      <c r="B8" s="6">
        <v>5593</v>
      </c>
      <c r="C8" s="15">
        <v>277</v>
      </c>
      <c r="D8" s="15">
        <v>262</v>
      </c>
      <c r="E8" s="15">
        <v>163</v>
      </c>
      <c r="F8" s="15">
        <v>199</v>
      </c>
      <c r="G8" s="15">
        <v>314</v>
      </c>
      <c r="H8" s="15">
        <v>257</v>
      </c>
      <c r="I8" s="15">
        <v>399</v>
      </c>
      <c r="J8" s="15">
        <v>627</v>
      </c>
      <c r="K8" s="15">
        <v>585</v>
      </c>
      <c r="L8" s="15">
        <v>575</v>
      </c>
      <c r="M8" s="15">
        <v>665</v>
      </c>
      <c r="N8" s="15">
        <v>1270</v>
      </c>
    </row>
    <row r="9" spans="1:15" x14ac:dyDescent="0.2">
      <c r="A9" s="2" t="s">
        <v>22</v>
      </c>
      <c r="B9" s="6">
        <v>212</v>
      </c>
      <c r="C9" s="15">
        <v>20</v>
      </c>
      <c r="D9" s="15">
        <v>13</v>
      </c>
      <c r="E9" s="15">
        <v>11</v>
      </c>
      <c r="F9" s="15">
        <v>24</v>
      </c>
      <c r="G9" s="15">
        <v>20</v>
      </c>
      <c r="H9" s="15">
        <v>17</v>
      </c>
      <c r="I9" s="15">
        <v>18</v>
      </c>
      <c r="J9" s="15">
        <v>23</v>
      </c>
      <c r="K9" s="15">
        <v>17</v>
      </c>
      <c r="L9" s="15">
        <v>19</v>
      </c>
      <c r="M9" s="15">
        <v>17</v>
      </c>
      <c r="N9" s="15">
        <v>13</v>
      </c>
    </row>
    <row r="10" spans="1:15" x14ac:dyDescent="0.2">
      <c r="A10" s="2" t="s">
        <v>15</v>
      </c>
      <c r="B10" s="6">
        <v>2391</v>
      </c>
      <c r="C10" s="15">
        <v>114</v>
      </c>
      <c r="D10" s="15">
        <v>87</v>
      </c>
      <c r="E10" s="15">
        <v>60</v>
      </c>
      <c r="F10" s="15">
        <v>106</v>
      </c>
      <c r="G10" s="15">
        <v>227</v>
      </c>
      <c r="H10" s="15">
        <v>254</v>
      </c>
      <c r="I10" s="15">
        <v>312</v>
      </c>
      <c r="J10" s="15">
        <v>372</v>
      </c>
      <c r="K10" s="15">
        <v>328</v>
      </c>
      <c r="L10" s="15">
        <v>269</v>
      </c>
      <c r="M10" s="15">
        <v>168</v>
      </c>
      <c r="N10" s="15">
        <v>94</v>
      </c>
    </row>
    <row r="11" spans="1:15" x14ac:dyDescent="0.2">
      <c r="A11" s="2" t="s">
        <v>23</v>
      </c>
      <c r="B11" s="6">
        <v>583</v>
      </c>
      <c r="C11" s="15">
        <v>51</v>
      </c>
      <c r="D11" s="15">
        <v>54</v>
      </c>
      <c r="E11" s="15">
        <v>33</v>
      </c>
      <c r="F11" s="15">
        <v>47</v>
      </c>
      <c r="G11" s="15">
        <v>59</v>
      </c>
      <c r="H11" s="15">
        <v>30</v>
      </c>
      <c r="I11" s="15">
        <v>39</v>
      </c>
      <c r="J11" s="15">
        <v>53</v>
      </c>
      <c r="K11" s="15">
        <v>53</v>
      </c>
      <c r="L11" s="15">
        <v>43</v>
      </c>
      <c r="M11" s="15">
        <v>49</v>
      </c>
      <c r="N11" s="15">
        <v>72</v>
      </c>
    </row>
    <row r="12" spans="1:15" x14ac:dyDescent="0.2">
      <c r="A12" s="2" t="s">
        <v>16</v>
      </c>
      <c r="B12" s="6">
        <v>2056</v>
      </c>
      <c r="C12" s="15">
        <v>169</v>
      </c>
      <c r="D12" s="15">
        <v>149</v>
      </c>
      <c r="E12" s="15">
        <v>101</v>
      </c>
      <c r="F12" s="15">
        <v>195</v>
      </c>
      <c r="G12" s="15">
        <v>198</v>
      </c>
      <c r="H12" s="15">
        <v>186</v>
      </c>
      <c r="I12" s="15">
        <v>157</v>
      </c>
      <c r="J12" s="15">
        <v>170</v>
      </c>
      <c r="K12" s="15">
        <v>186</v>
      </c>
      <c r="L12" s="15">
        <v>172</v>
      </c>
      <c r="M12" s="15">
        <v>164</v>
      </c>
      <c r="N12" s="15">
        <v>209</v>
      </c>
    </row>
    <row r="13" spans="1:15" x14ac:dyDescent="0.2">
      <c r="A13" s="2" t="s">
        <v>17</v>
      </c>
      <c r="B13" s="6">
        <v>4994</v>
      </c>
      <c r="C13" s="15">
        <v>351</v>
      </c>
      <c r="D13" s="15">
        <v>290</v>
      </c>
      <c r="E13" s="15">
        <v>189</v>
      </c>
      <c r="F13" s="15">
        <v>433</v>
      </c>
      <c r="G13" s="15">
        <v>335</v>
      </c>
      <c r="H13" s="15">
        <v>334</v>
      </c>
      <c r="I13" s="15">
        <v>322</v>
      </c>
      <c r="J13" s="15">
        <v>509</v>
      </c>
      <c r="K13" s="15">
        <v>421</v>
      </c>
      <c r="L13" s="15">
        <v>438</v>
      </c>
      <c r="M13" s="15">
        <v>447</v>
      </c>
      <c r="N13" s="15">
        <v>925</v>
      </c>
    </row>
    <row r="14" spans="1:15" x14ac:dyDescent="0.2">
      <c r="A14" s="2" t="s">
        <v>24</v>
      </c>
      <c r="B14" s="6">
        <v>899</v>
      </c>
      <c r="C14" s="15">
        <v>75</v>
      </c>
      <c r="D14" s="15">
        <v>67</v>
      </c>
      <c r="E14" s="15">
        <v>50</v>
      </c>
      <c r="F14" s="15">
        <v>66</v>
      </c>
      <c r="G14" s="15">
        <v>86</v>
      </c>
      <c r="H14" s="15">
        <v>66</v>
      </c>
      <c r="I14" s="15">
        <v>86</v>
      </c>
      <c r="J14" s="15">
        <v>101</v>
      </c>
      <c r="K14" s="15">
        <v>70</v>
      </c>
      <c r="L14" s="15">
        <v>67</v>
      </c>
      <c r="M14" s="15">
        <v>66</v>
      </c>
      <c r="N14" s="15">
        <v>99</v>
      </c>
    </row>
    <row r="15" spans="1:15" x14ac:dyDescent="0.2">
      <c r="A15" s="2" t="s">
        <v>18</v>
      </c>
      <c r="B15" s="6">
        <v>766</v>
      </c>
      <c r="C15" s="15">
        <v>77</v>
      </c>
      <c r="D15" s="15">
        <v>87</v>
      </c>
      <c r="E15" s="15">
        <v>61</v>
      </c>
      <c r="F15" s="15">
        <v>82</v>
      </c>
      <c r="G15" s="15">
        <v>75</v>
      </c>
      <c r="H15" s="15">
        <v>55</v>
      </c>
      <c r="I15" s="15">
        <v>57</v>
      </c>
      <c r="J15" s="15">
        <v>42</v>
      </c>
      <c r="K15" s="15">
        <v>54</v>
      </c>
      <c r="L15" s="15">
        <v>42</v>
      </c>
      <c r="M15" s="15">
        <v>36</v>
      </c>
      <c r="N15" s="15">
        <v>98</v>
      </c>
    </row>
    <row r="16" spans="1:15" x14ac:dyDescent="0.2">
      <c r="A16" s="2" t="s">
        <v>19</v>
      </c>
      <c r="B16" s="6">
        <v>1981</v>
      </c>
      <c r="C16" s="15">
        <v>221</v>
      </c>
      <c r="D16" s="15">
        <v>199</v>
      </c>
      <c r="E16" s="15">
        <v>109</v>
      </c>
      <c r="F16" s="15">
        <v>200</v>
      </c>
      <c r="G16" s="15">
        <v>178</v>
      </c>
      <c r="H16" s="15">
        <v>219</v>
      </c>
      <c r="I16" s="15">
        <v>152</v>
      </c>
      <c r="J16" s="15">
        <v>132</v>
      </c>
      <c r="K16" s="15">
        <v>148</v>
      </c>
      <c r="L16" s="15">
        <v>185</v>
      </c>
      <c r="M16" s="15">
        <v>88</v>
      </c>
      <c r="N16" s="15">
        <v>150</v>
      </c>
    </row>
    <row r="17" spans="1:14" x14ac:dyDescent="0.2">
      <c r="A17" s="2" t="s">
        <v>25</v>
      </c>
      <c r="B17" s="6">
        <v>5172</v>
      </c>
      <c r="C17" s="15">
        <v>99</v>
      </c>
      <c r="D17" s="15">
        <v>77</v>
      </c>
      <c r="E17" s="15">
        <v>51</v>
      </c>
      <c r="F17" s="15">
        <v>175</v>
      </c>
      <c r="G17" s="15">
        <v>508</v>
      </c>
      <c r="H17" s="15">
        <v>486</v>
      </c>
      <c r="I17" s="15">
        <v>650</v>
      </c>
      <c r="J17" s="15">
        <v>687</v>
      </c>
      <c r="K17" s="15">
        <v>527</v>
      </c>
      <c r="L17" s="15">
        <v>551</v>
      </c>
      <c r="M17" s="15">
        <v>742</v>
      </c>
      <c r="N17" s="15">
        <v>619</v>
      </c>
    </row>
    <row r="18" spans="1:14" x14ac:dyDescent="0.2">
      <c r="A18" s="2" t="s">
        <v>64</v>
      </c>
      <c r="B18" s="6">
        <v>945</v>
      </c>
      <c r="C18" s="31" t="s">
        <v>79</v>
      </c>
      <c r="D18" s="31" t="s">
        <v>79</v>
      </c>
      <c r="E18" s="15">
        <v>120</v>
      </c>
      <c r="F18" s="15">
        <v>122</v>
      </c>
      <c r="G18" s="15">
        <v>106</v>
      </c>
      <c r="H18" s="15">
        <v>110</v>
      </c>
      <c r="I18" s="15">
        <v>124</v>
      </c>
      <c r="J18" s="15">
        <v>98</v>
      </c>
      <c r="K18" s="15">
        <v>50</v>
      </c>
      <c r="L18" s="15">
        <v>69</v>
      </c>
      <c r="M18" s="15">
        <v>91</v>
      </c>
      <c r="N18" s="15">
        <v>55</v>
      </c>
    </row>
    <row r="19" spans="1:14" x14ac:dyDescent="0.2">
      <c r="A19" s="50" t="s">
        <v>63</v>
      </c>
      <c r="B19" s="51">
        <v>6353</v>
      </c>
      <c r="C19" s="53">
        <v>148</v>
      </c>
      <c r="D19" s="53">
        <v>241</v>
      </c>
      <c r="E19" s="53">
        <v>156</v>
      </c>
      <c r="F19" s="53">
        <v>318</v>
      </c>
      <c r="G19" s="53">
        <v>622</v>
      </c>
      <c r="H19" s="53">
        <v>579</v>
      </c>
      <c r="I19" s="53">
        <v>635</v>
      </c>
      <c r="J19" s="53">
        <v>805</v>
      </c>
      <c r="K19" s="53">
        <v>831</v>
      </c>
      <c r="L19" s="53">
        <v>492</v>
      </c>
      <c r="M19" s="53">
        <v>690</v>
      </c>
      <c r="N19" s="53">
        <v>836</v>
      </c>
    </row>
    <row r="20" spans="1:14" ht="12.75" customHeight="1" x14ac:dyDescent="0.2">
      <c r="A20" s="128" t="s">
        <v>137</v>
      </c>
      <c r="B20" s="129"/>
      <c r="C20" s="129"/>
      <c r="D20" s="129"/>
      <c r="E20" s="129"/>
      <c r="F20" s="129"/>
      <c r="G20" s="129"/>
      <c r="H20" s="129"/>
      <c r="I20" s="129"/>
      <c r="J20" s="129"/>
      <c r="K20" s="129"/>
      <c r="L20" s="129"/>
      <c r="M20" s="129"/>
      <c r="N20" s="129"/>
    </row>
    <row r="21" spans="1:14" x14ac:dyDescent="0.2">
      <c r="A21" s="129"/>
      <c r="B21" s="129"/>
      <c r="C21" s="129"/>
      <c r="D21" s="129"/>
      <c r="E21" s="129"/>
      <c r="F21" s="129"/>
      <c r="G21" s="129"/>
      <c r="H21" s="129"/>
      <c r="I21" s="129"/>
      <c r="J21" s="129"/>
      <c r="K21" s="129"/>
      <c r="L21" s="129"/>
      <c r="M21" s="129"/>
      <c r="N21" s="129"/>
    </row>
    <row r="24" spans="1:14" x14ac:dyDescent="0.2">
      <c r="A24" s="38"/>
    </row>
  </sheetData>
  <mergeCells count="16">
    <mergeCell ref="A1:N1"/>
    <mergeCell ref="A20:N21"/>
    <mergeCell ref="I2:I4"/>
    <mergeCell ref="J2:J4"/>
    <mergeCell ref="K2:K4"/>
    <mergeCell ref="L2:L4"/>
    <mergeCell ref="M2:M4"/>
    <mergeCell ref="N2:N4"/>
    <mergeCell ref="A2:A4"/>
    <mergeCell ref="B2:B4"/>
    <mergeCell ref="C2:C4"/>
    <mergeCell ref="D2:D4"/>
    <mergeCell ref="E2:E4"/>
    <mergeCell ref="F2:F4"/>
    <mergeCell ref="G2:G4"/>
    <mergeCell ref="H2:H4"/>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6" sqref="B6"/>
    </sheetView>
  </sheetViews>
  <sheetFormatPr baseColWidth="10" defaultRowHeight="12.75" x14ac:dyDescent="0.2"/>
  <cols>
    <col min="1" max="1" width="26.5703125" customWidth="1"/>
    <col min="2" max="2" width="60.5703125" customWidth="1"/>
    <col min="4" max="4" width="26.42578125" customWidth="1"/>
    <col min="5" max="5" width="53.42578125" customWidth="1"/>
  </cols>
  <sheetData>
    <row r="1" spans="1:3" ht="16.5" thickBot="1" x14ac:dyDescent="0.25">
      <c r="A1" s="130" t="s">
        <v>139</v>
      </c>
      <c r="B1" s="131"/>
    </row>
    <row r="2" spans="1:3" x14ac:dyDescent="0.2">
      <c r="A2" s="33" t="s">
        <v>32</v>
      </c>
      <c r="B2" s="49" t="s">
        <v>99</v>
      </c>
    </row>
    <row r="3" spans="1:3" x14ac:dyDescent="0.2">
      <c r="A3" s="34" t="s">
        <v>33</v>
      </c>
      <c r="B3" s="35" t="s">
        <v>152</v>
      </c>
    </row>
    <row r="4" spans="1:3" x14ac:dyDescent="0.2">
      <c r="A4" s="34" t="s">
        <v>34</v>
      </c>
      <c r="B4" s="35" t="s">
        <v>35</v>
      </c>
    </row>
    <row r="5" spans="1:3" x14ac:dyDescent="0.2">
      <c r="A5" s="34" t="s">
        <v>36</v>
      </c>
      <c r="B5" s="35" t="s">
        <v>100</v>
      </c>
    </row>
    <row r="6" spans="1:3" ht="14.25" customHeight="1" x14ac:dyDescent="0.2">
      <c r="A6" s="34" t="s">
        <v>37</v>
      </c>
      <c r="B6" s="92" t="s">
        <v>156</v>
      </c>
      <c r="C6" s="91"/>
    </row>
    <row r="7" spans="1:3" ht="24.75" customHeight="1" thickBot="1" x14ac:dyDescent="0.25">
      <c r="A7" s="44" t="s">
        <v>38</v>
      </c>
      <c r="B7" s="82" t="s">
        <v>157</v>
      </c>
    </row>
    <row r="8" spans="1:3" ht="13.5" thickBot="1" x14ac:dyDescent="0.25">
      <c r="A8" s="42" t="s">
        <v>39</v>
      </c>
      <c r="B8" s="43" t="s">
        <v>87</v>
      </c>
    </row>
    <row r="9" spans="1:3" ht="61.5" customHeight="1" x14ac:dyDescent="0.2">
      <c r="A9" s="40" t="s">
        <v>40</v>
      </c>
      <c r="B9" s="41" t="s">
        <v>126</v>
      </c>
    </row>
    <row r="10" spans="1:3" x14ac:dyDescent="0.2">
      <c r="A10" s="36" t="s">
        <v>41</v>
      </c>
      <c r="B10" s="35" t="s">
        <v>47</v>
      </c>
    </row>
    <row r="11" spans="1:3" ht="27" customHeight="1" thickBot="1" x14ac:dyDescent="0.25">
      <c r="A11" s="36" t="s">
        <v>140</v>
      </c>
      <c r="B11" s="39" t="s">
        <v>125</v>
      </c>
    </row>
    <row r="12" spans="1:3" ht="12.75" customHeight="1" thickBot="1" x14ac:dyDescent="0.25">
      <c r="A12" s="89" t="s">
        <v>80</v>
      </c>
      <c r="B12" s="90" t="s">
        <v>155</v>
      </c>
    </row>
    <row r="13" spans="1:3" ht="24" x14ac:dyDescent="0.2">
      <c r="A13" s="36" t="s">
        <v>42</v>
      </c>
      <c r="B13" s="35" t="s">
        <v>85</v>
      </c>
    </row>
    <row r="14" spans="1:3" ht="24" x14ac:dyDescent="0.2">
      <c r="A14" s="36" t="s">
        <v>43</v>
      </c>
      <c r="B14" s="35" t="s">
        <v>86</v>
      </c>
    </row>
    <row r="15" spans="1:3" ht="17.25" customHeight="1" x14ac:dyDescent="0.2">
      <c r="A15" s="36" t="s">
        <v>44</v>
      </c>
      <c r="B15" s="35" t="s">
        <v>86</v>
      </c>
    </row>
    <row r="16" spans="1:3" ht="39" customHeight="1" thickBot="1" x14ac:dyDescent="0.25">
      <c r="A16" s="37" t="s">
        <v>45</v>
      </c>
      <c r="B16" s="82" t="s">
        <v>151</v>
      </c>
    </row>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7"/>
  <sheetViews>
    <sheetView workbookViewId="0">
      <selection sqref="A1:N1"/>
    </sheetView>
  </sheetViews>
  <sheetFormatPr baseColWidth="10" defaultRowHeight="12.75" x14ac:dyDescent="0.2"/>
  <cols>
    <col min="1" max="1" width="32" customWidth="1"/>
    <col min="2" max="14" width="7.5703125" customWidth="1"/>
  </cols>
  <sheetData>
    <row r="1" spans="1:55" s="1" customFormat="1" ht="15" customHeight="1" x14ac:dyDescent="0.2">
      <c r="A1" s="94" t="s">
        <v>149</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x14ac:dyDescent="0.2">
      <c r="A3" s="96"/>
      <c r="B3" s="99"/>
      <c r="C3" s="102"/>
      <c r="D3" s="102"/>
      <c r="E3" s="102"/>
      <c r="F3" s="102"/>
      <c r="G3" s="102"/>
      <c r="H3" s="102"/>
      <c r="I3" s="102"/>
      <c r="J3" s="102"/>
      <c r="K3" s="102"/>
      <c r="L3" s="102"/>
      <c r="M3" s="102"/>
      <c r="N3" s="102"/>
    </row>
    <row r="4" spans="1:55" x14ac:dyDescent="0.2">
      <c r="A4" s="97"/>
      <c r="B4" s="100"/>
      <c r="C4" s="103"/>
      <c r="D4" s="103"/>
      <c r="E4" s="103"/>
      <c r="F4" s="103"/>
      <c r="G4" s="103"/>
      <c r="H4" s="103"/>
      <c r="I4" s="103"/>
      <c r="J4" s="103"/>
      <c r="K4" s="103"/>
      <c r="L4" s="103"/>
      <c r="M4" s="103"/>
      <c r="N4" s="103"/>
    </row>
    <row r="5" spans="1:55" x14ac:dyDescent="0.2">
      <c r="A5" s="5" t="s">
        <v>0</v>
      </c>
      <c r="B5" s="76">
        <v>76857</v>
      </c>
      <c r="C5" s="79" t="s">
        <v>145</v>
      </c>
      <c r="D5" s="79" t="s">
        <v>145</v>
      </c>
      <c r="E5" s="79" t="s">
        <v>145</v>
      </c>
      <c r="F5" s="79" t="s">
        <v>145</v>
      </c>
      <c r="G5" s="79" t="s">
        <v>145</v>
      </c>
      <c r="H5" s="79" t="s">
        <v>145</v>
      </c>
      <c r="I5" s="79" t="s">
        <v>145</v>
      </c>
      <c r="J5" s="79" t="s">
        <v>145</v>
      </c>
      <c r="K5" s="79" t="s">
        <v>145</v>
      </c>
      <c r="L5" s="79" t="s">
        <v>145</v>
      </c>
      <c r="M5" s="79" t="s">
        <v>145</v>
      </c>
      <c r="N5" s="79" t="s">
        <v>145</v>
      </c>
    </row>
    <row r="6" spans="1:55" x14ac:dyDescent="0.2">
      <c r="A6" s="74" t="s">
        <v>28</v>
      </c>
      <c r="B6" s="77">
        <v>151</v>
      </c>
      <c r="C6" s="13" t="s">
        <v>145</v>
      </c>
      <c r="D6" s="13" t="s">
        <v>145</v>
      </c>
      <c r="E6" s="13" t="s">
        <v>145</v>
      </c>
      <c r="F6" s="13" t="s">
        <v>145</v>
      </c>
      <c r="G6" s="13" t="s">
        <v>145</v>
      </c>
      <c r="H6" s="13" t="s">
        <v>145</v>
      </c>
      <c r="I6" s="13" t="s">
        <v>145</v>
      </c>
      <c r="J6" s="13" t="s">
        <v>145</v>
      </c>
      <c r="K6" s="13" t="s">
        <v>145</v>
      </c>
      <c r="L6" s="13" t="s">
        <v>145</v>
      </c>
      <c r="M6" s="13" t="s">
        <v>145</v>
      </c>
      <c r="N6" s="13" t="s">
        <v>145</v>
      </c>
    </row>
    <row r="7" spans="1:55" x14ac:dyDescent="0.2">
      <c r="A7" s="74" t="s">
        <v>14</v>
      </c>
      <c r="B7" s="77">
        <v>17041</v>
      </c>
      <c r="C7" s="13" t="s">
        <v>145</v>
      </c>
      <c r="D7" s="13" t="s">
        <v>145</v>
      </c>
      <c r="E7" s="13" t="s">
        <v>145</v>
      </c>
      <c r="F7" s="13" t="s">
        <v>145</v>
      </c>
      <c r="G7" s="13" t="s">
        <v>145</v>
      </c>
      <c r="H7" s="13" t="s">
        <v>145</v>
      </c>
      <c r="I7" s="13" t="s">
        <v>145</v>
      </c>
      <c r="J7" s="13" t="s">
        <v>145</v>
      </c>
      <c r="K7" s="13" t="s">
        <v>145</v>
      </c>
      <c r="L7" s="13" t="s">
        <v>145</v>
      </c>
      <c r="M7" s="13" t="s">
        <v>145</v>
      </c>
      <c r="N7" s="13" t="s">
        <v>145</v>
      </c>
    </row>
    <row r="8" spans="1:55" x14ac:dyDescent="0.2">
      <c r="A8" s="74" t="s">
        <v>64</v>
      </c>
      <c r="B8" s="81" t="s">
        <v>146</v>
      </c>
      <c r="C8" s="13" t="s">
        <v>145</v>
      </c>
      <c r="D8" s="13" t="s">
        <v>145</v>
      </c>
      <c r="E8" s="13" t="s">
        <v>145</v>
      </c>
      <c r="F8" s="13" t="s">
        <v>145</v>
      </c>
      <c r="G8" s="13" t="s">
        <v>145</v>
      </c>
      <c r="H8" s="13" t="s">
        <v>145</v>
      </c>
      <c r="I8" s="13" t="s">
        <v>145</v>
      </c>
      <c r="J8" s="13" t="s">
        <v>145</v>
      </c>
      <c r="K8" s="13" t="s">
        <v>145</v>
      </c>
      <c r="L8" s="13" t="s">
        <v>145</v>
      </c>
      <c r="M8" s="13" t="s">
        <v>145</v>
      </c>
      <c r="N8" s="13" t="s">
        <v>145</v>
      </c>
    </row>
    <row r="9" spans="1:55" x14ac:dyDescent="0.2">
      <c r="A9" s="74" t="s">
        <v>25</v>
      </c>
      <c r="B9" s="77">
        <v>1021</v>
      </c>
      <c r="C9" s="13" t="s">
        <v>145</v>
      </c>
      <c r="D9" s="13" t="s">
        <v>145</v>
      </c>
      <c r="E9" s="13" t="s">
        <v>145</v>
      </c>
      <c r="F9" s="13" t="s">
        <v>145</v>
      </c>
      <c r="G9" s="13" t="s">
        <v>145</v>
      </c>
      <c r="H9" s="13" t="s">
        <v>145</v>
      </c>
      <c r="I9" s="13" t="s">
        <v>145</v>
      </c>
      <c r="J9" s="13" t="s">
        <v>145</v>
      </c>
      <c r="K9" s="13" t="s">
        <v>145</v>
      </c>
      <c r="L9" s="13" t="s">
        <v>145</v>
      </c>
      <c r="M9" s="13" t="s">
        <v>145</v>
      </c>
      <c r="N9" s="13" t="s">
        <v>145</v>
      </c>
    </row>
    <row r="10" spans="1:55" s="87" customFormat="1" ht="12.75" customHeight="1" x14ac:dyDescent="0.2">
      <c r="A10" s="83" t="s">
        <v>27</v>
      </c>
      <c r="B10" s="84">
        <v>6407</v>
      </c>
      <c r="C10" s="13" t="s">
        <v>145</v>
      </c>
      <c r="D10" s="13" t="s">
        <v>145</v>
      </c>
      <c r="E10" s="13" t="s">
        <v>145</v>
      </c>
      <c r="F10" s="13" t="s">
        <v>145</v>
      </c>
      <c r="G10" s="13" t="s">
        <v>145</v>
      </c>
      <c r="H10" s="13" t="s">
        <v>145</v>
      </c>
      <c r="I10" s="13" t="s">
        <v>145</v>
      </c>
      <c r="J10" s="13" t="s">
        <v>145</v>
      </c>
      <c r="K10" s="13" t="s">
        <v>145</v>
      </c>
      <c r="L10" s="13" t="s">
        <v>145</v>
      </c>
      <c r="M10" s="13" t="s">
        <v>145</v>
      </c>
      <c r="N10" s="13" t="s">
        <v>145</v>
      </c>
      <c r="O10" s="86"/>
      <c r="P10" s="86"/>
      <c r="Q10" s="86"/>
      <c r="R10" s="86"/>
      <c r="S10" s="86"/>
      <c r="T10" s="86"/>
      <c r="U10" s="86"/>
      <c r="V10" s="86"/>
      <c r="W10" s="86"/>
      <c r="X10" s="86"/>
      <c r="Y10" s="86"/>
      <c r="Z10" s="86"/>
    </row>
    <row r="11" spans="1:55" x14ac:dyDescent="0.2">
      <c r="A11" s="74" t="s">
        <v>29</v>
      </c>
      <c r="B11" s="85">
        <v>3471</v>
      </c>
      <c r="C11" s="13" t="s">
        <v>145</v>
      </c>
      <c r="D11" s="13" t="s">
        <v>145</v>
      </c>
      <c r="E11" s="13" t="s">
        <v>145</v>
      </c>
      <c r="F11" s="13" t="s">
        <v>145</v>
      </c>
      <c r="G11" s="13" t="s">
        <v>145</v>
      </c>
      <c r="H11" s="13" t="s">
        <v>145</v>
      </c>
      <c r="I11" s="13" t="s">
        <v>145</v>
      </c>
      <c r="J11" s="13" t="s">
        <v>145</v>
      </c>
      <c r="K11" s="13" t="s">
        <v>145</v>
      </c>
      <c r="L11" s="13" t="s">
        <v>145</v>
      </c>
      <c r="M11" s="13" t="s">
        <v>145</v>
      </c>
      <c r="N11" s="13" t="s">
        <v>145</v>
      </c>
    </row>
    <row r="12" spans="1:55" x14ac:dyDescent="0.2">
      <c r="A12" s="74" t="s">
        <v>30</v>
      </c>
      <c r="B12" s="85">
        <v>28512</v>
      </c>
      <c r="C12" s="13" t="s">
        <v>145</v>
      </c>
      <c r="D12" s="13" t="s">
        <v>145</v>
      </c>
      <c r="E12" s="13" t="s">
        <v>145</v>
      </c>
      <c r="F12" s="13" t="s">
        <v>145</v>
      </c>
      <c r="G12" s="13" t="s">
        <v>145</v>
      </c>
      <c r="H12" s="13" t="s">
        <v>145</v>
      </c>
      <c r="I12" s="13" t="s">
        <v>145</v>
      </c>
      <c r="J12" s="13" t="s">
        <v>145</v>
      </c>
      <c r="K12" s="13" t="s">
        <v>145</v>
      </c>
      <c r="L12" s="13" t="s">
        <v>145</v>
      </c>
      <c r="M12" s="13" t="s">
        <v>145</v>
      </c>
      <c r="N12" s="13" t="s">
        <v>145</v>
      </c>
    </row>
    <row r="13" spans="1:55" x14ac:dyDescent="0.2">
      <c r="A13" s="74" t="s">
        <v>20</v>
      </c>
      <c r="B13" s="85">
        <v>4804</v>
      </c>
      <c r="C13" s="13" t="s">
        <v>145</v>
      </c>
      <c r="D13" s="13" t="s">
        <v>145</v>
      </c>
      <c r="E13" s="13" t="s">
        <v>145</v>
      </c>
      <c r="F13" s="13" t="s">
        <v>145</v>
      </c>
      <c r="G13" s="13" t="s">
        <v>145</v>
      </c>
      <c r="H13" s="13" t="s">
        <v>145</v>
      </c>
      <c r="I13" s="13" t="s">
        <v>145</v>
      </c>
      <c r="J13" s="13" t="s">
        <v>145</v>
      </c>
      <c r="K13" s="13" t="s">
        <v>145</v>
      </c>
      <c r="L13" s="13" t="s">
        <v>145</v>
      </c>
      <c r="M13" s="13" t="s">
        <v>145</v>
      </c>
      <c r="N13" s="13" t="s">
        <v>145</v>
      </c>
    </row>
    <row r="14" spans="1:55" x14ac:dyDescent="0.2">
      <c r="A14" s="74" t="s">
        <v>18</v>
      </c>
      <c r="B14" s="85">
        <v>149</v>
      </c>
      <c r="C14" s="13" t="s">
        <v>145</v>
      </c>
      <c r="D14" s="13" t="s">
        <v>145</v>
      </c>
      <c r="E14" s="13" t="s">
        <v>145</v>
      </c>
      <c r="F14" s="13" t="s">
        <v>145</v>
      </c>
      <c r="G14" s="13" t="s">
        <v>145</v>
      </c>
      <c r="H14" s="13" t="s">
        <v>145</v>
      </c>
      <c r="I14" s="13" t="s">
        <v>145</v>
      </c>
      <c r="J14" s="13" t="s">
        <v>145</v>
      </c>
      <c r="K14" s="13" t="s">
        <v>145</v>
      </c>
      <c r="L14" s="13" t="s">
        <v>145</v>
      </c>
      <c r="M14" s="13" t="s">
        <v>145</v>
      </c>
      <c r="N14" s="13" t="s">
        <v>145</v>
      </c>
    </row>
    <row r="15" spans="1:55" x14ac:dyDescent="0.2">
      <c r="A15" s="74" t="s">
        <v>15</v>
      </c>
      <c r="B15" s="85">
        <v>592</v>
      </c>
      <c r="C15" s="13" t="s">
        <v>145</v>
      </c>
      <c r="D15" s="13" t="s">
        <v>145</v>
      </c>
      <c r="E15" s="13" t="s">
        <v>145</v>
      </c>
      <c r="F15" s="13" t="s">
        <v>145</v>
      </c>
      <c r="G15" s="13" t="s">
        <v>145</v>
      </c>
      <c r="H15" s="13" t="s">
        <v>145</v>
      </c>
      <c r="I15" s="13" t="s">
        <v>145</v>
      </c>
      <c r="J15" s="13" t="s">
        <v>145</v>
      </c>
      <c r="K15" s="13" t="s">
        <v>145</v>
      </c>
      <c r="L15" s="13" t="s">
        <v>145</v>
      </c>
      <c r="M15" s="13" t="s">
        <v>145</v>
      </c>
      <c r="N15" s="13" t="s">
        <v>145</v>
      </c>
    </row>
    <row r="16" spans="1:55" x14ac:dyDescent="0.2">
      <c r="A16" s="74" t="s">
        <v>21</v>
      </c>
      <c r="B16" s="85">
        <v>4447</v>
      </c>
      <c r="C16" s="13" t="s">
        <v>145</v>
      </c>
      <c r="D16" s="13" t="s">
        <v>145</v>
      </c>
      <c r="E16" s="13" t="s">
        <v>145</v>
      </c>
      <c r="F16" s="13" t="s">
        <v>145</v>
      </c>
      <c r="G16" s="13" t="s">
        <v>145</v>
      </c>
      <c r="H16" s="13" t="s">
        <v>145</v>
      </c>
      <c r="I16" s="13" t="s">
        <v>145</v>
      </c>
      <c r="J16" s="13" t="s">
        <v>145</v>
      </c>
      <c r="K16" s="13" t="s">
        <v>145</v>
      </c>
      <c r="L16" s="13" t="s">
        <v>145</v>
      </c>
      <c r="M16" s="13" t="s">
        <v>145</v>
      </c>
      <c r="N16" s="13" t="s">
        <v>145</v>
      </c>
    </row>
    <row r="17" spans="1:14" x14ac:dyDescent="0.2">
      <c r="A17" s="74" t="s">
        <v>147</v>
      </c>
      <c r="B17" s="85">
        <v>291</v>
      </c>
      <c r="C17" s="13" t="s">
        <v>145</v>
      </c>
      <c r="D17" s="13" t="s">
        <v>145</v>
      </c>
      <c r="E17" s="13" t="s">
        <v>145</v>
      </c>
      <c r="F17" s="13" t="s">
        <v>145</v>
      </c>
      <c r="G17" s="13" t="s">
        <v>145</v>
      </c>
      <c r="H17" s="13" t="s">
        <v>145</v>
      </c>
      <c r="I17" s="13" t="s">
        <v>145</v>
      </c>
      <c r="J17" s="13" t="s">
        <v>145</v>
      </c>
      <c r="K17" s="13" t="s">
        <v>145</v>
      </c>
      <c r="L17" s="13" t="s">
        <v>145</v>
      </c>
      <c r="M17" s="13" t="s">
        <v>145</v>
      </c>
      <c r="N17" s="13" t="s">
        <v>145</v>
      </c>
    </row>
    <row r="18" spans="1:14" x14ac:dyDescent="0.2">
      <c r="A18" s="74" t="s">
        <v>16</v>
      </c>
      <c r="B18" s="85">
        <v>723</v>
      </c>
      <c r="C18" s="13" t="s">
        <v>145</v>
      </c>
      <c r="D18" s="13" t="s">
        <v>145</v>
      </c>
      <c r="E18" s="13" t="s">
        <v>145</v>
      </c>
      <c r="F18" s="13" t="s">
        <v>145</v>
      </c>
      <c r="G18" s="13" t="s">
        <v>145</v>
      </c>
      <c r="H18" s="13" t="s">
        <v>145</v>
      </c>
      <c r="I18" s="13" t="s">
        <v>145</v>
      </c>
      <c r="J18" s="13" t="s">
        <v>145</v>
      </c>
      <c r="K18" s="13" t="s">
        <v>145</v>
      </c>
      <c r="L18" s="13" t="s">
        <v>145</v>
      </c>
      <c r="M18" s="13" t="s">
        <v>145</v>
      </c>
      <c r="N18" s="13" t="s">
        <v>145</v>
      </c>
    </row>
    <row r="19" spans="1:14" x14ac:dyDescent="0.2">
      <c r="A19" s="74" t="s">
        <v>148</v>
      </c>
      <c r="B19" s="85">
        <v>987</v>
      </c>
      <c r="C19" s="13" t="s">
        <v>145</v>
      </c>
      <c r="D19" s="13" t="s">
        <v>145</v>
      </c>
      <c r="E19" s="13" t="s">
        <v>145</v>
      </c>
      <c r="F19" s="13" t="s">
        <v>145</v>
      </c>
      <c r="G19" s="13" t="s">
        <v>145</v>
      </c>
      <c r="H19" s="13" t="s">
        <v>145</v>
      </c>
      <c r="I19" s="13" t="s">
        <v>145</v>
      </c>
      <c r="J19" s="13" t="s">
        <v>145</v>
      </c>
      <c r="K19" s="13" t="s">
        <v>145</v>
      </c>
      <c r="L19" s="13" t="s">
        <v>145</v>
      </c>
      <c r="M19" s="13" t="s">
        <v>145</v>
      </c>
      <c r="N19" s="13" t="s">
        <v>145</v>
      </c>
    </row>
    <row r="20" spans="1:14" x14ac:dyDescent="0.2">
      <c r="A20" s="74" t="s">
        <v>19</v>
      </c>
      <c r="B20" s="85">
        <v>158</v>
      </c>
      <c r="C20" s="13" t="s">
        <v>145</v>
      </c>
      <c r="D20" s="13" t="s">
        <v>145</v>
      </c>
      <c r="E20" s="13" t="s">
        <v>145</v>
      </c>
      <c r="F20" s="13" t="s">
        <v>145</v>
      </c>
      <c r="G20" s="13" t="s">
        <v>145</v>
      </c>
      <c r="H20" s="13" t="s">
        <v>145</v>
      </c>
      <c r="I20" s="13" t="s">
        <v>145</v>
      </c>
      <c r="J20" s="13" t="s">
        <v>145</v>
      </c>
      <c r="K20" s="13" t="s">
        <v>145</v>
      </c>
      <c r="L20" s="13" t="s">
        <v>145</v>
      </c>
      <c r="M20" s="13" t="s">
        <v>145</v>
      </c>
      <c r="N20" s="13" t="s">
        <v>145</v>
      </c>
    </row>
    <row r="21" spans="1:14" x14ac:dyDescent="0.2">
      <c r="A21" s="74" t="s">
        <v>22</v>
      </c>
      <c r="B21" s="85">
        <v>108</v>
      </c>
      <c r="C21" s="13" t="s">
        <v>145</v>
      </c>
      <c r="D21" s="13" t="s">
        <v>145</v>
      </c>
      <c r="E21" s="13" t="s">
        <v>145</v>
      </c>
      <c r="F21" s="13" t="s">
        <v>145</v>
      </c>
      <c r="G21" s="13" t="s">
        <v>145</v>
      </c>
      <c r="H21" s="13" t="s">
        <v>145</v>
      </c>
      <c r="I21" s="13" t="s">
        <v>145</v>
      </c>
      <c r="J21" s="13" t="s">
        <v>145</v>
      </c>
      <c r="K21" s="13" t="s">
        <v>145</v>
      </c>
      <c r="L21" s="13" t="s">
        <v>145</v>
      </c>
      <c r="M21" s="13" t="s">
        <v>145</v>
      </c>
      <c r="N21" s="13" t="s">
        <v>145</v>
      </c>
    </row>
    <row r="22" spans="1:14" x14ac:dyDescent="0.2">
      <c r="A22" s="75" t="s">
        <v>17</v>
      </c>
      <c r="B22" s="88">
        <v>7995</v>
      </c>
      <c r="C22" s="52" t="s">
        <v>145</v>
      </c>
      <c r="D22" s="52" t="s">
        <v>145</v>
      </c>
      <c r="E22" s="52" t="s">
        <v>145</v>
      </c>
      <c r="F22" s="52" t="s">
        <v>145</v>
      </c>
      <c r="G22" s="52" t="s">
        <v>145</v>
      </c>
      <c r="H22" s="52" t="s">
        <v>145</v>
      </c>
      <c r="I22" s="52" t="s">
        <v>145</v>
      </c>
      <c r="J22" s="52" t="s">
        <v>145</v>
      </c>
      <c r="K22" s="52" t="s">
        <v>145</v>
      </c>
      <c r="L22" s="52" t="s">
        <v>145</v>
      </c>
      <c r="M22" s="52" t="s">
        <v>145</v>
      </c>
      <c r="N22" s="52" t="s">
        <v>145</v>
      </c>
    </row>
    <row r="23" spans="1:14" x14ac:dyDescent="0.2">
      <c r="A23" s="106" t="s">
        <v>154</v>
      </c>
      <c r="B23" s="106"/>
      <c r="C23" s="106"/>
      <c r="D23" s="106"/>
      <c r="E23" s="106"/>
      <c r="F23" s="106"/>
      <c r="G23" s="106"/>
      <c r="H23" s="106"/>
      <c r="I23" s="106"/>
      <c r="J23" s="106"/>
      <c r="K23" s="106"/>
      <c r="L23" s="106"/>
      <c r="M23" s="106"/>
      <c r="N23" s="106"/>
    </row>
    <row r="24" spans="1:14" ht="12.75" customHeight="1" x14ac:dyDescent="0.2">
      <c r="A24" s="106"/>
      <c r="B24" s="106"/>
      <c r="C24" s="106"/>
      <c r="D24" s="106"/>
      <c r="E24" s="106"/>
      <c r="F24" s="106"/>
      <c r="G24" s="106"/>
      <c r="H24" s="106"/>
      <c r="I24" s="106"/>
      <c r="J24" s="106"/>
      <c r="K24" s="106"/>
      <c r="L24" s="106"/>
      <c r="M24" s="106"/>
      <c r="N24" s="106"/>
    </row>
    <row r="25" spans="1:14" x14ac:dyDescent="0.2">
      <c r="A25" s="104" t="s">
        <v>150</v>
      </c>
      <c r="B25" s="105"/>
      <c r="C25" s="105"/>
      <c r="D25" s="105"/>
      <c r="E25" s="105"/>
      <c r="F25" s="105"/>
      <c r="G25" s="105"/>
      <c r="H25" s="105"/>
      <c r="I25" s="105"/>
      <c r="J25" s="105"/>
      <c r="K25" s="105"/>
      <c r="L25" s="105"/>
      <c r="M25" s="105"/>
      <c r="N25" s="105"/>
    </row>
    <row r="26" spans="1:14" x14ac:dyDescent="0.2">
      <c r="A26" s="105"/>
      <c r="B26" s="105"/>
      <c r="C26" s="105"/>
      <c r="D26" s="105"/>
      <c r="E26" s="105"/>
      <c r="F26" s="105"/>
      <c r="G26" s="105"/>
      <c r="H26" s="105"/>
      <c r="I26" s="105"/>
      <c r="J26" s="105"/>
      <c r="K26" s="105"/>
      <c r="L26" s="105"/>
      <c r="M26" s="105"/>
      <c r="N26" s="105"/>
    </row>
    <row r="27" spans="1:14" x14ac:dyDescent="0.2">
      <c r="A27" s="38" t="s">
        <v>120</v>
      </c>
    </row>
  </sheetData>
  <mergeCells count="17">
    <mergeCell ref="A25:N26"/>
    <mergeCell ref="J2:J4"/>
    <mergeCell ref="K2:K4"/>
    <mergeCell ref="L2:L4"/>
    <mergeCell ref="M2:M4"/>
    <mergeCell ref="N2:N4"/>
    <mergeCell ref="A23:N24"/>
    <mergeCell ref="A1:N1"/>
    <mergeCell ref="A2:A4"/>
    <mergeCell ref="B2:B4"/>
    <mergeCell ref="C2:C4"/>
    <mergeCell ref="D2:D4"/>
    <mergeCell ref="E2:E4"/>
    <mergeCell ref="F2:F4"/>
    <mergeCell ref="G2:G4"/>
    <mergeCell ref="H2:H4"/>
    <mergeCell ref="I2: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workbookViewId="0">
      <selection sqref="A1:N1"/>
    </sheetView>
  </sheetViews>
  <sheetFormatPr baseColWidth="10" defaultRowHeight="12.75" x14ac:dyDescent="0.2"/>
  <cols>
    <col min="1" max="1" width="32" customWidth="1"/>
    <col min="2" max="14" width="7.5703125" customWidth="1"/>
  </cols>
  <sheetData>
    <row r="1" spans="1:55" s="1" customFormat="1" ht="15" customHeight="1" x14ac:dyDescent="0.2">
      <c r="A1" s="94" t="s">
        <v>141</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x14ac:dyDescent="0.2">
      <c r="A3" s="96"/>
      <c r="B3" s="99"/>
      <c r="C3" s="102"/>
      <c r="D3" s="102"/>
      <c r="E3" s="102"/>
      <c r="F3" s="102"/>
      <c r="G3" s="102"/>
      <c r="H3" s="102"/>
      <c r="I3" s="102"/>
      <c r="J3" s="102"/>
      <c r="K3" s="102"/>
      <c r="L3" s="102"/>
      <c r="M3" s="102"/>
      <c r="N3" s="102"/>
    </row>
    <row r="4" spans="1:55" x14ac:dyDescent="0.2">
      <c r="A4" s="97"/>
      <c r="B4" s="100"/>
      <c r="C4" s="103"/>
      <c r="D4" s="103"/>
      <c r="E4" s="103"/>
      <c r="F4" s="103"/>
      <c r="G4" s="103"/>
      <c r="H4" s="103"/>
      <c r="I4" s="103"/>
      <c r="J4" s="103"/>
      <c r="K4" s="103"/>
      <c r="L4" s="103"/>
      <c r="M4" s="103"/>
      <c r="N4" s="103"/>
    </row>
    <row r="5" spans="1:55" x14ac:dyDescent="0.2">
      <c r="A5" s="5" t="s">
        <v>0</v>
      </c>
      <c r="B5" s="76">
        <f>SUM(B6:B21)</f>
        <v>90973</v>
      </c>
      <c r="C5" s="79" t="s">
        <v>145</v>
      </c>
      <c r="D5" s="79" t="s">
        <v>145</v>
      </c>
      <c r="E5" s="79" t="s">
        <v>145</v>
      </c>
      <c r="F5" s="79" t="s">
        <v>145</v>
      </c>
      <c r="G5" s="79" t="s">
        <v>145</v>
      </c>
      <c r="H5" s="79" t="s">
        <v>145</v>
      </c>
      <c r="I5" s="79" t="s">
        <v>145</v>
      </c>
      <c r="J5" s="79" t="s">
        <v>145</v>
      </c>
      <c r="K5" s="79" t="s">
        <v>145</v>
      </c>
      <c r="L5" s="79" t="s">
        <v>145</v>
      </c>
      <c r="M5" s="79" t="s">
        <v>145</v>
      </c>
      <c r="N5" s="79" t="s">
        <v>145</v>
      </c>
    </row>
    <row r="6" spans="1:55" x14ac:dyDescent="0.2">
      <c r="A6" s="74" t="s">
        <v>28</v>
      </c>
      <c r="B6" s="77">
        <v>223</v>
      </c>
      <c r="C6" s="13" t="s">
        <v>145</v>
      </c>
      <c r="D6" s="13" t="s">
        <v>145</v>
      </c>
      <c r="E6" s="13" t="s">
        <v>145</v>
      </c>
      <c r="F6" s="13" t="s">
        <v>145</v>
      </c>
      <c r="G6" s="13" t="s">
        <v>145</v>
      </c>
      <c r="H6" s="13" t="s">
        <v>145</v>
      </c>
      <c r="I6" s="13" t="s">
        <v>145</v>
      </c>
      <c r="J6" s="13" t="s">
        <v>145</v>
      </c>
      <c r="K6" s="13" t="s">
        <v>145</v>
      </c>
      <c r="L6" s="13" t="s">
        <v>145</v>
      </c>
      <c r="M6" s="13" t="s">
        <v>145</v>
      </c>
      <c r="N6" s="13" t="s">
        <v>145</v>
      </c>
    </row>
    <row r="7" spans="1:55" x14ac:dyDescent="0.2">
      <c r="A7" s="74" t="s">
        <v>14</v>
      </c>
      <c r="B7" s="77">
        <v>12047</v>
      </c>
      <c r="C7" s="13" t="s">
        <v>145</v>
      </c>
      <c r="D7" s="13" t="s">
        <v>145</v>
      </c>
      <c r="E7" s="13" t="s">
        <v>145</v>
      </c>
      <c r="F7" s="13" t="s">
        <v>145</v>
      </c>
      <c r="G7" s="13" t="s">
        <v>145</v>
      </c>
      <c r="H7" s="13" t="s">
        <v>145</v>
      </c>
      <c r="I7" s="13" t="s">
        <v>145</v>
      </c>
      <c r="J7" s="13" t="s">
        <v>145</v>
      </c>
      <c r="K7" s="13" t="s">
        <v>145</v>
      </c>
      <c r="L7" s="13" t="s">
        <v>145</v>
      </c>
      <c r="M7" s="13" t="s">
        <v>145</v>
      </c>
      <c r="N7" s="13" t="s">
        <v>145</v>
      </c>
    </row>
    <row r="8" spans="1:55" x14ac:dyDescent="0.2">
      <c r="A8" s="74" t="s">
        <v>64</v>
      </c>
      <c r="B8" s="77">
        <v>5194</v>
      </c>
      <c r="C8" s="13" t="s">
        <v>145</v>
      </c>
      <c r="D8" s="13" t="s">
        <v>145</v>
      </c>
      <c r="E8" s="13" t="s">
        <v>145</v>
      </c>
      <c r="F8" s="13" t="s">
        <v>145</v>
      </c>
      <c r="G8" s="13" t="s">
        <v>145</v>
      </c>
      <c r="H8" s="13" t="s">
        <v>145</v>
      </c>
      <c r="I8" s="13" t="s">
        <v>145</v>
      </c>
      <c r="J8" s="13" t="s">
        <v>145</v>
      </c>
      <c r="K8" s="13" t="s">
        <v>145</v>
      </c>
      <c r="L8" s="13" t="s">
        <v>145</v>
      </c>
      <c r="M8" s="13" t="s">
        <v>145</v>
      </c>
      <c r="N8" s="13" t="s">
        <v>145</v>
      </c>
    </row>
    <row r="9" spans="1:55" x14ac:dyDescent="0.2">
      <c r="A9" s="74" t="s">
        <v>25</v>
      </c>
      <c r="B9" s="77">
        <v>1057</v>
      </c>
      <c r="C9" s="13" t="s">
        <v>145</v>
      </c>
      <c r="D9" s="13" t="s">
        <v>145</v>
      </c>
      <c r="E9" s="13" t="s">
        <v>145</v>
      </c>
      <c r="F9" s="13" t="s">
        <v>145</v>
      </c>
      <c r="G9" s="13" t="s">
        <v>145</v>
      </c>
      <c r="H9" s="13" t="s">
        <v>145</v>
      </c>
      <c r="I9" s="13" t="s">
        <v>145</v>
      </c>
      <c r="J9" s="13" t="s">
        <v>145</v>
      </c>
      <c r="K9" s="13" t="s">
        <v>145</v>
      </c>
      <c r="L9" s="13" t="s">
        <v>145</v>
      </c>
      <c r="M9" s="13" t="s">
        <v>145</v>
      </c>
      <c r="N9" s="13" t="s">
        <v>145</v>
      </c>
    </row>
    <row r="10" spans="1:55" x14ac:dyDescent="0.2">
      <c r="A10" s="74" t="s">
        <v>29</v>
      </c>
      <c r="B10" s="77">
        <v>28125</v>
      </c>
      <c r="C10" s="13" t="s">
        <v>145</v>
      </c>
      <c r="D10" s="13" t="s">
        <v>145</v>
      </c>
      <c r="E10" s="13" t="s">
        <v>145</v>
      </c>
      <c r="F10" s="13" t="s">
        <v>145</v>
      </c>
      <c r="G10" s="13" t="s">
        <v>145</v>
      </c>
      <c r="H10" s="13" t="s">
        <v>145</v>
      </c>
      <c r="I10" s="13" t="s">
        <v>145</v>
      </c>
      <c r="J10" s="13" t="s">
        <v>145</v>
      </c>
      <c r="K10" s="13" t="s">
        <v>145</v>
      </c>
      <c r="L10" s="13" t="s">
        <v>145</v>
      </c>
      <c r="M10" s="13" t="s">
        <v>145</v>
      </c>
      <c r="N10" s="13" t="s">
        <v>145</v>
      </c>
    </row>
    <row r="11" spans="1:55" x14ac:dyDescent="0.2">
      <c r="A11" s="74" t="s">
        <v>30</v>
      </c>
      <c r="B11" s="77">
        <v>3185</v>
      </c>
      <c r="C11" s="13" t="s">
        <v>145</v>
      </c>
      <c r="D11" s="13" t="s">
        <v>145</v>
      </c>
      <c r="E11" s="13" t="s">
        <v>145</v>
      </c>
      <c r="F11" s="13" t="s">
        <v>145</v>
      </c>
      <c r="G11" s="13" t="s">
        <v>145</v>
      </c>
      <c r="H11" s="13" t="s">
        <v>145</v>
      </c>
      <c r="I11" s="13" t="s">
        <v>145</v>
      </c>
      <c r="J11" s="13" t="s">
        <v>145</v>
      </c>
      <c r="K11" s="13" t="s">
        <v>145</v>
      </c>
      <c r="L11" s="13" t="s">
        <v>145</v>
      </c>
      <c r="M11" s="13" t="s">
        <v>145</v>
      </c>
      <c r="N11" s="13" t="s">
        <v>145</v>
      </c>
    </row>
    <row r="12" spans="1:55" x14ac:dyDescent="0.2">
      <c r="A12" s="74" t="s">
        <v>20</v>
      </c>
      <c r="B12" s="77">
        <v>4726</v>
      </c>
      <c r="C12" s="13" t="s">
        <v>145</v>
      </c>
      <c r="D12" s="13" t="s">
        <v>145</v>
      </c>
      <c r="E12" s="13" t="s">
        <v>145</v>
      </c>
      <c r="F12" s="13" t="s">
        <v>145</v>
      </c>
      <c r="G12" s="13" t="s">
        <v>145</v>
      </c>
      <c r="H12" s="13" t="s">
        <v>145</v>
      </c>
      <c r="I12" s="13" t="s">
        <v>145</v>
      </c>
      <c r="J12" s="13" t="s">
        <v>145</v>
      </c>
      <c r="K12" s="13" t="s">
        <v>145</v>
      </c>
      <c r="L12" s="13" t="s">
        <v>145</v>
      </c>
      <c r="M12" s="13" t="s">
        <v>145</v>
      </c>
      <c r="N12" s="13" t="s">
        <v>145</v>
      </c>
    </row>
    <row r="13" spans="1:55" x14ac:dyDescent="0.2">
      <c r="A13" s="74" t="s">
        <v>18</v>
      </c>
      <c r="B13" s="77">
        <v>124</v>
      </c>
      <c r="C13" s="13" t="s">
        <v>145</v>
      </c>
      <c r="D13" s="13" t="s">
        <v>145</v>
      </c>
      <c r="E13" s="13" t="s">
        <v>145</v>
      </c>
      <c r="F13" s="13" t="s">
        <v>145</v>
      </c>
      <c r="G13" s="13" t="s">
        <v>145</v>
      </c>
      <c r="H13" s="13" t="s">
        <v>145</v>
      </c>
      <c r="I13" s="13" t="s">
        <v>145</v>
      </c>
      <c r="J13" s="13" t="s">
        <v>145</v>
      </c>
      <c r="K13" s="13" t="s">
        <v>145</v>
      </c>
      <c r="L13" s="13" t="s">
        <v>145</v>
      </c>
      <c r="M13" s="13" t="s">
        <v>145</v>
      </c>
      <c r="N13" s="13" t="s">
        <v>145</v>
      </c>
    </row>
    <row r="14" spans="1:55" x14ac:dyDescent="0.2">
      <c r="A14" s="74" t="s">
        <v>15</v>
      </c>
      <c r="B14" s="77">
        <v>377</v>
      </c>
      <c r="C14" s="13" t="s">
        <v>145</v>
      </c>
      <c r="D14" s="13" t="s">
        <v>145</v>
      </c>
      <c r="E14" s="13" t="s">
        <v>145</v>
      </c>
      <c r="F14" s="13" t="s">
        <v>145</v>
      </c>
      <c r="G14" s="13" t="s">
        <v>145</v>
      </c>
      <c r="H14" s="13" t="s">
        <v>145</v>
      </c>
      <c r="I14" s="13" t="s">
        <v>145</v>
      </c>
      <c r="J14" s="13" t="s">
        <v>145</v>
      </c>
      <c r="K14" s="13" t="s">
        <v>145</v>
      </c>
      <c r="L14" s="13" t="s">
        <v>145</v>
      </c>
      <c r="M14" s="13" t="s">
        <v>145</v>
      </c>
      <c r="N14" s="13" t="s">
        <v>145</v>
      </c>
    </row>
    <row r="15" spans="1:55" x14ac:dyDescent="0.2">
      <c r="A15" s="74" t="s">
        <v>21</v>
      </c>
      <c r="B15" s="77">
        <v>6091</v>
      </c>
      <c r="C15" s="13" t="s">
        <v>145</v>
      </c>
      <c r="D15" s="13" t="s">
        <v>145</v>
      </c>
      <c r="E15" s="13" t="s">
        <v>145</v>
      </c>
      <c r="F15" s="13" t="s">
        <v>145</v>
      </c>
      <c r="G15" s="13" t="s">
        <v>145</v>
      </c>
      <c r="H15" s="13" t="s">
        <v>145</v>
      </c>
      <c r="I15" s="13" t="s">
        <v>145</v>
      </c>
      <c r="J15" s="13" t="s">
        <v>145</v>
      </c>
      <c r="K15" s="13" t="s">
        <v>145</v>
      </c>
      <c r="L15" s="13" t="s">
        <v>145</v>
      </c>
      <c r="M15" s="13" t="s">
        <v>145</v>
      </c>
      <c r="N15" s="13" t="s">
        <v>145</v>
      </c>
    </row>
    <row r="16" spans="1:55" x14ac:dyDescent="0.2">
      <c r="A16" s="74" t="s">
        <v>23</v>
      </c>
      <c r="B16" s="77">
        <v>164</v>
      </c>
      <c r="C16" s="13" t="s">
        <v>145</v>
      </c>
      <c r="D16" s="13" t="s">
        <v>145</v>
      </c>
      <c r="E16" s="13" t="s">
        <v>145</v>
      </c>
      <c r="F16" s="13" t="s">
        <v>145</v>
      </c>
      <c r="G16" s="13" t="s">
        <v>145</v>
      </c>
      <c r="H16" s="13" t="s">
        <v>145</v>
      </c>
      <c r="I16" s="13" t="s">
        <v>145</v>
      </c>
      <c r="J16" s="13" t="s">
        <v>145</v>
      </c>
      <c r="K16" s="13" t="s">
        <v>145</v>
      </c>
      <c r="L16" s="13" t="s">
        <v>145</v>
      </c>
      <c r="M16" s="13" t="s">
        <v>145</v>
      </c>
      <c r="N16" s="13" t="s">
        <v>145</v>
      </c>
    </row>
    <row r="17" spans="1:14" x14ac:dyDescent="0.2">
      <c r="A17" s="74" t="s">
        <v>16</v>
      </c>
      <c r="B17" s="77">
        <v>543</v>
      </c>
      <c r="C17" s="13" t="s">
        <v>145</v>
      </c>
      <c r="D17" s="13" t="s">
        <v>145</v>
      </c>
      <c r="E17" s="13" t="s">
        <v>145</v>
      </c>
      <c r="F17" s="13" t="s">
        <v>145</v>
      </c>
      <c r="G17" s="13" t="s">
        <v>145</v>
      </c>
      <c r="H17" s="13" t="s">
        <v>145</v>
      </c>
      <c r="I17" s="13" t="s">
        <v>145</v>
      </c>
      <c r="J17" s="13" t="s">
        <v>145</v>
      </c>
      <c r="K17" s="13" t="s">
        <v>145</v>
      </c>
      <c r="L17" s="13" t="s">
        <v>145</v>
      </c>
      <c r="M17" s="13" t="s">
        <v>145</v>
      </c>
      <c r="N17" s="13" t="s">
        <v>145</v>
      </c>
    </row>
    <row r="18" spans="1:14" x14ac:dyDescent="0.2">
      <c r="A18" s="74" t="s">
        <v>24</v>
      </c>
      <c r="B18" s="77">
        <v>730</v>
      </c>
      <c r="C18" s="13" t="s">
        <v>145</v>
      </c>
      <c r="D18" s="13" t="s">
        <v>145</v>
      </c>
      <c r="E18" s="13" t="s">
        <v>145</v>
      </c>
      <c r="F18" s="13" t="s">
        <v>145</v>
      </c>
      <c r="G18" s="13" t="s">
        <v>145</v>
      </c>
      <c r="H18" s="13" t="s">
        <v>145</v>
      </c>
      <c r="I18" s="13" t="s">
        <v>145</v>
      </c>
      <c r="J18" s="13" t="s">
        <v>145</v>
      </c>
      <c r="K18" s="13" t="s">
        <v>145</v>
      </c>
      <c r="L18" s="13" t="s">
        <v>145</v>
      </c>
      <c r="M18" s="13" t="s">
        <v>145</v>
      </c>
      <c r="N18" s="13" t="s">
        <v>145</v>
      </c>
    </row>
    <row r="19" spans="1:14" x14ac:dyDescent="0.2">
      <c r="A19" s="74" t="s">
        <v>19</v>
      </c>
      <c r="B19" s="77">
        <v>238</v>
      </c>
      <c r="C19" s="13" t="s">
        <v>145</v>
      </c>
      <c r="D19" s="13" t="s">
        <v>145</v>
      </c>
      <c r="E19" s="13" t="s">
        <v>145</v>
      </c>
      <c r="F19" s="13" t="s">
        <v>145</v>
      </c>
      <c r="G19" s="13" t="s">
        <v>145</v>
      </c>
      <c r="H19" s="13" t="s">
        <v>145</v>
      </c>
      <c r="I19" s="13" t="s">
        <v>145</v>
      </c>
      <c r="J19" s="13" t="s">
        <v>145</v>
      </c>
      <c r="K19" s="13" t="s">
        <v>145</v>
      </c>
      <c r="L19" s="13" t="s">
        <v>145</v>
      </c>
      <c r="M19" s="13" t="s">
        <v>145</v>
      </c>
      <c r="N19" s="13" t="s">
        <v>145</v>
      </c>
    </row>
    <row r="20" spans="1:14" x14ac:dyDescent="0.2">
      <c r="A20" s="74" t="s">
        <v>22</v>
      </c>
      <c r="B20" s="77">
        <v>65</v>
      </c>
      <c r="C20" s="13" t="s">
        <v>145</v>
      </c>
      <c r="D20" s="13" t="s">
        <v>145</v>
      </c>
      <c r="E20" s="13" t="s">
        <v>145</v>
      </c>
      <c r="F20" s="13" t="s">
        <v>145</v>
      </c>
      <c r="G20" s="13" t="s">
        <v>145</v>
      </c>
      <c r="H20" s="13" t="s">
        <v>145</v>
      </c>
      <c r="I20" s="13" t="s">
        <v>145</v>
      </c>
      <c r="J20" s="13" t="s">
        <v>145</v>
      </c>
      <c r="K20" s="13" t="s">
        <v>145</v>
      </c>
      <c r="L20" s="13" t="s">
        <v>145</v>
      </c>
      <c r="M20" s="13" t="s">
        <v>145</v>
      </c>
      <c r="N20" s="13" t="s">
        <v>145</v>
      </c>
    </row>
    <row r="21" spans="1:14" x14ac:dyDescent="0.2">
      <c r="A21" s="75" t="s">
        <v>17</v>
      </c>
      <c r="B21" s="78">
        <v>28084</v>
      </c>
      <c r="C21" s="52" t="s">
        <v>145</v>
      </c>
      <c r="D21" s="52" t="s">
        <v>145</v>
      </c>
      <c r="E21" s="52" t="s">
        <v>145</v>
      </c>
      <c r="F21" s="52" t="s">
        <v>145</v>
      </c>
      <c r="G21" s="52" t="s">
        <v>145</v>
      </c>
      <c r="H21" s="52" t="s">
        <v>145</v>
      </c>
      <c r="I21" s="52" t="s">
        <v>145</v>
      </c>
      <c r="J21" s="52" t="s">
        <v>145</v>
      </c>
      <c r="K21" s="52" t="s">
        <v>145</v>
      </c>
      <c r="L21" s="52" t="s">
        <v>145</v>
      </c>
      <c r="M21" s="52" t="s">
        <v>145</v>
      </c>
      <c r="N21" s="52" t="s">
        <v>145</v>
      </c>
    </row>
    <row r="22" spans="1:14" x14ac:dyDescent="0.2">
      <c r="A22" s="104" t="s">
        <v>143</v>
      </c>
      <c r="B22" s="105"/>
      <c r="C22" s="105"/>
      <c r="D22" s="105"/>
      <c r="E22" s="105"/>
      <c r="F22" s="105"/>
      <c r="G22" s="105"/>
      <c r="H22" s="105"/>
      <c r="I22" s="105"/>
      <c r="J22" s="105"/>
      <c r="K22" s="105"/>
      <c r="L22" s="105"/>
      <c r="M22" s="105"/>
      <c r="N22" s="105"/>
    </row>
    <row r="23" spans="1:14" x14ac:dyDescent="0.2">
      <c r="A23" s="105"/>
      <c r="B23" s="105"/>
      <c r="C23" s="105"/>
      <c r="D23" s="105"/>
      <c r="E23" s="105"/>
      <c r="F23" s="105"/>
      <c r="G23" s="105"/>
      <c r="H23" s="105"/>
      <c r="I23" s="105"/>
      <c r="J23" s="105"/>
      <c r="K23" s="105"/>
      <c r="L23" s="105"/>
      <c r="M23" s="105"/>
      <c r="N23" s="105"/>
    </row>
    <row r="24" spans="1:14" x14ac:dyDescent="0.2">
      <c r="A24" s="104" t="s">
        <v>144</v>
      </c>
      <c r="B24" s="105"/>
      <c r="C24" s="105"/>
      <c r="D24" s="105"/>
      <c r="E24" s="105"/>
      <c r="F24" s="105"/>
      <c r="G24" s="105"/>
      <c r="H24" s="105"/>
      <c r="I24" s="105"/>
      <c r="J24" s="105"/>
      <c r="K24" s="105"/>
      <c r="L24" s="105"/>
      <c r="M24" s="105"/>
      <c r="N24" s="105"/>
    </row>
    <row r="25" spans="1:14" x14ac:dyDescent="0.2">
      <c r="A25" s="105"/>
      <c r="B25" s="105"/>
      <c r="C25" s="105"/>
      <c r="D25" s="105"/>
      <c r="E25" s="105"/>
      <c r="F25" s="105"/>
      <c r="G25" s="105"/>
      <c r="H25" s="105"/>
      <c r="I25" s="105"/>
      <c r="J25" s="105"/>
      <c r="K25" s="105"/>
      <c r="L25" s="105"/>
      <c r="M25" s="105"/>
      <c r="N25" s="105"/>
    </row>
    <row r="26" spans="1:14" x14ac:dyDescent="0.2">
      <c r="A26" s="38" t="s">
        <v>120</v>
      </c>
    </row>
  </sheetData>
  <mergeCells count="17">
    <mergeCell ref="A1:N1"/>
    <mergeCell ref="A2:A4"/>
    <mergeCell ref="B2:B4"/>
    <mergeCell ref="C2:C4"/>
    <mergeCell ref="D2:D4"/>
    <mergeCell ref="E2:E4"/>
    <mergeCell ref="F2:F4"/>
    <mergeCell ref="G2:G4"/>
    <mergeCell ref="H2:H4"/>
    <mergeCell ref="I2:I4"/>
    <mergeCell ref="A24:N25"/>
    <mergeCell ref="J2:J4"/>
    <mergeCell ref="K2:K4"/>
    <mergeCell ref="L2:L4"/>
    <mergeCell ref="M2:M4"/>
    <mergeCell ref="N2:N4"/>
    <mergeCell ref="A22:N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workbookViewId="0">
      <selection sqref="A1:N1"/>
    </sheetView>
  </sheetViews>
  <sheetFormatPr baseColWidth="10" defaultRowHeight="12.75" x14ac:dyDescent="0.2"/>
  <cols>
    <col min="1" max="1" width="32" customWidth="1"/>
    <col min="2" max="14" width="7.5703125" customWidth="1"/>
  </cols>
  <sheetData>
    <row r="1" spans="1:55" s="1" customFormat="1" ht="15" customHeight="1" x14ac:dyDescent="0.2">
      <c r="A1" s="94" t="s">
        <v>121</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x14ac:dyDescent="0.2">
      <c r="A3" s="96"/>
      <c r="B3" s="99"/>
      <c r="C3" s="102"/>
      <c r="D3" s="102"/>
      <c r="E3" s="102"/>
      <c r="F3" s="102"/>
      <c r="G3" s="102"/>
      <c r="H3" s="102"/>
      <c r="I3" s="102"/>
      <c r="J3" s="102"/>
      <c r="K3" s="102"/>
      <c r="L3" s="102"/>
      <c r="M3" s="102"/>
      <c r="N3" s="102"/>
    </row>
    <row r="4" spans="1:55" x14ac:dyDescent="0.2">
      <c r="A4" s="97"/>
      <c r="B4" s="100"/>
      <c r="C4" s="103"/>
      <c r="D4" s="103"/>
      <c r="E4" s="103"/>
      <c r="F4" s="103"/>
      <c r="G4" s="103"/>
      <c r="H4" s="103"/>
      <c r="I4" s="103"/>
      <c r="J4" s="103"/>
      <c r="K4" s="103"/>
      <c r="L4" s="103"/>
      <c r="M4" s="103"/>
      <c r="N4" s="103"/>
    </row>
    <row r="5" spans="1:55" x14ac:dyDescent="0.2">
      <c r="A5" s="5" t="s">
        <v>0</v>
      </c>
      <c r="B5" s="4">
        <v>272507</v>
      </c>
      <c r="C5" s="4">
        <v>24343</v>
      </c>
      <c r="D5" s="4">
        <v>22376</v>
      </c>
      <c r="E5" s="4">
        <v>19083</v>
      </c>
      <c r="F5" s="4">
        <v>20295</v>
      </c>
      <c r="G5" s="4">
        <v>23568</v>
      </c>
      <c r="H5" s="4">
        <v>19825</v>
      </c>
      <c r="I5" s="4">
        <v>22821</v>
      </c>
      <c r="J5" s="4">
        <v>22352</v>
      </c>
      <c r="K5" s="4">
        <v>24561</v>
      </c>
      <c r="L5" s="4">
        <v>25931</v>
      </c>
      <c r="M5" s="4">
        <v>24863</v>
      </c>
      <c r="N5" s="4">
        <v>22489</v>
      </c>
    </row>
    <row r="6" spans="1:55" x14ac:dyDescent="0.2">
      <c r="A6" s="2" t="s">
        <v>102</v>
      </c>
      <c r="B6" s="4">
        <v>24380</v>
      </c>
      <c r="C6" s="48">
        <v>3647</v>
      </c>
      <c r="D6" s="48">
        <v>4040</v>
      </c>
      <c r="E6" s="48">
        <v>1829</v>
      </c>
      <c r="F6" s="48">
        <v>1489</v>
      </c>
      <c r="G6" s="48">
        <v>2044</v>
      </c>
      <c r="H6" s="48">
        <v>1441</v>
      </c>
      <c r="I6" s="48">
        <v>1734</v>
      </c>
      <c r="J6" s="48">
        <v>1754</v>
      </c>
      <c r="K6" s="48">
        <v>1859</v>
      </c>
      <c r="L6" s="48">
        <v>1865</v>
      </c>
      <c r="M6" s="48">
        <v>1539</v>
      </c>
      <c r="N6" s="48">
        <v>1139</v>
      </c>
    </row>
    <row r="7" spans="1:55" x14ac:dyDescent="0.2">
      <c r="A7" s="2" t="s">
        <v>103</v>
      </c>
      <c r="B7" s="4">
        <v>23206</v>
      </c>
      <c r="C7" s="48">
        <v>1398</v>
      </c>
      <c r="D7" s="48">
        <v>1443</v>
      </c>
      <c r="E7" s="48">
        <v>1505</v>
      </c>
      <c r="F7" s="48">
        <v>2041</v>
      </c>
      <c r="G7" s="48">
        <v>2412</v>
      </c>
      <c r="H7" s="48">
        <v>1788</v>
      </c>
      <c r="I7" s="48">
        <v>2108</v>
      </c>
      <c r="J7" s="48">
        <v>2036</v>
      </c>
      <c r="K7" s="48">
        <v>2474</v>
      </c>
      <c r="L7" s="48">
        <v>2445</v>
      </c>
      <c r="M7" s="48">
        <v>1854</v>
      </c>
      <c r="N7" s="48">
        <v>1702</v>
      </c>
    </row>
    <row r="8" spans="1:55" x14ac:dyDescent="0.2">
      <c r="A8" s="2" t="s">
        <v>104</v>
      </c>
      <c r="B8" s="4">
        <v>3752</v>
      </c>
      <c r="C8" s="48">
        <v>491</v>
      </c>
      <c r="D8" s="48">
        <v>292</v>
      </c>
      <c r="E8" s="48">
        <v>175</v>
      </c>
      <c r="F8" s="48">
        <v>384</v>
      </c>
      <c r="G8" s="48">
        <v>368</v>
      </c>
      <c r="H8" s="48">
        <v>293</v>
      </c>
      <c r="I8" s="48">
        <v>220</v>
      </c>
      <c r="J8" s="48">
        <v>199</v>
      </c>
      <c r="K8" s="48">
        <v>321</v>
      </c>
      <c r="L8" s="48">
        <v>325</v>
      </c>
      <c r="M8" s="48">
        <v>456</v>
      </c>
      <c r="N8" s="48">
        <v>228</v>
      </c>
    </row>
    <row r="9" spans="1:55" x14ac:dyDescent="0.2">
      <c r="A9" s="2" t="s">
        <v>105</v>
      </c>
      <c r="B9" s="4">
        <v>343</v>
      </c>
      <c r="C9" s="48">
        <v>16</v>
      </c>
      <c r="D9" s="48">
        <v>24</v>
      </c>
      <c r="E9" s="48">
        <v>16</v>
      </c>
      <c r="F9" s="48">
        <v>20</v>
      </c>
      <c r="G9" s="48">
        <v>22</v>
      </c>
      <c r="H9" s="48">
        <v>26</v>
      </c>
      <c r="I9" s="48">
        <v>23</v>
      </c>
      <c r="J9" s="48">
        <v>17</v>
      </c>
      <c r="K9" s="48">
        <v>27</v>
      </c>
      <c r="L9" s="48">
        <v>71</v>
      </c>
      <c r="M9" s="48">
        <v>38</v>
      </c>
      <c r="N9" s="48">
        <v>43</v>
      </c>
    </row>
    <row r="10" spans="1:55" x14ac:dyDescent="0.2">
      <c r="A10" s="2" t="s">
        <v>106</v>
      </c>
      <c r="B10" s="4">
        <v>2007</v>
      </c>
      <c r="C10" s="48">
        <v>214</v>
      </c>
      <c r="D10" s="48">
        <v>184</v>
      </c>
      <c r="E10" s="48">
        <v>115</v>
      </c>
      <c r="F10" s="48">
        <v>224</v>
      </c>
      <c r="G10" s="48">
        <v>181</v>
      </c>
      <c r="H10" s="48">
        <v>190</v>
      </c>
      <c r="I10" s="48">
        <v>141</v>
      </c>
      <c r="J10" s="48">
        <v>102</v>
      </c>
      <c r="K10" s="48">
        <v>168</v>
      </c>
      <c r="L10" s="48">
        <v>154</v>
      </c>
      <c r="M10" s="48">
        <v>173</v>
      </c>
      <c r="N10" s="48">
        <v>161</v>
      </c>
    </row>
    <row r="11" spans="1:55" x14ac:dyDescent="0.2">
      <c r="A11" s="2" t="s">
        <v>107</v>
      </c>
      <c r="B11" s="4">
        <v>6934</v>
      </c>
      <c r="C11" s="48">
        <v>3898</v>
      </c>
      <c r="D11" s="48">
        <v>2243</v>
      </c>
      <c r="E11" s="48">
        <v>113</v>
      </c>
      <c r="F11" s="48">
        <v>70</v>
      </c>
      <c r="G11" s="48">
        <v>73</v>
      </c>
      <c r="H11" s="48">
        <v>82</v>
      </c>
      <c r="I11" s="48">
        <v>52</v>
      </c>
      <c r="J11" s="48">
        <v>46</v>
      </c>
      <c r="K11" s="48">
        <v>80</v>
      </c>
      <c r="L11" s="48">
        <v>87</v>
      </c>
      <c r="M11" s="48">
        <v>119</v>
      </c>
      <c r="N11" s="48">
        <v>71</v>
      </c>
    </row>
    <row r="12" spans="1:55" x14ac:dyDescent="0.2">
      <c r="A12" s="2" t="s">
        <v>108</v>
      </c>
      <c r="B12" s="4">
        <v>2371</v>
      </c>
      <c r="C12" s="48">
        <v>221</v>
      </c>
      <c r="D12" s="48">
        <v>195</v>
      </c>
      <c r="E12" s="48">
        <v>174</v>
      </c>
      <c r="F12" s="48">
        <v>250</v>
      </c>
      <c r="G12" s="48">
        <v>185</v>
      </c>
      <c r="H12" s="48">
        <v>165</v>
      </c>
      <c r="I12" s="48">
        <v>228</v>
      </c>
      <c r="J12" s="48">
        <v>186</v>
      </c>
      <c r="K12" s="48">
        <v>149</v>
      </c>
      <c r="L12" s="48">
        <v>174</v>
      </c>
      <c r="M12" s="48">
        <v>214</v>
      </c>
      <c r="N12" s="48">
        <v>230</v>
      </c>
    </row>
    <row r="13" spans="1:55" x14ac:dyDescent="0.2">
      <c r="A13" s="2" t="s">
        <v>109</v>
      </c>
      <c r="B13" s="4">
        <v>89703</v>
      </c>
      <c r="C13" s="48">
        <v>4883</v>
      </c>
      <c r="D13" s="48">
        <v>5221</v>
      </c>
      <c r="E13" s="48">
        <v>6186</v>
      </c>
      <c r="F13" s="48">
        <v>5364</v>
      </c>
      <c r="G13" s="48">
        <v>6784</v>
      </c>
      <c r="H13" s="48">
        <v>6418</v>
      </c>
      <c r="I13" s="48">
        <v>7306</v>
      </c>
      <c r="J13" s="48">
        <v>7876</v>
      </c>
      <c r="K13" s="48">
        <v>9213</v>
      </c>
      <c r="L13" s="48">
        <v>9772</v>
      </c>
      <c r="M13" s="48">
        <v>10472</v>
      </c>
      <c r="N13" s="48">
        <v>10208</v>
      </c>
    </row>
    <row r="14" spans="1:55" x14ac:dyDescent="0.2">
      <c r="A14" s="2" t="s">
        <v>110</v>
      </c>
      <c r="B14" s="4">
        <v>1286</v>
      </c>
      <c r="C14" s="48">
        <v>129</v>
      </c>
      <c r="D14" s="48">
        <v>88</v>
      </c>
      <c r="E14" s="48">
        <v>80</v>
      </c>
      <c r="F14" s="48">
        <v>89</v>
      </c>
      <c r="G14" s="48">
        <v>91</v>
      </c>
      <c r="H14" s="48">
        <v>94</v>
      </c>
      <c r="I14" s="48">
        <v>83</v>
      </c>
      <c r="J14" s="48">
        <v>95</v>
      </c>
      <c r="K14" s="48">
        <v>111</v>
      </c>
      <c r="L14" s="48">
        <v>139</v>
      </c>
      <c r="M14" s="48">
        <v>204</v>
      </c>
      <c r="N14" s="48">
        <v>83</v>
      </c>
    </row>
    <row r="15" spans="1:55" x14ac:dyDescent="0.2">
      <c r="A15" s="2" t="s">
        <v>111</v>
      </c>
      <c r="B15" s="4">
        <v>1531</v>
      </c>
      <c r="C15" s="48">
        <v>45</v>
      </c>
      <c r="D15" s="48">
        <v>129</v>
      </c>
      <c r="E15" s="48">
        <v>157</v>
      </c>
      <c r="F15" s="48">
        <v>148</v>
      </c>
      <c r="G15" s="48">
        <v>195</v>
      </c>
      <c r="H15" s="48">
        <v>170</v>
      </c>
      <c r="I15" s="48">
        <v>142</v>
      </c>
      <c r="J15" s="48">
        <v>146</v>
      </c>
      <c r="K15" s="48">
        <v>145</v>
      </c>
      <c r="L15" s="48">
        <v>127</v>
      </c>
      <c r="M15" s="48">
        <v>67</v>
      </c>
      <c r="N15" s="48">
        <v>60</v>
      </c>
    </row>
    <row r="16" spans="1:55" x14ac:dyDescent="0.2">
      <c r="A16" s="2" t="s">
        <v>112</v>
      </c>
      <c r="B16" s="4">
        <v>1415</v>
      </c>
      <c r="C16" s="48">
        <v>110</v>
      </c>
      <c r="D16" s="48">
        <v>143</v>
      </c>
      <c r="E16" s="48">
        <v>188</v>
      </c>
      <c r="F16" s="48">
        <v>113</v>
      </c>
      <c r="G16" s="48">
        <v>108</v>
      </c>
      <c r="H16" s="48">
        <v>115</v>
      </c>
      <c r="I16" s="48">
        <v>123</v>
      </c>
      <c r="J16" s="48">
        <v>110</v>
      </c>
      <c r="K16" s="48">
        <v>74</v>
      </c>
      <c r="L16" s="48">
        <v>131</v>
      </c>
      <c r="M16" s="48">
        <v>92</v>
      </c>
      <c r="N16" s="48">
        <v>108</v>
      </c>
    </row>
    <row r="17" spans="1:14" x14ac:dyDescent="0.2">
      <c r="A17" s="2" t="s">
        <v>113</v>
      </c>
      <c r="B17" s="4">
        <v>3237</v>
      </c>
      <c r="C17" s="48">
        <v>221</v>
      </c>
      <c r="D17" s="48">
        <v>177</v>
      </c>
      <c r="E17" s="48">
        <v>162</v>
      </c>
      <c r="F17" s="48">
        <v>272</v>
      </c>
      <c r="G17" s="48">
        <v>328</v>
      </c>
      <c r="H17" s="48">
        <v>316</v>
      </c>
      <c r="I17" s="48">
        <v>399</v>
      </c>
      <c r="J17" s="48">
        <v>255</v>
      </c>
      <c r="K17" s="48">
        <v>291</v>
      </c>
      <c r="L17" s="48">
        <v>319</v>
      </c>
      <c r="M17" s="48">
        <v>319</v>
      </c>
      <c r="N17" s="48">
        <v>178</v>
      </c>
    </row>
    <row r="18" spans="1:14" x14ac:dyDescent="0.2">
      <c r="A18" s="2" t="s">
        <v>114</v>
      </c>
      <c r="B18" s="4">
        <v>12273</v>
      </c>
      <c r="C18" s="48">
        <v>687</v>
      </c>
      <c r="D18" s="48">
        <v>1100</v>
      </c>
      <c r="E18" s="48">
        <v>1308</v>
      </c>
      <c r="F18" s="48">
        <v>1265</v>
      </c>
      <c r="G18" s="48">
        <v>1241</v>
      </c>
      <c r="H18" s="48">
        <v>920</v>
      </c>
      <c r="I18" s="48">
        <v>1112</v>
      </c>
      <c r="J18" s="48">
        <v>978</v>
      </c>
      <c r="K18" s="48">
        <v>1049</v>
      </c>
      <c r="L18" s="48">
        <v>1224</v>
      </c>
      <c r="M18" s="48">
        <v>950</v>
      </c>
      <c r="N18" s="48">
        <v>439</v>
      </c>
    </row>
    <row r="19" spans="1:14" x14ac:dyDescent="0.2">
      <c r="A19" s="2" t="s">
        <v>115</v>
      </c>
      <c r="B19" s="4">
        <v>6096</v>
      </c>
      <c r="C19" s="48">
        <v>540</v>
      </c>
      <c r="D19" s="48">
        <v>297</v>
      </c>
      <c r="E19" s="48">
        <v>379</v>
      </c>
      <c r="F19" s="48">
        <v>482</v>
      </c>
      <c r="G19" s="48">
        <v>554</v>
      </c>
      <c r="H19" s="48">
        <v>444</v>
      </c>
      <c r="I19" s="48">
        <v>575</v>
      </c>
      <c r="J19" s="48">
        <v>589</v>
      </c>
      <c r="K19" s="48">
        <v>480</v>
      </c>
      <c r="L19" s="48">
        <v>619</v>
      </c>
      <c r="M19" s="48">
        <v>620</v>
      </c>
      <c r="N19" s="48">
        <v>517</v>
      </c>
    </row>
    <row r="20" spans="1:14" x14ac:dyDescent="0.2">
      <c r="A20" s="2" t="s">
        <v>116</v>
      </c>
      <c r="B20" s="4">
        <v>851</v>
      </c>
      <c r="C20" s="48">
        <v>50</v>
      </c>
      <c r="D20" s="48">
        <v>42</v>
      </c>
      <c r="E20" s="48">
        <v>42</v>
      </c>
      <c r="F20" s="48">
        <v>36</v>
      </c>
      <c r="G20" s="48">
        <v>53</v>
      </c>
      <c r="H20" s="48">
        <v>69</v>
      </c>
      <c r="I20" s="48">
        <v>73</v>
      </c>
      <c r="J20" s="48">
        <v>65</v>
      </c>
      <c r="K20" s="48">
        <v>60</v>
      </c>
      <c r="L20" s="48">
        <v>192</v>
      </c>
      <c r="M20" s="48">
        <v>139</v>
      </c>
      <c r="N20" s="48">
        <v>30</v>
      </c>
    </row>
    <row r="21" spans="1:14" ht="13.5" thickBot="1" x14ac:dyDescent="0.25">
      <c r="A21" s="3" t="s">
        <v>117</v>
      </c>
      <c r="B21" s="12">
        <v>93122</v>
      </c>
      <c r="C21" s="8">
        <v>7793</v>
      </c>
      <c r="D21" s="8">
        <v>6758</v>
      </c>
      <c r="E21" s="8">
        <v>6654</v>
      </c>
      <c r="F21" s="8">
        <v>8048</v>
      </c>
      <c r="G21" s="8">
        <v>8929</v>
      </c>
      <c r="H21" s="8">
        <v>7294</v>
      </c>
      <c r="I21" s="8">
        <v>8502</v>
      </c>
      <c r="J21" s="8">
        <v>7898</v>
      </c>
      <c r="K21" s="8">
        <v>8060</v>
      </c>
      <c r="L21" s="8">
        <v>8287</v>
      </c>
      <c r="M21" s="8">
        <v>7607</v>
      </c>
      <c r="N21" s="8">
        <v>7292</v>
      </c>
    </row>
    <row r="22" spans="1:14" x14ac:dyDescent="0.2">
      <c r="A22" s="104" t="s">
        <v>142</v>
      </c>
      <c r="B22" s="104"/>
      <c r="C22" s="104"/>
      <c r="D22" s="104"/>
      <c r="E22" s="104"/>
      <c r="F22" s="104"/>
      <c r="G22" s="104"/>
      <c r="H22" s="104"/>
      <c r="I22" s="104"/>
      <c r="J22" s="104"/>
      <c r="K22" s="104"/>
      <c r="L22" s="104"/>
      <c r="M22" s="104"/>
      <c r="N22" s="104"/>
    </row>
    <row r="23" spans="1:14" x14ac:dyDescent="0.2">
      <c r="A23" s="104"/>
      <c r="B23" s="104"/>
      <c r="C23" s="104"/>
      <c r="D23" s="104"/>
      <c r="E23" s="104"/>
      <c r="F23" s="104"/>
      <c r="G23" s="104"/>
      <c r="H23" s="104"/>
      <c r="I23" s="104"/>
      <c r="J23" s="104"/>
      <c r="K23" s="104"/>
      <c r="L23" s="104"/>
      <c r="M23" s="104"/>
      <c r="N23" s="104"/>
    </row>
    <row r="26" spans="1:14" x14ac:dyDescent="0.2">
      <c r="A26" s="38" t="s">
        <v>120</v>
      </c>
    </row>
  </sheetData>
  <mergeCells count="16">
    <mergeCell ref="A1:N1"/>
    <mergeCell ref="A22:N23"/>
    <mergeCell ref="A2:A4"/>
    <mergeCell ref="B2:B4"/>
    <mergeCell ref="C2:C4"/>
    <mergeCell ref="D2:D4"/>
    <mergeCell ref="E2:E4"/>
    <mergeCell ref="F2:F4"/>
    <mergeCell ref="G2:G4"/>
    <mergeCell ref="H2:H4"/>
    <mergeCell ref="I2:I4"/>
    <mergeCell ref="J2:J4"/>
    <mergeCell ref="K2:K4"/>
    <mergeCell ref="L2:L4"/>
    <mergeCell ref="M2:M4"/>
    <mergeCell ref="N2: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workbookViewId="0">
      <selection sqref="A1:N1"/>
    </sheetView>
  </sheetViews>
  <sheetFormatPr baseColWidth="10" defaultRowHeight="12.75" x14ac:dyDescent="0.2"/>
  <cols>
    <col min="1" max="1" width="32" customWidth="1"/>
    <col min="2" max="14" width="7.5703125" customWidth="1"/>
  </cols>
  <sheetData>
    <row r="1" spans="1:55" s="1" customFormat="1" ht="15" customHeight="1" x14ac:dyDescent="0.2">
      <c r="A1" s="94" t="s">
        <v>119</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x14ac:dyDescent="0.2">
      <c r="A3" s="96"/>
      <c r="B3" s="99"/>
      <c r="C3" s="102"/>
      <c r="D3" s="102"/>
      <c r="E3" s="102"/>
      <c r="F3" s="102"/>
      <c r="G3" s="102"/>
      <c r="H3" s="102"/>
      <c r="I3" s="102"/>
      <c r="J3" s="102"/>
      <c r="K3" s="102"/>
      <c r="L3" s="102"/>
      <c r="M3" s="102"/>
      <c r="N3" s="102"/>
    </row>
    <row r="4" spans="1:55" x14ac:dyDescent="0.2">
      <c r="A4" s="97"/>
      <c r="B4" s="100"/>
      <c r="C4" s="103"/>
      <c r="D4" s="103"/>
      <c r="E4" s="103"/>
      <c r="F4" s="103"/>
      <c r="G4" s="103"/>
      <c r="H4" s="103"/>
      <c r="I4" s="103"/>
      <c r="J4" s="103"/>
      <c r="K4" s="103"/>
      <c r="L4" s="103"/>
      <c r="M4" s="103"/>
      <c r="N4" s="103"/>
    </row>
    <row r="5" spans="1:55" x14ac:dyDescent="0.2">
      <c r="A5" s="5" t="s">
        <v>0</v>
      </c>
      <c r="B5" s="4">
        <f>SUM(B6:B21)</f>
        <v>269639</v>
      </c>
      <c r="C5" s="4">
        <f>SUM(C6:C21)</f>
        <v>23225</v>
      </c>
      <c r="D5" s="4">
        <f>SUM(D6:D21)</f>
        <v>19735</v>
      </c>
      <c r="E5" s="4">
        <f>SUM(E6:E21)</f>
        <v>26535</v>
      </c>
      <c r="F5" s="4">
        <f t="shared" ref="F5:N5" si="0">SUM(F6:F21)</f>
        <v>20074</v>
      </c>
      <c r="G5" s="4">
        <f t="shared" si="0"/>
        <v>21755</v>
      </c>
      <c r="H5" s="4">
        <f t="shared" si="0"/>
        <v>19923</v>
      </c>
      <c r="I5" s="4">
        <f t="shared" si="0"/>
        <v>22916</v>
      </c>
      <c r="J5" s="4">
        <f t="shared" si="0"/>
        <v>23699</v>
      </c>
      <c r="K5" s="4">
        <f t="shared" si="0"/>
        <v>23999</v>
      </c>
      <c r="L5" s="4">
        <f t="shared" si="0"/>
        <v>24147</v>
      </c>
      <c r="M5" s="4">
        <f t="shared" si="0"/>
        <v>22762</v>
      </c>
      <c r="N5" s="4">
        <f t="shared" si="0"/>
        <v>20869</v>
      </c>
    </row>
    <row r="6" spans="1:55" x14ac:dyDescent="0.2">
      <c r="A6" s="2" t="s">
        <v>102</v>
      </c>
      <c r="B6" s="4">
        <f t="shared" ref="B6:B21" si="1">SUM(C6:N6)</f>
        <v>46351</v>
      </c>
      <c r="C6" s="46">
        <v>3408</v>
      </c>
      <c r="D6" s="46">
        <v>3231</v>
      </c>
      <c r="E6" s="46">
        <v>3786</v>
      </c>
      <c r="F6" s="46">
        <v>3782</v>
      </c>
      <c r="G6" s="46">
        <v>3760</v>
      </c>
      <c r="H6" s="46">
        <v>4119</v>
      </c>
      <c r="I6" s="46">
        <v>4247</v>
      </c>
      <c r="J6" s="46">
        <v>4756</v>
      </c>
      <c r="K6" s="46">
        <v>3325</v>
      </c>
      <c r="L6" s="46">
        <v>3251</v>
      </c>
      <c r="M6" s="46">
        <v>4631</v>
      </c>
      <c r="N6" s="46">
        <v>4055</v>
      </c>
    </row>
    <row r="7" spans="1:55" x14ac:dyDescent="0.2">
      <c r="A7" s="2" t="s">
        <v>103</v>
      </c>
      <c r="B7" s="4">
        <f t="shared" si="1"/>
        <v>23430</v>
      </c>
      <c r="C7" s="47">
        <v>1030</v>
      </c>
      <c r="D7" s="47">
        <v>1025</v>
      </c>
      <c r="E7" s="47">
        <v>1376</v>
      </c>
      <c r="F7" s="47">
        <v>1321</v>
      </c>
      <c r="G7" s="47">
        <v>1637</v>
      </c>
      <c r="H7" s="47">
        <v>1023</v>
      </c>
      <c r="I7" s="47">
        <v>1327</v>
      </c>
      <c r="J7" s="47">
        <v>1346</v>
      </c>
      <c r="K7" s="47">
        <v>5180</v>
      </c>
      <c r="L7" s="47">
        <v>5444</v>
      </c>
      <c r="M7" s="47">
        <v>1585</v>
      </c>
      <c r="N7" s="47">
        <v>1136</v>
      </c>
    </row>
    <row r="8" spans="1:55" x14ac:dyDescent="0.2">
      <c r="A8" s="2" t="s">
        <v>104</v>
      </c>
      <c r="B8" s="4">
        <f t="shared" si="1"/>
        <v>7355</v>
      </c>
      <c r="C8" s="47">
        <v>324</v>
      </c>
      <c r="D8" s="47">
        <v>183</v>
      </c>
      <c r="E8" s="47">
        <v>272</v>
      </c>
      <c r="F8" s="47">
        <v>254</v>
      </c>
      <c r="G8" s="47">
        <v>264</v>
      </c>
      <c r="H8" s="47">
        <v>222</v>
      </c>
      <c r="I8" s="47">
        <v>417</v>
      </c>
      <c r="J8" s="47">
        <v>400</v>
      </c>
      <c r="K8" s="47">
        <v>2168</v>
      </c>
      <c r="L8" s="47">
        <v>2237</v>
      </c>
      <c r="M8" s="47">
        <v>368</v>
      </c>
      <c r="N8" s="47">
        <v>246</v>
      </c>
    </row>
    <row r="9" spans="1:55" x14ac:dyDescent="0.2">
      <c r="A9" s="2" t="s">
        <v>105</v>
      </c>
      <c r="B9" s="4">
        <f t="shared" si="1"/>
        <v>3551</v>
      </c>
      <c r="C9" s="47">
        <v>18</v>
      </c>
      <c r="D9" s="47">
        <v>10</v>
      </c>
      <c r="E9" s="47">
        <v>16</v>
      </c>
      <c r="F9" s="47">
        <v>18</v>
      </c>
      <c r="G9" s="47">
        <v>17</v>
      </c>
      <c r="H9" s="47">
        <v>25</v>
      </c>
      <c r="I9" s="47">
        <v>24</v>
      </c>
      <c r="J9" s="47">
        <v>23</v>
      </c>
      <c r="K9" s="47">
        <v>1632</v>
      </c>
      <c r="L9" s="47">
        <v>1713</v>
      </c>
      <c r="M9" s="47">
        <v>22</v>
      </c>
      <c r="N9" s="47">
        <v>33</v>
      </c>
    </row>
    <row r="10" spans="1:55" x14ac:dyDescent="0.2">
      <c r="A10" s="2" t="s">
        <v>106</v>
      </c>
      <c r="B10" s="4">
        <f t="shared" si="1"/>
        <v>3289</v>
      </c>
      <c r="C10" s="47">
        <v>125</v>
      </c>
      <c r="D10" s="47">
        <v>61</v>
      </c>
      <c r="E10" s="47">
        <v>107</v>
      </c>
      <c r="F10" s="47">
        <v>104</v>
      </c>
      <c r="G10" s="47">
        <v>107</v>
      </c>
      <c r="H10" s="47">
        <v>106</v>
      </c>
      <c r="I10" s="47">
        <v>184</v>
      </c>
      <c r="J10" s="47">
        <v>126</v>
      </c>
      <c r="K10" s="47">
        <v>1059</v>
      </c>
      <c r="L10" s="47">
        <v>1065</v>
      </c>
      <c r="M10" s="47">
        <v>127</v>
      </c>
      <c r="N10" s="47">
        <v>118</v>
      </c>
    </row>
    <row r="11" spans="1:55" x14ac:dyDescent="0.2">
      <c r="A11" s="2" t="s">
        <v>107</v>
      </c>
      <c r="B11" s="4">
        <f t="shared" si="1"/>
        <v>7814</v>
      </c>
      <c r="C11" s="47">
        <v>3807</v>
      </c>
      <c r="D11" s="47">
        <v>2088</v>
      </c>
      <c r="E11" s="47">
        <v>69</v>
      </c>
      <c r="F11" s="47">
        <v>55</v>
      </c>
      <c r="G11" s="47">
        <v>49</v>
      </c>
      <c r="H11" s="47">
        <v>37</v>
      </c>
      <c r="I11" s="47">
        <v>66</v>
      </c>
      <c r="J11" s="47">
        <v>91</v>
      </c>
      <c r="K11" s="47">
        <v>658</v>
      </c>
      <c r="L11" s="47">
        <v>755</v>
      </c>
      <c r="M11" s="47">
        <v>60</v>
      </c>
      <c r="N11" s="47">
        <v>79</v>
      </c>
    </row>
    <row r="12" spans="1:55" x14ac:dyDescent="0.2">
      <c r="A12" s="2" t="s">
        <v>108</v>
      </c>
      <c r="B12" s="4">
        <f t="shared" si="1"/>
        <v>3391</v>
      </c>
      <c r="C12" s="47">
        <v>224</v>
      </c>
      <c r="D12" s="47">
        <v>166</v>
      </c>
      <c r="E12" s="47">
        <v>179</v>
      </c>
      <c r="F12" s="47">
        <v>175</v>
      </c>
      <c r="G12" s="47">
        <v>197</v>
      </c>
      <c r="H12" s="47">
        <v>122</v>
      </c>
      <c r="I12" s="47">
        <v>140</v>
      </c>
      <c r="J12" s="47">
        <v>177</v>
      </c>
      <c r="K12" s="47">
        <v>823</v>
      </c>
      <c r="L12" s="47">
        <v>872</v>
      </c>
      <c r="M12" s="47">
        <v>156</v>
      </c>
      <c r="N12" s="47">
        <v>160</v>
      </c>
    </row>
    <row r="13" spans="1:55" x14ac:dyDescent="0.2">
      <c r="A13" s="2" t="s">
        <v>109</v>
      </c>
      <c r="B13" s="4">
        <f t="shared" si="1"/>
        <v>77140</v>
      </c>
      <c r="C13" s="47">
        <v>6453</v>
      </c>
      <c r="D13" s="47">
        <v>6362</v>
      </c>
      <c r="E13" s="47">
        <v>12268</v>
      </c>
      <c r="F13" s="47">
        <v>6164</v>
      </c>
      <c r="G13" s="47">
        <v>6368</v>
      </c>
      <c r="H13" s="47">
        <v>7007</v>
      </c>
      <c r="I13" s="47">
        <v>7969</v>
      </c>
      <c r="J13" s="47">
        <v>7115</v>
      </c>
      <c r="K13" s="47">
        <v>1641</v>
      </c>
      <c r="L13" s="47">
        <v>1614</v>
      </c>
      <c r="M13" s="47">
        <v>7002</v>
      </c>
      <c r="N13" s="47">
        <v>7177</v>
      </c>
    </row>
    <row r="14" spans="1:55" x14ac:dyDescent="0.2">
      <c r="A14" s="2" t="s">
        <v>110</v>
      </c>
      <c r="B14" s="4">
        <f t="shared" si="1"/>
        <v>4021</v>
      </c>
      <c r="C14" s="47">
        <v>60</v>
      </c>
      <c r="D14" s="47">
        <v>47</v>
      </c>
      <c r="E14" s="47">
        <v>60</v>
      </c>
      <c r="F14" s="47">
        <v>76</v>
      </c>
      <c r="G14" s="47">
        <v>73</v>
      </c>
      <c r="H14" s="47">
        <v>48</v>
      </c>
      <c r="I14" s="47">
        <v>53</v>
      </c>
      <c r="J14" s="47">
        <v>44</v>
      </c>
      <c r="K14" s="47">
        <v>2122</v>
      </c>
      <c r="L14" s="47">
        <v>1329</v>
      </c>
      <c r="M14" s="47">
        <v>42</v>
      </c>
      <c r="N14" s="47">
        <v>67</v>
      </c>
    </row>
    <row r="15" spans="1:55" x14ac:dyDescent="0.2">
      <c r="A15" s="2" t="s">
        <v>111</v>
      </c>
      <c r="B15" s="4">
        <f t="shared" si="1"/>
        <v>1896</v>
      </c>
      <c r="C15" s="47">
        <v>26</v>
      </c>
      <c r="D15" s="47">
        <v>36</v>
      </c>
      <c r="E15" s="47">
        <v>89</v>
      </c>
      <c r="F15" s="47">
        <v>54</v>
      </c>
      <c r="G15" s="47">
        <v>37</v>
      </c>
      <c r="H15" s="47">
        <v>49</v>
      </c>
      <c r="I15" s="47">
        <v>86</v>
      </c>
      <c r="J15" s="47">
        <v>41</v>
      </c>
      <c r="K15" s="47">
        <v>695</v>
      </c>
      <c r="L15" s="47">
        <v>726</v>
      </c>
      <c r="M15" s="47">
        <v>18</v>
      </c>
      <c r="N15" s="47">
        <v>39</v>
      </c>
    </row>
    <row r="16" spans="1:55" x14ac:dyDescent="0.2">
      <c r="A16" s="2" t="s">
        <v>112</v>
      </c>
      <c r="B16" s="4">
        <f t="shared" si="1"/>
        <v>1150</v>
      </c>
      <c r="C16" s="47">
        <v>101</v>
      </c>
      <c r="D16" s="47">
        <v>80</v>
      </c>
      <c r="E16" s="47">
        <v>203</v>
      </c>
      <c r="F16" s="47">
        <v>107</v>
      </c>
      <c r="G16" s="47">
        <v>116</v>
      </c>
      <c r="H16" s="47">
        <v>114</v>
      </c>
      <c r="I16" s="47">
        <v>124</v>
      </c>
      <c r="J16" s="47">
        <v>100</v>
      </c>
      <c r="K16" s="47">
        <v>0</v>
      </c>
      <c r="L16" s="47">
        <v>0</v>
      </c>
      <c r="M16" s="47">
        <v>114</v>
      </c>
      <c r="N16" s="47">
        <v>91</v>
      </c>
    </row>
    <row r="17" spans="1:14" x14ac:dyDescent="0.2">
      <c r="A17" s="2" t="s">
        <v>113</v>
      </c>
      <c r="B17" s="4">
        <f t="shared" si="1"/>
        <v>3666</v>
      </c>
      <c r="C17" s="47">
        <v>226</v>
      </c>
      <c r="D17" s="47">
        <v>222</v>
      </c>
      <c r="E17" s="47">
        <v>264</v>
      </c>
      <c r="F17" s="47">
        <v>280</v>
      </c>
      <c r="G17" s="47">
        <v>255</v>
      </c>
      <c r="H17" s="47">
        <v>148</v>
      </c>
      <c r="I17" s="47">
        <v>206</v>
      </c>
      <c r="J17" s="47">
        <v>229</v>
      </c>
      <c r="K17" s="47">
        <v>695</v>
      </c>
      <c r="L17" s="47">
        <v>832</v>
      </c>
      <c r="M17" s="47">
        <v>164</v>
      </c>
      <c r="N17" s="47">
        <v>145</v>
      </c>
    </row>
    <row r="18" spans="1:14" x14ac:dyDescent="0.2">
      <c r="A18" s="2" t="s">
        <v>114</v>
      </c>
      <c r="B18" s="4">
        <f t="shared" si="1"/>
        <v>9923</v>
      </c>
      <c r="C18" s="47">
        <v>466</v>
      </c>
      <c r="D18" s="47">
        <v>461</v>
      </c>
      <c r="E18" s="47">
        <v>927</v>
      </c>
      <c r="F18" s="47">
        <v>1086</v>
      </c>
      <c r="G18" s="47">
        <v>1006</v>
      </c>
      <c r="H18" s="47">
        <v>661</v>
      </c>
      <c r="I18" s="47">
        <v>764</v>
      </c>
      <c r="J18" s="47">
        <v>894</v>
      </c>
      <c r="K18" s="47">
        <v>1173</v>
      </c>
      <c r="L18" s="47">
        <v>1053</v>
      </c>
      <c r="M18" s="47">
        <v>821</v>
      </c>
      <c r="N18" s="47">
        <v>611</v>
      </c>
    </row>
    <row r="19" spans="1:14" x14ac:dyDescent="0.2">
      <c r="A19" s="2" t="s">
        <v>115</v>
      </c>
      <c r="B19" s="4">
        <f t="shared" si="1"/>
        <v>7209</v>
      </c>
      <c r="C19" s="47">
        <v>326</v>
      </c>
      <c r="D19" s="47">
        <v>293</v>
      </c>
      <c r="E19" s="47">
        <v>469</v>
      </c>
      <c r="F19" s="47">
        <v>649</v>
      </c>
      <c r="G19" s="47">
        <v>635</v>
      </c>
      <c r="H19" s="47">
        <v>424</v>
      </c>
      <c r="I19" s="47">
        <v>570</v>
      </c>
      <c r="J19" s="47">
        <v>688</v>
      </c>
      <c r="K19" s="47">
        <v>929</v>
      </c>
      <c r="L19" s="47">
        <v>1075</v>
      </c>
      <c r="M19" s="47">
        <v>634</v>
      </c>
      <c r="N19" s="47">
        <v>517</v>
      </c>
    </row>
    <row r="20" spans="1:14" x14ac:dyDescent="0.2">
      <c r="A20" s="2" t="s">
        <v>116</v>
      </c>
      <c r="B20" s="4">
        <f t="shared" si="1"/>
        <v>3269</v>
      </c>
      <c r="C20" s="47">
        <v>34</v>
      </c>
      <c r="D20" s="47">
        <v>34</v>
      </c>
      <c r="E20" s="47">
        <v>48</v>
      </c>
      <c r="F20" s="47">
        <v>22</v>
      </c>
      <c r="G20" s="47">
        <v>67</v>
      </c>
      <c r="H20" s="47">
        <v>61</v>
      </c>
      <c r="I20" s="47">
        <v>18</v>
      </c>
      <c r="J20" s="47">
        <v>48</v>
      </c>
      <c r="K20" s="47">
        <v>1465</v>
      </c>
      <c r="L20" s="47">
        <v>1356</v>
      </c>
      <c r="M20" s="47">
        <v>55</v>
      </c>
      <c r="N20" s="47">
        <v>61</v>
      </c>
    </row>
    <row r="21" spans="1:14" x14ac:dyDescent="0.2">
      <c r="A21" s="50" t="s">
        <v>117</v>
      </c>
      <c r="B21" s="65">
        <f t="shared" si="1"/>
        <v>66184</v>
      </c>
      <c r="C21" s="66">
        <v>6597</v>
      </c>
      <c r="D21" s="66">
        <v>5436</v>
      </c>
      <c r="E21" s="66">
        <v>6402</v>
      </c>
      <c r="F21" s="66">
        <v>5927</v>
      </c>
      <c r="G21" s="66">
        <v>7167</v>
      </c>
      <c r="H21" s="66">
        <v>5757</v>
      </c>
      <c r="I21" s="66">
        <v>6721</v>
      </c>
      <c r="J21" s="66">
        <v>7621</v>
      </c>
      <c r="K21" s="66">
        <v>434</v>
      </c>
      <c r="L21" s="66">
        <v>825</v>
      </c>
      <c r="M21" s="66">
        <v>6963</v>
      </c>
      <c r="N21" s="66">
        <v>6334</v>
      </c>
    </row>
    <row r="22" spans="1:14" x14ac:dyDescent="0.2">
      <c r="A22" s="104" t="s">
        <v>118</v>
      </c>
      <c r="B22" s="104"/>
      <c r="C22" s="104"/>
      <c r="D22" s="104"/>
      <c r="E22" s="104"/>
      <c r="F22" s="104"/>
      <c r="G22" s="104"/>
      <c r="H22" s="104"/>
      <c r="I22" s="104"/>
      <c r="J22" s="104"/>
      <c r="K22" s="104"/>
      <c r="L22" s="104"/>
      <c r="M22" s="104"/>
      <c r="N22" s="104"/>
    </row>
    <row r="23" spans="1:14" x14ac:dyDescent="0.2">
      <c r="A23" s="104"/>
      <c r="B23" s="104"/>
      <c r="C23" s="104"/>
      <c r="D23" s="104"/>
      <c r="E23" s="104"/>
      <c r="F23" s="104"/>
      <c r="G23" s="104"/>
      <c r="H23" s="104"/>
      <c r="I23" s="104"/>
      <c r="J23" s="104"/>
      <c r="K23" s="104"/>
      <c r="L23" s="104"/>
      <c r="M23" s="104"/>
      <c r="N23" s="104"/>
    </row>
    <row r="26" spans="1:14" x14ac:dyDescent="0.2">
      <c r="A26" s="38" t="s">
        <v>120</v>
      </c>
    </row>
  </sheetData>
  <mergeCells count="16">
    <mergeCell ref="A1:N1"/>
    <mergeCell ref="A22:N23"/>
    <mergeCell ref="A2:A4"/>
    <mergeCell ref="B2:B4"/>
    <mergeCell ref="C2:C4"/>
    <mergeCell ref="D2:D4"/>
    <mergeCell ref="E2:E4"/>
    <mergeCell ref="F2:F4"/>
    <mergeCell ref="G2:G4"/>
    <mergeCell ref="H2:H4"/>
    <mergeCell ref="I2:I4"/>
    <mergeCell ref="J2:J4"/>
    <mergeCell ref="K2:K4"/>
    <mergeCell ref="L2:L4"/>
    <mergeCell ref="M2:M4"/>
    <mergeCell ref="N2:N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
  <sheetViews>
    <sheetView workbookViewId="0">
      <selection sqref="A1:N1"/>
    </sheetView>
  </sheetViews>
  <sheetFormatPr baseColWidth="10" defaultRowHeight="12.75" x14ac:dyDescent="0.2"/>
  <cols>
    <col min="1" max="1" width="32" customWidth="1"/>
    <col min="2" max="14" width="7.5703125" customWidth="1"/>
  </cols>
  <sheetData>
    <row r="1" spans="1:55" s="1" customFormat="1" ht="15" customHeight="1" x14ac:dyDescent="0.2">
      <c r="A1" s="94" t="s">
        <v>101</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x14ac:dyDescent="0.2">
      <c r="A3" s="96"/>
      <c r="B3" s="99"/>
      <c r="C3" s="102"/>
      <c r="D3" s="102"/>
      <c r="E3" s="102"/>
      <c r="F3" s="102"/>
      <c r="G3" s="102"/>
      <c r="H3" s="102"/>
      <c r="I3" s="102"/>
      <c r="J3" s="102"/>
      <c r="K3" s="102"/>
      <c r="L3" s="102"/>
      <c r="M3" s="102"/>
      <c r="N3" s="102"/>
    </row>
    <row r="4" spans="1:55" x14ac:dyDescent="0.2">
      <c r="A4" s="97"/>
      <c r="B4" s="100"/>
      <c r="C4" s="103"/>
      <c r="D4" s="103"/>
      <c r="E4" s="103"/>
      <c r="F4" s="103"/>
      <c r="G4" s="103"/>
      <c r="H4" s="103"/>
      <c r="I4" s="103"/>
      <c r="J4" s="103"/>
      <c r="K4" s="103"/>
      <c r="L4" s="103"/>
      <c r="M4" s="103"/>
      <c r="N4" s="103"/>
    </row>
    <row r="5" spans="1:55" x14ac:dyDescent="0.2">
      <c r="A5" s="5" t="s">
        <v>0</v>
      </c>
      <c r="B5" s="4">
        <v>248693</v>
      </c>
      <c r="C5" s="4">
        <v>28875</v>
      </c>
      <c r="D5" s="4">
        <v>21632</v>
      </c>
      <c r="E5" s="4">
        <v>21299</v>
      </c>
      <c r="F5" s="4">
        <v>19545</v>
      </c>
      <c r="G5" s="4">
        <v>21475</v>
      </c>
      <c r="H5" s="4">
        <v>19081</v>
      </c>
      <c r="I5" s="4">
        <v>18791</v>
      </c>
      <c r="J5" s="4">
        <v>20801</v>
      </c>
      <c r="K5" s="4">
        <v>19246</v>
      </c>
      <c r="L5" s="4">
        <v>20174</v>
      </c>
      <c r="M5" s="4">
        <v>20398</v>
      </c>
      <c r="N5" s="4">
        <v>17376</v>
      </c>
    </row>
    <row r="6" spans="1:55" x14ac:dyDescent="0.2">
      <c r="A6" s="2" t="s">
        <v>102</v>
      </c>
      <c r="B6" s="4">
        <v>34816</v>
      </c>
      <c r="C6" s="7">
        <v>1827</v>
      </c>
      <c r="D6" s="7">
        <v>1822</v>
      </c>
      <c r="E6" s="7">
        <v>2837</v>
      </c>
      <c r="F6" s="7">
        <v>2741</v>
      </c>
      <c r="G6" s="7">
        <v>3566</v>
      </c>
      <c r="H6" s="7">
        <v>2736</v>
      </c>
      <c r="I6" s="7">
        <v>3210</v>
      </c>
      <c r="J6" s="7">
        <v>3651</v>
      </c>
      <c r="K6" s="7">
        <v>3083</v>
      </c>
      <c r="L6" s="7">
        <v>3192</v>
      </c>
      <c r="M6" s="7">
        <v>3137</v>
      </c>
      <c r="N6" s="7">
        <v>3014</v>
      </c>
    </row>
    <row r="7" spans="1:55" x14ac:dyDescent="0.2">
      <c r="A7" s="2" t="s">
        <v>103</v>
      </c>
      <c r="B7" s="4">
        <v>12726</v>
      </c>
      <c r="C7" s="7">
        <v>1169</v>
      </c>
      <c r="D7" s="7">
        <v>891</v>
      </c>
      <c r="E7" s="7">
        <v>1314</v>
      </c>
      <c r="F7" s="7">
        <v>987</v>
      </c>
      <c r="G7" s="7">
        <v>1141</v>
      </c>
      <c r="H7" s="7">
        <v>987</v>
      </c>
      <c r="I7" s="7">
        <v>1019</v>
      </c>
      <c r="J7" s="7">
        <v>1068</v>
      </c>
      <c r="K7" s="7">
        <v>997</v>
      </c>
      <c r="L7" s="7">
        <v>1252</v>
      </c>
      <c r="M7" s="7">
        <v>1175</v>
      </c>
      <c r="N7" s="7">
        <v>726</v>
      </c>
    </row>
    <row r="8" spans="1:55" x14ac:dyDescent="0.2">
      <c r="A8" s="2" t="s">
        <v>104</v>
      </c>
      <c r="B8" s="4">
        <v>9885</v>
      </c>
      <c r="C8" s="7">
        <v>863</v>
      </c>
      <c r="D8" s="7">
        <v>698</v>
      </c>
      <c r="E8" s="7">
        <v>928</v>
      </c>
      <c r="F8" s="7">
        <v>833</v>
      </c>
      <c r="G8" s="7">
        <v>829</v>
      </c>
      <c r="H8" s="7">
        <v>824</v>
      </c>
      <c r="I8" s="7">
        <v>876</v>
      </c>
      <c r="J8" s="7">
        <v>744</v>
      </c>
      <c r="K8" s="7">
        <v>797</v>
      </c>
      <c r="L8" s="7">
        <v>984</v>
      </c>
      <c r="M8" s="7">
        <v>787</v>
      </c>
      <c r="N8" s="7">
        <v>722</v>
      </c>
    </row>
    <row r="9" spans="1:55" x14ac:dyDescent="0.2">
      <c r="A9" s="2" t="s">
        <v>105</v>
      </c>
      <c r="B9" s="4">
        <v>218</v>
      </c>
      <c r="C9" s="7">
        <v>23</v>
      </c>
      <c r="D9" s="7">
        <v>15</v>
      </c>
      <c r="E9" s="7">
        <v>33</v>
      </c>
      <c r="F9" s="7">
        <v>17</v>
      </c>
      <c r="G9" s="7">
        <v>31</v>
      </c>
      <c r="H9" s="7">
        <v>9</v>
      </c>
      <c r="I9" s="7">
        <v>11</v>
      </c>
      <c r="J9" s="7">
        <v>11</v>
      </c>
      <c r="K9" s="7">
        <v>17</v>
      </c>
      <c r="L9" s="7">
        <v>23</v>
      </c>
      <c r="M9" s="7">
        <v>14</v>
      </c>
      <c r="N9" s="7">
        <v>14</v>
      </c>
    </row>
    <row r="10" spans="1:55" x14ac:dyDescent="0.2">
      <c r="A10" s="2" t="s">
        <v>106</v>
      </c>
      <c r="B10" s="4">
        <v>1559</v>
      </c>
      <c r="C10" s="7">
        <v>197</v>
      </c>
      <c r="D10" s="7">
        <v>149</v>
      </c>
      <c r="E10" s="7">
        <v>145</v>
      </c>
      <c r="F10" s="7">
        <v>180</v>
      </c>
      <c r="G10" s="7">
        <v>149</v>
      </c>
      <c r="H10" s="7">
        <v>153</v>
      </c>
      <c r="I10" s="7">
        <v>84</v>
      </c>
      <c r="J10" s="7">
        <v>122</v>
      </c>
      <c r="K10" s="7">
        <v>98</v>
      </c>
      <c r="L10" s="7">
        <v>110</v>
      </c>
      <c r="M10" s="7">
        <v>85</v>
      </c>
      <c r="N10" s="7">
        <v>87</v>
      </c>
    </row>
    <row r="11" spans="1:55" x14ac:dyDescent="0.2">
      <c r="A11" s="2" t="s">
        <v>107</v>
      </c>
      <c r="B11" s="4">
        <v>14933</v>
      </c>
      <c r="C11" s="7">
        <v>9821</v>
      </c>
      <c r="D11" s="7">
        <v>4606</v>
      </c>
      <c r="E11" s="7">
        <v>81</v>
      </c>
      <c r="F11" s="7">
        <v>65</v>
      </c>
      <c r="G11" s="7">
        <v>75</v>
      </c>
      <c r="H11" s="7">
        <v>53</v>
      </c>
      <c r="I11" s="7">
        <v>40</v>
      </c>
      <c r="J11" s="7">
        <v>37</v>
      </c>
      <c r="K11" s="7">
        <v>27</v>
      </c>
      <c r="L11" s="7">
        <v>41</v>
      </c>
      <c r="M11" s="7">
        <v>39</v>
      </c>
      <c r="N11" s="7">
        <v>48</v>
      </c>
    </row>
    <row r="12" spans="1:55" x14ac:dyDescent="0.2">
      <c r="A12" s="2" t="s">
        <v>108</v>
      </c>
      <c r="B12" s="4">
        <v>2065</v>
      </c>
      <c r="C12" s="7">
        <v>279</v>
      </c>
      <c r="D12" s="7">
        <v>204</v>
      </c>
      <c r="E12" s="7">
        <v>245</v>
      </c>
      <c r="F12" s="7">
        <v>152</v>
      </c>
      <c r="G12" s="7">
        <v>190</v>
      </c>
      <c r="H12" s="7">
        <v>173</v>
      </c>
      <c r="I12" s="7">
        <v>128</v>
      </c>
      <c r="J12" s="7">
        <v>167</v>
      </c>
      <c r="K12" s="7">
        <v>138</v>
      </c>
      <c r="L12" s="7">
        <v>160</v>
      </c>
      <c r="M12" s="7">
        <v>115</v>
      </c>
      <c r="N12" s="7">
        <v>114</v>
      </c>
    </row>
    <row r="13" spans="1:55" x14ac:dyDescent="0.2">
      <c r="A13" s="2" t="s">
        <v>109</v>
      </c>
      <c r="B13" s="4">
        <v>71133</v>
      </c>
      <c r="C13" s="7">
        <v>5556</v>
      </c>
      <c r="D13" s="7">
        <v>5101</v>
      </c>
      <c r="E13" s="7">
        <v>4974</v>
      </c>
      <c r="F13" s="7">
        <v>5767</v>
      </c>
      <c r="G13" s="7">
        <v>5590</v>
      </c>
      <c r="H13" s="7">
        <v>5662</v>
      </c>
      <c r="I13" s="7">
        <v>5979</v>
      </c>
      <c r="J13" s="7">
        <v>6341</v>
      </c>
      <c r="K13" s="7">
        <v>6589</v>
      </c>
      <c r="L13" s="7">
        <v>6206</v>
      </c>
      <c r="M13" s="7">
        <v>6688</v>
      </c>
      <c r="N13" s="7">
        <v>6680</v>
      </c>
    </row>
    <row r="14" spans="1:55" x14ac:dyDescent="0.2">
      <c r="A14" s="2" t="s">
        <v>110</v>
      </c>
      <c r="B14" s="4">
        <v>889</v>
      </c>
      <c r="C14" s="7">
        <v>134</v>
      </c>
      <c r="D14" s="7">
        <v>107</v>
      </c>
      <c r="E14" s="7">
        <v>80</v>
      </c>
      <c r="F14" s="7">
        <v>87</v>
      </c>
      <c r="G14" s="7">
        <v>88</v>
      </c>
      <c r="H14" s="7">
        <v>78</v>
      </c>
      <c r="I14" s="7">
        <v>39</v>
      </c>
      <c r="J14" s="7">
        <v>70</v>
      </c>
      <c r="K14" s="7">
        <v>48</v>
      </c>
      <c r="L14" s="7">
        <v>48</v>
      </c>
      <c r="M14" s="7">
        <v>57</v>
      </c>
      <c r="N14" s="7">
        <v>53</v>
      </c>
    </row>
    <row r="15" spans="1:55" x14ac:dyDescent="0.2">
      <c r="A15" s="2" t="s">
        <v>111</v>
      </c>
      <c r="B15" s="4">
        <v>630</v>
      </c>
      <c r="C15" s="7">
        <v>64</v>
      </c>
      <c r="D15" s="7">
        <v>80</v>
      </c>
      <c r="E15" s="7">
        <v>130</v>
      </c>
      <c r="F15" s="7">
        <v>42</v>
      </c>
      <c r="G15" s="7">
        <v>58</v>
      </c>
      <c r="H15" s="7">
        <v>48</v>
      </c>
      <c r="I15" s="7">
        <v>51</v>
      </c>
      <c r="J15" s="7">
        <v>32</v>
      </c>
      <c r="K15" s="7">
        <v>28</v>
      </c>
      <c r="L15" s="7">
        <v>33</v>
      </c>
      <c r="M15" s="7">
        <v>30</v>
      </c>
      <c r="N15" s="7">
        <v>34</v>
      </c>
    </row>
    <row r="16" spans="1:55" x14ac:dyDescent="0.2">
      <c r="A16" s="2" t="s">
        <v>112</v>
      </c>
      <c r="B16" s="4">
        <v>1662</v>
      </c>
      <c r="C16" s="7">
        <v>151</v>
      </c>
      <c r="D16" s="7">
        <v>148</v>
      </c>
      <c r="E16" s="7">
        <v>266</v>
      </c>
      <c r="F16" s="7">
        <v>137</v>
      </c>
      <c r="G16" s="7">
        <v>224</v>
      </c>
      <c r="H16" s="7">
        <v>136</v>
      </c>
      <c r="I16" s="7">
        <v>164</v>
      </c>
      <c r="J16" s="7">
        <v>113</v>
      </c>
      <c r="K16" s="7">
        <v>73</v>
      </c>
      <c r="L16" s="7">
        <v>108</v>
      </c>
      <c r="M16" s="7">
        <v>77</v>
      </c>
      <c r="N16" s="7">
        <v>65</v>
      </c>
    </row>
    <row r="17" spans="1:14" x14ac:dyDescent="0.2">
      <c r="A17" s="2" t="s">
        <v>113</v>
      </c>
      <c r="B17" s="4">
        <v>3310</v>
      </c>
      <c r="C17" s="7">
        <v>226</v>
      </c>
      <c r="D17" s="7">
        <v>200</v>
      </c>
      <c r="E17" s="7">
        <v>309</v>
      </c>
      <c r="F17" s="7">
        <v>339</v>
      </c>
      <c r="G17" s="7">
        <v>419</v>
      </c>
      <c r="H17" s="7">
        <v>315</v>
      </c>
      <c r="I17" s="7">
        <v>285</v>
      </c>
      <c r="J17" s="7">
        <v>309</v>
      </c>
      <c r="K17" s="7">
        <v>239</v>
      </c>
      <c r="L17" s="7">
        <v>314</v>
      </c>
      <c r="M17" s="7">
        <v>262</v>
      </c>
      <c r="N17" s="7">
        <v>93</v>
      </c>
    </row>
    <row r="18" spans="1:14" x14ac:dyDescent="0.2">
      <c r="A18" s="2" t="s">
        <v>114</v>
      </c>
      <c r="B18" s="4">
        <v>9980</v>
      </c>
      <c r="C18" s="7">
        <v>725</v>
      </c>
      <c r="D18" s="7">
        <v>926</v>
      </c>
      <c r="E18" s="7">
        <v>1445</v>
      </c>
      <c r="F18" s="7">
        <v>1147</v>
      </c>
      <c r="G18" s="7">
        <v>1148</v>
      </c>
      <c r="H18" s="7">
        <v>846</v>
      </c>
      <c r="I18" s="7">
        <v>762</v>
      </c>
      <c r="J18" s="7">
        <v>827</v>
      </c>
      <c r="K18" s="7">
        <v>582</v>
      </c>
      <c r="L18" s="7">
        <v>662</v>
      </c>
      <c r="M18" s="7">
        <v>566</v>
      </c>
      <c r="N18" s="7">
        <v>344</v>
      </c>
    </row>
    <row r="19" spans="1:14" x14ac:dyDescent="0.2">
      <c r="A19" s="2" t="s">
        <v>115</v>
      </c>
      <c r="B19" s="4">
        <v>4542</v>
      </c>
      <c r="C19" s="7">
        <v>471</v>
      </c>
      <c r="D19" s="7">
        <v>310</v>
      </c>
      <c r="E19" s="7">
        <v>317</v>
      </c>
      <c r="F19" s="7">
        <v>268</v>
      </c>
      <c r="G19" s="7">
        <v>366</v>
      </c>
      <c r="H19" s="7">
        <v>411</v>
      </c>
      <c r="I19" s="7">
        <v>473</v>
      </c>
      <c r="J19" s="7">
        <v>382</v>
      </c>
      <c r="K19" s="7">
        <v>390</v>
      </c>
      <c r="L19" s="7">
        <v>433</v>
      </c>
      <c r="M19" s="7">
        <v>448</v>
      </c>
      <c r="N19" s="7">
        <v>273</v>
      </c>
    </row>
    <row r="20" spans="1:14" x14ac:dyDescent="0.2">
      <c r="A20" s="2" t="s">
        <v>116</v>
      </c>
      <c r="B20" s="4">
        <v>385</v>
      </c>
      <c r="C20" s="7">
        <v>41</v>
      </c>
      <c r="D20" s="7">
        <v>19</v>
      </c>
      <c r="E20" s="7">
        <v>25</v>
      </c>
      <c r="F20" s="7">
        <v>40</v>
      </c>
      <c r="G20" s="7">
        <v>29</v>
      </c>
      <c r="H20" s="7">
        <v>27</v>
      </c>
      <c r="I20" s="7">
        <v>40</v>
      </c>
      <c r="J20" s="7">
        <v>30</v>
      </c>
      <c r="K20" s="7">
        <v>37</v>
      </c>
      <c r="L20" s="7">
        <v>34</v>
      </c>
      <c r="M20" s="7">
        <v>40</v>
      </c>
      <c r="N20" s="7">
        <v>23</v>
      </c>
    </row>
    <row r="21" spans="1:14" x14ac:dyDescent="0.2">
      <c r="A21" s="50" t="s">
        <v>117</v>
      </c>
      <c r="B21" s="65">
        <v>79960</v>
      </c>
      <c r="C21" s="67">
        <v>7328</v>
      </c>
      <c r="D21" s="67">
        <v>6356</v>
      </c>
      <c r="E21" s="67">
        <v>8170</v>
      </c>
      <c r="F21" s="67">
        <v>6743</v>
      </c>
      <c r="G21" s="67">
        <v>7572</v>
      </c>
      <c r="H21" s="67">
        <v>6623</v>
      </c>
      <c r="I21" s="67">
        <v>5630</v>
      </c>
      <c r="J21" s="67">
        <v>6897</v>
      </c>
      <c r="K21" s="67">
        <v>6103</v>
      </c>
      <c r="L21" s="67">
        <v>6574</v>
      </c>
      <c r="M21" s="67">
        <v>6878</v>
      </c>
      <c r="N21" s="67">
        <v>5086</v>
      </c>
    </row>
    <row r="22" spans="1:14" x14ac:dyDescent="0.2">
      <c r="A22" s="105" t="s">
        <v>122</v>
      </c>
      <c r="B22" s="105"/>
      <c r="C22" s="105"/>
      <c r="D22" s="105"/>
      <c r="E22" s="105"/>
      <c r="F22" s="105"/>
      <c r="G22" s="105"/>
      <c r="H22" s="105"/>
      <c r="I22" s="105"/>
      <c r="J22" s="105"/>
      <c r="K22" s="105"/>
      <c r="L22" s="105"/>
      <c r="M22" s="105"/>
      <c r="N22" s="105"/>
    </row>
    <row r="23" spans="1:14" x14ac:dyDescent="0.2">
      <c r="A23" s="105"/>
      <c r="B23" s="105"/>
      <c r="C23" s="105"/>
      <c r="D23" s="105"/>
      <c r="E23" s="105"/>
      <c r="F23" s="105"/>
      <c r="G23" s="105"/>
      <c r="H23" s="105"/>
      <c r="I23" s="105"/>
      <c r="J23" s="105"/>
      <c r="K23" s="105"/>
      <c r="L23" s="105"/>
      <c r="M23" s="105"/>
      <c r="N23" s="105"/>
    </row>
  </sheetData>
  <mergeCells count="16">
    <mergeCell ref="A1:N1"/>
    <mergeCell ref="A22:N23"/>
    <mergeCell ref="I2:I4"/>
    <mergeCell ref="J2:J4"/>
    <mergeCell ref="K2:K4"/>
    <mergeCell ref="L2:L4"/>
    <mergeCell ref="M2:M4"/>
    <mergeCell ref="N2:N4"/>
    <mergeCell ref="A2:A4"/>
    <mergeCell ref="B2:B4"/>
    <mergeCell ref="C2:C4"/>
    <mergeCell ref="D2:D4"/>
    <mergeCell ref="E2:E4"/>
    <mergeCell ref="F2:F4"/>
    <mergeCell ref="G2:G4"/>
    <mergeCell ref="H2:H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C61"/>
  <sheetViews>
    <sheetView workbookViewId="0">
      <selection sqref="A1:N1"/>
    </sheetView>
  </sheetViews>
  <sheetFormatPr baseColWidth="10" defaultRowHeight="12.75" x14ac:dyDescent="0.2"/>
  <cols>
    <col min="1" max="1" width="28.5703125" customWidth="1"/>
    <col min="2" max="14" width="7.5703125" customWidth="1"/>
    <col min="15" max="15" width="8.5703125" customWidth="1"/>
    <col min="16" max="27" width="5.140625" customWidth="1"/>
    <col min="29" max="29" width="24.5703125" customWidth="1"/>
    <col min="30" max="40" width="8.5703125" customWidth="1"/>
    <col min="43" max="45" width="21" customWidth="1"/>
    <col min="46" max="46" width="30.140625" customWidth="1"/>
  </cols>
  <sheetData>
    <row r="1" spans="1:55" s="1" customFormat="1" ht="15" customHeight="1" x14ac:dyDescent="0.2">
      <c r="A1" s="94" t="s">
        <v>31</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ht="12.75" customHeight="1" x14ac:dyDescent="0.2">
      <c r="A3" s="96"/>
      <c r="B3" s="99"/>
      <c r="C3" s="102"/>
      <c r="D3" s="102"/>
      <c r="E3" s="102"/>
      <c r="F3" s="102"/>
      <c r="G3" s="102"/>
      <c r="H3" s="102"/>
      <c r="I3" s="102"/>
      <c r="J3" s="102"/>
      <c r="K3" s="102"/>
      <c r="L3" s="102"/>
      <c r="M3" s="102"/>
      <c r="N3" s="102"/>
    </row>
    <row r="4" spans="1:55" ht="12.75" customHeight="1" x14ac:dyDescent="0.2">
      <c r="A4" s="97"/>
      <c r="B4" s="100"/>
      <c r="C4" s="103"/>
      <c r="D4" s="103"/>
      <c r="E4" s="103"/>
      <c r="F4" s="103"/>
      <c r="G4" s="103"/>
      <c r="H4" s="103"/>
      <c r="I4" s="103"/>
      <c r="J4" s="103"/>
      <c r="K4" s="103"/>
      <c r="L4" s="103"/>
      <c r="M4" s="103"/>
      <c r="N4" s="103"/>
    </row>
    <row r="5" spans="1:55" ht="12.75" customHeight="1" x14ac:dyDescent="0.2">
      <c r="A5" s="5" t="s">
        <v>0</v>
      </c>
      <c r="B5" s="4">
        <v>242595</v>
      </c>
      <c r="C5" s="4">
        <v>30740</v>
      </c>
      <c r="D5" s="4">
        <v>22539</v>
      </c>
      <c r="E5" s="4">
        <v>17973</v>
      </c>
      <c r="F5" s="4">
        <v>17983</v>
      </c>
      <c r="G5" s="4">
        <v>18905</v>
      </c>
      <c r="H5" s="4">
        <v>18879</v>
      </c>
      <c r="I5" s="4">
        <v>18025</v>
      </c>
      <c r="J5" s="4">
        <v>22366</v>
      </c>
      <c r="K5" s="4">
        <v>20489</v>
      </c>
      <c r="L5" s="4">
        <v>18608</v>
      </c>
      <c r="M5" s="4">
        <v>18588</v>
      </c>
      <c r="N5" s="4">
        <v>17500</v>
      </c>
    </row>
    <row r="6" spans="1:55" ht="12.75" customHeight="1" x14ac:dyDescent="0.2">
      <c r="A6" s="2" t="s">
        <v>20</v>
      </c>
      <c r="B6" s="4">
        <v>21943</v>
      </c>
      <c r="C6" s="7">
        <v>353</v>
      </c>
      <c r="D6" s="7">
        <v>1307</v>
      </c>
      <c r="E6" s="7">
        <v>2740</v>
      </c>
      <c r="F6" s="7">
        <v>1756</v>
      </c>
      <c r="G6" s="7">
        <v>1907</v>
      </c>
      <c r="H6" s="7">
        <v>1947</v>
      </c>
      <c r="I6" s="7">
        <v>1852</v>
      </c>
      <c r="J6" s="7">
        <v>2258</v>
      </c>
      <c r="K6" s="7">
        <v>1998</v>
      </c>
      <c r="L6" s="7">
        <v>1852</v>
      </c>
      <c r="M6" s="7">
        <v>2047</v>
      </c>
      <c r="N6" s="7">
        <v>1926</v>
      </c>
    </row>
    <row r="7" spans="1:55" ht="12.75" customHeight="1" x14ac:dyDescent="0.2">
      <c r="A7" s="2" t="s">
        <v>14</v>
      </c>
      <c r="B7" s="4">
        <v>12509</v>
      </c>
      <c r="C7" s="7">
        <v>744</v>
      </c>
      <c r="D7" s="7">
        <v>761</v>
      </c>
      <c r="E7" s="7">
        <v>887</v>
      </c>
      <c r="F7" s="7">
        <v>1111</v>
      </c>
      <c r="G7" s="7">
        <v>1104</v>
      </c>
      <c r="H7" s="7">
        <v>1095</v>
      </c>
      <c r="I7" s="7">
        <v>959</v>
      </c>
      <c r="J7" s="7">
        <v>1455</v>
      </c>
      <c r="K7" s="7">
        <v>1359</v>
      </c>
      <c r="L7" s="7">
        <v>1174</v>
      </c>
      <c r="M7" s="7">
        <v>1000</v>
      </c>
      <c r="N7" s="7">
        <v>860</v>
      </c>
    </row>
    <row r="8" spans="1:55" x14ac:dyDescent="0.2">
      <c r="A8" s="2" t="s">
        <v>21</v>
      </c>
      <c r="B8" s="4">
        <v>7363</v>
      </c>
      <c r="C8" s="7">
        <v>478</v>
      </c>
      <c r="D8" s="7">
        <v>509</v>
      </c>
      <c r="E8" s="7">
        <v>512</v>
      </c>
      <c r="F8" s="7">
        <v>494</v>
      </c>
      <c r="G8" s="7">
        <v>637</v>
      </c>
      <c r="H8" s="7">
        <v>803</v>
      </c>
      <c r="I8" s="7">
        <v>759</v>
      </c>
      <c r="J8" s="7">
        <v>633</v>
      </c>
      <c r="K8" s="7">
        <v>784</v>
      </c>
      <c r="L8" s="7">
        <v>661</v>
      </c>
      <c r="M8" s="7">
        <v>514</v>
      </c>
      <c r="N8" s="7">
        <v>579</v>
      </c>
    </row>
    <row r="9" spans="1:55" ht="12.75" customHeight="1" x14ac:dyDescent="0.2">
      <c r="A9" s="2" t="s">
        <v>22</v>
      </c>
      <c r="B9" s="4">
        <v>332</v>
      </c>
      <c r="C9" s="7">
        <v>22</v>
      </c>
      <c r="D9" s="7">
        <v>16</v>
      </c>
      <c r="E9" s="7">
        <v>21</v>
      </c>
      <c r="F9" s="7">
        <v>80</v>
      </c>
      <c r="G9" s="7">
        <v>8</v>
      </c>
      <c r="H9" s="7">
        <v>29</v>
      </c>
      <c r="I9" s="7">
        <v>23</v>
      </c>
      <c r="J9" s="7">
        <v>27</v>
      </c>
      <c r="K9" s="7">
        <v>35</v>
      </c>
      <c r="L9" s="7">
        <v>34</v>
      </c>
      <c r="M9" s="7">
        <v>15</v>
      </c>
      <c r="N9" s="7">
        <v>22</v>
      </c>
    </row>
    <row r="10" spans="1:55" x14ac:dyDescent="0.2">
      <c r="A10" s="2" t="s">
        <v>15</v>
      </c>
      <c r="B10" s="4">
        <v>1196</v>
      </c>
      <c r="C10" s="7">
        <v>82</v>
      </c>
      <c r="D10" s="7">
        <v>62</v>
      </c>
      <c r="E10" s="7">
        <v>86</v>
      </c>
      <c r="F10" s="7">
        <v>64</v>
      </c>
      <c r="G10" s="7">
        <v>69</v>
      </c>
      <c r="H10" s="7">
        <v>55</v>
      </c>
      <c r="I10" s="7">
        <v>105</v>
      </c>
      <c r="J10" s="7">
        <v>153</v>
      </c>
      <c r="K10" s="7">
        <v>171</v>
      </c>
      <c r="L10" s="7">
        <v>135</v>
      </c>
      <c r="M10" s="7">
        <v>95</v>
      </c>
      <c r="N10" s="7">
        <v>119</v>
      </c>
    </row>
    <row r="11" spans="1:55" x14ac:dyDescent="0.2">
      <c r="A11" s="2" t="s">
        <v>23</v>
      </c>
      <c r="B11" s="4">
        <v>25023</v>
      </c>
      <c r="C11" s="7">
        <v>16738</v>
      </c>
      <c r="D11" s="7">
        <v>7509</v>
      </c>
      <c r="E11" s="7">
        <v>43</v>
      </c>
      <c r="F11" s="7">
        <v>56</v>
      </c>
      <c r="G11" s="7">
        <v>37</v>
      </c>
      <c r="H11" s="7">
        <v>65</v>
      </c>
      <c r="I11" s="7">
        <v>90</v>
      </c>
      <c r="J11" s="7">
        <v>118</v>
      </c>
      <c r="K11" s="7">
        <v>94</v>
      </c>
      <c r="L11" s="7">
        <v>82</v>
      </c>
      <c r="M11" s="7">
        <v>96</v>
      </c>
      <c r="N11" s="7">
        <v>95</v>
      </c>
    </row>
    <row r="12" spans="1:55" x14ac:dyDescent="0.2">
      <c r="A12" s="2" t="s">
        <v>16</v>
      </c>
      <c r="B12" s="4">
        <v>3491</v>
      </c>
      <c r="C12" s="7">
        <v>185</v>
      </c>
      <c r="D12" s="7">
        <v>149</v>
      </c>
      <c r="E12" s="7">
        <v>234</v>
      </c>
      <c r="F12" s="7">
        <v>308</v>
      </c>
      <c r="G12" s="7">
        <v>357</v>
      </c>
      <c r="H12" s="7">
        <v>234</v>
      </c>
      <c r="I12" s="7">
        <v>514</v>
      </c>
      <c r="J12" s="7">
        <v>652</v>
      </c>
      <c r="K12" s="7">
        <v>316</v>
      </c>
      <c r="L12" s="7">
        <v>216</v>
      </c>
      <c r="M12" s="7">
        <v>159</v>
      </c>
      <c r="N12" s="7">
        <v>167</v>
      </c>
    </row>
    <row r="13" spans="1:55" x14ac:dyDescent="0.2">
      <c r="A13" s="2" t="s">
        <v>17</v>
      </c>
      <c r="B13" s="4">
        <v>66936</v>
      </c>
      <c r="C13" s="7">
        <v>5419</v>
      </c>
      <c r="D13" s="7">
        <v>5310</v>
      </c>
      <c r="E13" s="7">
        <v>5363</v>
      </c>
      <c r="F13" s="7">
        <v>5419</v>
      </c>
      <c r="G13" s="7">
        <v>5455</v>
      </c>
      <c r="H13" s="7">
        <v>5562</v>
      </c>
      <c r="I13" s="7">
        <v>5483</v>
      </c>
      <c r="J13" s="7">
        <v>5927</v>
      </c>
      <c r="K13" s="7">
        <v>5757</v>
      </c>
      <c r="L13" s="7">
        <v>5448</v>
      </c>
      <c r="M13" s="7">
        <v>5856</v>
      </c>
      <c r="N13" s="7">
        <v>5937</v>
      </c>
    </row>
    <row r="14" spans="1:55" ht="13.5" customHeight="1" x14ac:dyDescent="0.2">
      <c r="A14" s="2" t="s">
        <v>24</v>
      </c>
      <c r="B14" s="4">
        <v>822</v>
      </c>
      <c r="C14" s="7">
        <v>44</v>
      </c>
      <c r="D14" s="7">
        <v>54</v>
      </c>
      <c r="E14" s="7">
        <v>55</v>
      </c>
      <c r="F14" s="7">
        <v>42</v>
      </c>
      <c r="G14" s="7">
        <v>67</v>
      </c>
      <c r="H14" s="7">
        <v>33</v>
      </c>
      <c r="I14" s="7">
        <v>86</v>
      </c>
      <c r="J14" s="7">
        <v>139</v>
      </c>
      <c r="K14" s="7">
        <v>86</v>
      </c>
      <c r="L14" s="7">
        <v>84</v>
      </c>
      <c r="M14" s="7">
        <v>86</v>
      </c>
      <c r="N14" s="7">
        <v>46</v>
      </c>
    </row>
    <row r="15" spans="1:55" ht="12.75" customHeight="1" x14ac:dyDescent="0.2">
      <c r="A15" s="2" t="s">
        <v>18</v>
      </c>
      <c r="B15" s="4">
        <v>784</v>
      </c>
      <c r="C15" s="7">
        <v>37</v>
      </c>
      <c r="D15" s="7">
        <v>31</v>
      </c>
      <c r="E15" s="7">
        <v>87</v>
      </c>
      <c r="F15" s="7">
        <v>77</v>
      </c>
      <c r="G15" s="7">
        <v>54</v>
      </c>
      <c r="H15" s="7">
        <v>35</v>
      </c>
      <c r="I15" s="7">
        <v>91</v>
      </c>
      <c r="J15" s="7">
        <v>94</v>
      </c>
      <c r="K15" s="7">
        <v>108</v>
      </c>
      <c r="L15" s="7">
        <v>71</v>
      </c>
      <c r="M15" s="7">
        <v>52</v>
      </c>
      <c r="N15" s="7">
        <v>47</v>
      </c>
    </row>
    <row r="16" spans="1:55" x14ac:dyDescent="0.2">
      <c r="A16" s="2" t="s">
        <v>19</v>
      </c>
      <c r="B16" s="4">
        <v>1932</v>
      </c>
      <c r="C16" s="7">
        <v>89</v>
      </c>
      <c r="D16" s="7">
        <v>129</v>
      </c>
      <c r="E16" s="7">
        <v>142</v>
      </c>
      <c r="F16" s="7">
        <v>188</v>
      </c>
      <c r="G16" s="7">
        <v>156</v>
      </c>
      <c r="H16" s="7">
        <v>171</v>
      </c>
      <c r="I16" s="7">
        <v>177</v>
      </c>
      <c r="J16" s="7">
        <v>274</v>
      </c>
      <c r="K16" s="7">
        <v>245</v>
      </c>
      <c r="L16" s="7">
        <v>127</v>
      </c>
      <c r="M16" s="7">
        <v>134</v>
      </c>
      <c r="N16" s="7">
        <v>100</v>
      </c>
    </row>
    <row r="17" spans="1:14" ht="13.5" customHeight="1" x14ac:dyDescent="0.2">
      <c r="A17" s="2" t="s">
        <v>25</v>
      </c>
      <c r="B17" s="4">
        <v>2977</v>
      </c>
      <c r="C17" s="7">
        <v>137</v>
      </c>
      <c r="D17" s="7">
        <v>173</v>
      </c>
      <c r="E17" s="7">
        <v>209</v>
      </c>
      <c r="F17" s="7">
        <v>237</v>
      </c>
      <c r="G17" s="7">
        <v>316</v>
      </c>
      <c r="H17" s="7">
        <v>370</v>
      </c>
      <c r="I17" s="7">
        <v>269</v>
      </c>
      <c r="J17" s="7">
        <v>337</v>
      </c>
      <c r="K17" s="7">
        <v>301</v>
      </c>
      <c r="L17" s="7">
        <v>270</v>
      </c>
      <c r="M17" s="7">
        <v>224</v>
      </c>
      <c r="N17" s="7">
        <v>134</v>
      </c>
    </row>
    <row r="18" spans="1:14" ht="12.75" customHeight="1" x14ac:dyDescent="0.2">
      <c r="A18" s="2" t="s">
        <v>27</v>
      </c>
      <c r="B18" s="4">
        <v>13193</v>
      </c>
      <c r="C18" s="7">
        <v>992</v>
      </c>
      <c r="D18" s="7">
        <v>1308</v>
      </c>
      <c r="E18" s="7">
        <v>1558</v>
      </c>
      <c r="F18" s="7">
        <v>1345</v>
      </c>
      <c r="G18" s="7">
        <v>1431</v>
      </c>
      <c r="H18" s="7">
        <v>1227</v>
      </c>
      <c r="I18" s="7">
        <v>1103</v>
      </c>
      <c r="J18" s="7">
        <v>1415</v>
      </c>
      <c r="K18" s="7">
        <v>988</v>
      </c>
      <c r="L18" s="7">
        <v>757</v>
      </c>
      <c r="M18" s="7">
        <v>630</v>
      </c>
      <c r="N18" s="7">
        <v>439</v>
      </c>
    </row>
    <row r="19" spans="1:14" ht="12.75" customHeight="1" x14ac:dyDescent="0.2">
      <c r="A19" s="2" t="s">
        <v>29</v>
      </c>
      <c r="B19" s="4">
        <v>5148</v>
      </c>
      <c r="C19" s="7">
        <v>317</v>
      </c>
      <c r="D19" s="7">
        <v>262</v>
      </c>
      <c r="E19" s="7">
        <v>332</v>
      </c>
      <c r="F19" s="7">
        <v>256</v>
      </c>
      <c r="G19" s="7">
        <v>370</v>
      </c>
      <c r="H19" s="7">
        <v>474</v>
      </c>
      <c r="I19" s="7">
        <v>439</v>
      </c>
      <c r="J19" s="7">
        <v>559</v>
      </c>
      <c r="K19" s="7">
        <v>496</v>
      </c>
      <c r="L19" s="7">
        <v>433</v>
      </c>
      <c r="M19" s="7">
        <v>574</v>
      </c>
      <c r="N19" s="7">
        <v>636</v>
      </c>
    </row>
    <row r="20" spans="1:14" ht="13.5" customHeight="1" x14ac:dyDescent="0.2">
      <c r="A20" s="2" t="s">
        <v>30</v>
      </c>
      <c r="B20" s="6">
        <v>78174</v>
      </c>
      <c r="C20" s="7">
        <v>5051</v>
      </c>
      <c r="D20" s="7">
        <v>4891</v>
      </c>
      <c r="E20" s="7">
        <v>5635</v>
      </c>
      <c r="F20" s="7">
        <v>6486</v>
      </c>
      <c r="G20" s="7">
        <v>6827</v>
      </c>
      <c r="H20" s="7">
        <v>6670</v>
      </c>
      <c r="I20" s="7">
        <v>5986</v>
      </c>
      <c r="J20" s="7">
        <v>8283</v>
      </c>
      <c r="K20" s="7">
        <v>7674</v>
      </c>
      <c r="L20" s="7">
        <v>7218</v>
      </c>
      <c r="M20" s="7">
        <v>7075</v>
      </c>
      <c r="N20" s="7">
        <v>6378</v>
      </c>
    </row>
    <row r="21" spans="1:14" x14ac:dyDescent="0.2">
      <c r="A21" s="50" t="s">
        <v>28</v>
      </c>
      <c r="B21" s="54">
        <v>772</v>
      </c>
      <c r="C21" s="67">
        <v>52</v>
      </c>
      <c r="D21" s="67">
        <v>68</v>
      </c>
      <c r="E21" s="67">
        <v>69</v>
      </c>
      <c r="F21" s="67">
        <v>64</v>
      </c>
      <c r="G21" s="67">
        <v>110</v>
      </c>
      <c r="H21" s="67">
        <v>109</v>
      </c>
      <c r="I21" s="67">
        <v>89</v>
      </c>
      <c r="J21" s="67">
        <v>42</v>
      </c>
      <c r="K21" s="67">
        <v>77</v>
      </c>
      <c r="L21" s="67">
        <v>46</v>
      </c>
      <c r="M21" s="67">
        <v>31</v>
      </c>
      <c r="N21" s="67">
        <v>15</v>
      </c>
    </row>
    <row r="22" spans="1:14" x14ac:dyDescent="0.2">
      <c r="A22" s="105" t="s">
        <v>123</v>
      </c>
      <c r="B22" s="105"/>
      <c r="C22" s="105"/>
      <c r="D22" s="105"/>
      <c r="E22" s="105"/>
      <c r="F22" s="105"/>
      <c r="G22" s="105"/>
      <c r="H22" s="105"/>
      <c r="I22" s="105"/>
      <c r="J22" s="105"/>
      <c r="K22" s="105"/>
      <c r="L22" s="105"/>
      <c r="M22" s="105"/>
      <c r="N22" s="105"/>
    </row>
    <row r="23" spans="1:14" x14ac:dyDescent="0.2">
      <c r="A23" s="105"/>
      <c r="B23" s="105"/>
      <c r="C23" s="105"/>
      <c r="D23" s="105"/>
      <c r="E23" s="105"/>
      <c r="F23" s="105"/>
      <c r="G23" s="105"/>
      <c r="H23" s="105"/>
      <c r="I23" s="105"/>
      <c r="J23" s="105"/>
      <c r="K23" s="105"/>
      <c r="L23" s="105"/>
      <c r="M23" s="105"/>
      <c r="N23" s="105"/>
    </row>
    <row r="38" ht="15.75" customHeight="1" x14ac:dyDescent="0.2"/>
    <row r="41" ht="12.75" customHeight="1" x14ac:dyDescent="0.2"/>
    <row r="43" ht="12.75" customHeight="1" x14ac:dyDescent="0.2"/>
    <row r="44" ht="12.75" customHeight="1" x14ac:dyDescent="0.2"/>
    <row r="45" ht="12.75" customHeight="1" x14ac:dyDescent="0.2"/>
    <row r="47" ht="12.75" customHeight="1" x14ac:dyDescent="0.2"/>
    <row r="57" ht="12.75" customHeight="1" x14ac:dyDescent="0.2"/>
    <row r="61" ht="12.75" customHeight="1" x14ac:dyDescent="0.2"/>
  </sheetData>
  <mergeCells count="16">
    <mergeCell ref="A1:N1"/>
    <mergeCell ref="A22:N23"/>
    <mergeCell ref="G2:G4"/>
    <mergeCell ref="A2:A4"/>
    <mergeCell ref="B2:B4"/>
    <mergeCell ref="C2:C4"/>
    <mergeCell ref="D2:D4"/>
    <mergeCell ref="E2:E4"/>
    <mergeCell ref="F2:F4"/>
    <mergeCell ref="H2:H4"/>
    <mergeCell ref="L2:L4"/>
    <mergeCell ref="M2:M4"/>
    <mergeCell ref="I2:I4"/>
    <mergeCell ref="J2:J4"/>
    <mergeCell ref="K2:K4"/>
    <mergeCell ref="N2:N4"/>
  </mergeCells>
  <phoneticPr fontId="0" type="noConversion"/>
  <pageMargins left="0.6" right="0.75" top="0.56999999999999995" bottom="1" header="0" footer="0"/>
  <pageSetup scale="92"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1"/>
  <sheetViews>
    <sheetView workbookViewId="0">
      <selection sqref="A1:N1"/>
    </sheetView>
  </sheetViews>
  <sheetFormatPr baseColWidth="10" defaultRowHeight="12.75" x14ac:dyDescent="0.2"/>
  <cols>
    <col min="1" max="1" width="28.5703125" customWidth="1"/>
    <col min="2" max="14" width="7.5703125" customWidth="1"/>
    <col min="15" max="15" width="8.5703125" customWidth="1"/>
    <col min="16" max="27" width="5.140625" customWidth="1"/>
    <col min="29" max="29" width="24.5703125" customWidth="1"/>
    <col min="30" max="40" width="8.5703125" customWidth="1"/>
    <col min="43" max="45" width="21" customWidth="1"/>
    <col min="46" max="46" width="30.140625" customWidth="1"/>
  </cols>
  <sheetData>
    <row r="1" spans="1:55" s="1" customFormat="1" ht="16.5" customHeight="1" x14ac:dyDescent="0.2">
      <c r="A1" s="94" t="s">
        <v>48</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ht="12.75" customHeight="1" x14ac:dyDescent="0.2">
      <c r="A3" s="96"/>
      <c r="B3" s="99"/>
      <c r="C3" s="102"/>
      <c r="D3" s="102"/>
      <c r="E3" s="102"/>
      <c r="F3" s="102"/>
      <c r="G3" s="102"/>
      <c r="H3" s="102"/>
      <c r="I3" s="102"/>
      <c r="J3" s="102"/>
      <c r="K3" s="102"/>
      <c r="L3" s="102"/>
      <c r="M3" s="102"/>
      <c r="N3" s="102"/>
    </row>
    <row r="4" spans="1:55" ht="12.75" customHeight="1" x14ac:dyDescent="0.2">
      <c r="A4" s="97"/>
      <c r="B4" s="100"/>
      <c r="C4" s="103"/>
      <c r="D4" s="103"/>
      <c r="E4" s="103"/>
      <c r="F4" s="103"/>
      <c r="G4" s="103"/>
      <c r="H4" s="103"/>
      <c r="I4" s="103"/>
      <c r="J4" s="103"/>
      <c r="K4" s="103"/>
      <c r="L4" s="103"/>
      <c r="M4" s="103"/>
      <c r="N4" s="103"/>
    </row>
    <row r="5" spans="1:55" ht="12.75" customHeight="1" x14ac:dyDescent="0.2">
      <c r="A5" s="5" t="s">
        <v>0</v>
      </c>
      <c r="B5" s="4">
        <f>SUM(B6:B21)</f>
        <v>183810</v>
      </c>
      <c r="C5" s="4">
        <f t="shared" ref="C5:N5" si="0">SUM(C6:C21)</f>
        <v>21770</v>
      </c>
      <c r="D5" s="4">
        <f t="shared" si="0"/>
        <v>16715</v>
      </c>
      <c r="E5" s="4">
        <f t="shared" si="0"/>
        <v>13443</v>
      </c>
      <c r="F5" s="4">
        <f t="shared" si="0"/>
        <v>13635</v>
      </c>
      <c r="G5" s="4">
        <f t="shared" si="0"/>
        <v>13410</v>
      </c>
      <c r="H5" s="4">
        <f t="shared" si="0"/>
        <v>16061</v>
      </c>
      <c r="I5" s="4">
        <f>SUM(I6:I21)</f>
        <v>15892</v>
      </c>
      <c r="J5" s="4">
        <f t="shared" si="0"/>
        <v>13773</v>
      </c>
      <c r="K5" s="4">
        <f t="shared" si="0"/>
        <v>16905</v>
      </c>
      <c r="L5" s="4">
        <f t="shared" si="0"/>
        <v>15135</v>
      </c>
      <c r="M5" s="4">
        <f t="shared" si="0"/>
        <v>14466</v>
      </c>
      <c r="N5" s="4">
        <f t="shared" si="0"/>
        <v>12605</v>
      </c>
    </row>
    <row r="6" spans="1:55" ht="12.75" customHeight="1" x14ac:dyDescent="0.2">
      <c r="A6" s="2" t="s">
        <v>20</v>
      </c>
      <c r="B6" s="4">
        <f t="shared" ref="B6:B21" si="1">SUM(C6:N6)</f>
        <v>5968</v>
      </c>
      <c r="C6" s="10">
        <v>394</v>
      </c>
      <c r="D6" s="10">
        <v>270</v>
      </c>
      <c r="E6" s="10">
        <v>360</v>
      </c>
      <c r="F6" s="10">
        <v>315</v>
      </c>
      <c r="G6" s="10">
        <v>448</v>
      </c>
      <c r="H6" s="10">
        <v>537</v>
      </c>
      <c r="I6" s="10">
        <v>607</v>
      </c>
      <c r="J6" s="10">
        <v>184</v>
      </c>
      <c r="K6" s="10">
        <v>1858</v>
      </c>
      <c r="L6" s="10">
        <v>390</v>
      </c>
      <c r="M6" s="10">
        <v>367</v>
      </c>
      <c r="N6" s="10">
        <v>238</v>
      </c>
    </row>
    <row r="7" spans="1:55" ht="12.75" customHeight="1" x14ac:dyDescent="0.2">
      <c r="A7" s="2" t="s">
        <v>14</v>
      </c>
      <c r="B7" s="4">
        <f t="shared" si="1"/>
        <v>12222</v>
      </c>
      <c r="C7" s="10">
        <v>833</v>
      </c>
      <c r="D7" s="10">
        <v>1090</v>
      </c>
      <c r="E7" s="10">
        <v>1162</v>
      </c>
      <c r="F7" s="10">
        <v>1098</v>
      </c>
      <c r="G7" s="10">
        <v>1017</v>
      </c>
      <c r="H7" s="10">
        <v>1032</v>
      </c>
      <c r="I7" s="10">
        <v>1238</v>
      </c>
      <c r="J7" s="10">
        <v>995</v>
      </c>
      <c r="K7" s="10">
        <v>1079</v>
      </c>
      <c r="L7" s="10">
        <v>1106</v>
      </c>
      <c r="M7" s="10">
        <v>934</v>
      </c>
      <c r="N7" s="10">
        <v>638</v>
      </c>
    </row>
    <row r="8" spans="1:55" x14ac:dyDescent="0.2">
      <c r="A8" s="2" t="s">
        <v>21</v>
      </c>
      <c r="B8" s="4">
        <f t="shared" si="1"/>
        <v>4742</v>
      </c>
      <c r="C8" s="10">
        <v>756</v>
      </c>
      <c r="D8" s="10">
        <v>411</v>
      </c>
      <c r="E8" s="10">
        <v>250</v>
      </c>
      <c r="F8" s="10">
        <v>267</v>
      </c>
      <c r="G8" s="10">
        <v>307</v>
      </c>
      <c r="H8" s="10">
        <v>491</v>
      </c>
      <c r="I8" s="10">
        <v>376</v>
      </c>
      <c r="J8" s="10">
        <v>169</v>
      </c>
      <c r="K8" s="10">
        <v>458</v>
      </c>
      <c r="L8" s="10">
        <v>278</v>
      </c>
      <c r="M8" s="10">
        <v>567</v>
      </c>
      <c r="N8" s="10">
        <v>412</v>
      </c>
    </row>
    <row r="9" spans="1:55" ht="12.75" customHeight="1" x14ac:dyDescent="0.2">
      <c r="A9" s="2" t="s">
        <v>22</v>
      </c>
      <c r="B9" s="4">
        <f t="shared" si="1"/>
        <v>196</v>
      </c>
      <c r="C9" s="10">
        <v>8</v>
      </c>
      <c r="D9" s="10">
        <v>9</v>
      </c>
      <c r="E9" s="10">
        <v>16</v>
      </c>
      <c r="F9" s="10">
        <v>18</v>
      </c>
      <c r="G9" s="10">
        <v>23</v>
      </c>
      <c r="H9" s="10">
        <v>16</v>
      </c>
      <c r="I9" s="10">
        <v>12</v>
      </c>
      <c r="J9" s="10">
        <v>18</v>
      </c>
      <c r="K9" s="10">
        <v>12</v>
      </c>
      <c r="L9" s="10">
        <v>18</v>
      </c>
      <c r="M9" s="10">
        <v>31</v>
      </c>
      <c r="N9" s="10">
        <v>15</v>
      </c>
    </row>
    <row r="10" spans="1:55" x14ac:dyDescent="0.2">
      <c r="A10" s="2" t="s">
        <v>15</v>
      </c>
      <c r="B10" s="4">
        <f t="shared" si="1"/>
        <v>520</v>
      </c>
      <c r="C10" s="10">
        <v>38</v>
      </c>
      <c r="D10" s="10">
        <v>33</v>
      </c>
      <c r="E10" s="10">
        <v>72</v>
      </c>
      <c r="F10" s="10">
        <v>45</v>
      </c>
      <c r="G10" s="10">
        <v>47</v>
      </c>
      <c r="H10" s="10">
        <v>43</v>
      </c>
      <c r="I10" s="10">
        <v>53</v>
      </c>
      <c r="J10" s="10">
        <v>40</v>
      </c>
      <c r="K10" s="10">
        <v>27</v>
      </c>
      <c r="L10" s="10">
        <v>61</v>
      </c>
      <c r="M10" s="10">
        <v>35</v>
      </c>
      <c r="N10" s="10">
        <v>26</v>
      </c>
    </row>
    <row r="11" spans="1:55" x14ac:dyDescent="0.2">
      <c r="A11" s="2" t="s">
        <v>23</v>
      </c>
      <c r="B11" s="4">
        <f t="shared" si="1"/>
        <v>16304</v>
      </c>
      <c r="C11" s="10">
        <v>9821</v>
      </c>
      <c r="D11" s="10">
        <v>5828</v>
      </c>
      <c r="E11" s="10">
        <v>345</v>
      </c>
      <c r="F11" s="10">
        <v>41</v>
      </c>
      <c r="G11" s="10">
        <v>17</v>
      </c>
      <c r="H11" s="10">
        <v>25</v>
      </c>
      <c r="I11" s="10">
        <v>29</v>
      </c>
      <c r="J11" s="10">
        <v>32</v>
      </c>
      <c r="K11" s="10">
        <v>41</v>
      </c>
      <c r="L11" s="10">
        <v>57</v>
      </c>
      <c r="M11" s="10">
        <v>41</v>
      </c>
      <c r="N11" s="10">
        <v>27</v>
      </c>
    </row>
    <row r="12" spans="1:55" x14ac:dyDescent="0.2">
      <c r="A12" s="2" t="s">
        <v>16</v>
      </c>
      <c r="B12" s="4">
        <f t="shared" si="1"/>
        <v>1715</v>
      </c>
      <c r="C12" s="10">
        <v>68</v>
      </c>
      <c r="D12" s="10">
        <v>106</v>
      </c>
      <c r="E12" s="10">
        <v>124</v>
      </c>
      <c r="F12" s="10">
        <v>129</v>
      </c>
      <c r="G12" s="10">
        <v>125</v>
      </c>
      <c r="H12" s="10">
        <v>88</v>
      </c>
      <c r="I12" s="10">
        <v>189</v>
      </c>
      <c r="J12" s="10">
        <v>183</v>
      </c>
      <c r="K12" s="10">
        <v>176</v>
      </c>
      <c r="L12" s="10">
        <v>224</v>
      </c>
      <c r="M12" s="10">
        <v>192</v>
      </c>
      <c r="N12" s="10">
        <v>111</v>
      </c>
    </row>
    <row r="13" spans="1:55" x14ac:dyDescent="0.2">
      <c r="A13" s="2" t="s">
        <v>17</v>
      </c>
      <c r="B13" s="4">
        <f t="shared" si="1"/>
        <v>59520</v>
      </c>
      <c r="C13" s="10">
        <v>4612</v>
      </c>
      <c r="D13" s="10">
        <v>4104</v>
      </c>
      <c r="E13" s="10">
        <v>4354</v>
      </c>
      <c r="F13" s="10">
        <v>4887</v>
      </c>
      <c r="G13" s="10">
        <v>4369</v>
      </c>
      <c r="H13" s="10">
        <v>5387</v>
      </c>
      <c r="I13" s="10">
        <v>5329</v>
      </c>
      <c r="J13" s="10">
        <v>5413</v>
      </c>
      <c r="K13" s="10">
        <v>5339</v>
      </c>
      <c r="L13" s="10">
        <v>5206</v>
      </c>
      <c r="M13" s="10">
        <v>5248</v>
      </c>
      <c r="N13" s="10">
        <v>5272</v>
      </c>
    </row>
    <row r="14" spans="1:55" ht="13.5" customHeight="1" x14ac:dyDescent="0.2">
      <c r="A14" s="2" t="s">
        <v>24</v>
      </c>
      <c r="B14" s="4">
        <f t="shared" si="1"/>
        <v>391</v>
      </c>
      <c r="C14" s="10">
        <v>18</v>
      </c>
      <c r="D14" s="10">
        <v>36</v>
      </c>
      <c r="E14" s="10">
        <v>36</v>
      </c>
      <c r="F14" s="10">
        <v>34</v>
      </c>
      <c r="G14" s="10">
        <v>47</v>
      </c>
      <c r="H14" s="10">
        <v>34</v>
      </c>
      <c r="I14" s="10">
        <v>32</v>
      </c>
      <c r="J14" s="10">
        <v>24</v>
      </c>
      <c r="K14" s="10">
        <v>26</v>
      </c>
      <c r="L14" s="10">
        <v>39</v>
      </c>
      <c r="M14" s="10">
        <v>37</v>
      </c>
      <c r="N14" s="10">
        <v>28</v>
      </c>
    </row>
    <row r="15" spans="1:55" ht="12.75" customHeight="1" x14ac:dyDescent="0.2">
      <c r="A15" s="2" t="s">
        <v>18</v>
      </c>
      <c r="B15" s="4">
        <f t="shared" si="1"/>
        <v>526</v>
      </c>
      <c r="C15" s="10">
        <v>24</v>
      </c>
      <c r="D15" s="10">
        <v>71</v>
      </c>
      <c r="E15" s="10">
        <v>85</v>
      </c>
      <c r="F15" s="10">
        <v>58</v>
      </c>
      <c r="G15" s="10">
        <v>26</v>
      </c>
      <c r="H15" s="10">
        <v>32</v>
      </c>
      <c r="I15" s="10">
        <v>46</v>
      </c>
      <c r="J15" s="10">
        <v>31</v>
      </c>
      <c r="K15" s="10">
        <v>43</v>
      </c>
      <c r="L15" s="10">
        <v>47</v>
      </c>
      <c r="M15" s="10">
        <v>32</v>
      </c>
      <c r="N15" s="10">
        <v>31</v>
      </c>
    </row>
    <row r="16" spans="1:55" x14ac:dyDescent="0.2">
      <c r="A16" s="2" t="s">
        <v>19</v>
      </c>
      <c r="B16" s="4">
        <f t="shared" si="1"/>
        <v>1222</v>
      </c>
      <c r="C16" s="10">
        <v>93</v>
      </c>
      <c r="D16" s="10">
        <v>78</v>
      </c>
      <c r="E16" s="10">
        <v>140</v>
      </c>
      <c r="F16" s="10">
        <v>133</v>
      </c>
      <c r="G16" s="10">
        <v>101</v>
      </c>
      <c r="H16" s="10">
        <v>105</v>
      </c>
      <c r="I16" s="10">
        <v>92</v>
      </c>
      <c r="J16" s="10">
        <v>105</v>
      </c>
      <c r="K16" s="10">
        <v>153</v>
      </c>
      <c r="L16" s="10">
        <v>94</v>
      </c>
      <c r="M16" s="10">
        <v>75</v>
      </c>
      <c r="N16" s="10">
        <v>53</v>
      </c>
    </row>
    <row r="17" spans="1:14" ht="13.5" customHeight="1" x14ac:dyDescent="0.2">
      <c r="A17" s="2" t="s">
        <v>25</v>
      </c>
      <c r="B17" s="4">
        <f t="shared" si="1"/>
        <v>2410</v>
      </c>
      <c r="C17" s="10">
        <v>90</v>
      </c>
      <c r="D17" s="10">
        <v>131</v>
      </c>
      <c r="E17" s="10">
        <v>210</v>
      </c>
      <c r="F17" s="10">
        <v>208</v>
      </c>
      <c r="G17" s="10">
        <v>185</v>
      </c>
      <c r="H17" s="10">
        <v>232</v>
      </c>
      <c r="I17" s="10">
        <v>281</v>
      </c>
      <c r="J17" s="10">
        <v>253</v>
      </c>
      <c r="K17" s="10">
        <v>255</v>
      </c>
      <c r="L17" s="10">
        <v>253</v>
      </c>
      <c r="M17" s="10">
        <v>180</v>
      </c>
      <c r="N17" s="10">
        <v>132</v>
      </c>
    </row>
    <row r="18" spans="1:14" ht="12.75" customHeight="1" x14ac:dyDescent="0.2">
      <c r="A18" s="2" t="s">
        <v>27</v>
      </c>
      <c r="B18" s="4">
        <f t="shared" si="1"/>
        <v>13815</v>
      </c>
      <c r="C18" s="10">
        <v>417</v>
      </c>
      <c r="D18" s="10">
        <v>665</v>
      </c>
      <c r="E18" s="10">
        <v>1156</v>
      </c>
      <c r="F18" s="10">
        <v>1070</v>
      </c>
      <c r="G18" s="10">
        <v>1062</v>
      </c>
      <c r="H18" s="10">
        <v>1439</v>
      </c>
      <c r="I18" s="10">
        <v>1812</v>
      </c>
      <c r="J18" s="10">
        <v>1513</v>
      </c>
      <c r="K18" s="10">
        <v>1656</v>
      </c>
      <c r="L18" s="10">
        <v>1267</v>
      </c>
      <c r="M18" s="10">
        <v>1013</v>
      </c>
      <c r="N18" s="10">
        <v>745</v>
      </c>
    </row>
    <row r="19" spans="1:14" ht="12.75" customHeight="1" x14ac:dyDescent="0.2">
      <c r="A19" s="2" t="s">
        <v>29</v>
      </c>
      <c r="B19" s="4">
        <f t="shared" si="1"/>
        <v>5205</v>
      </c>
      <c r="C19" s="10">
        <v>496</v>
      </c>
      <c r="D19" s="10">
        <v>460</v>
      </c>
      <c r="E19" s="10">
        <v>369</v>
      </c>
      <c r="F19" s="10">
        <v>312</v>
      </c>
      <c r="G19" s="10">
        <v>340</v>
      </c>
      <c r="H19" s="10">
        <v>341</v>
      </c>
      <c r="I19" s="10">
        <v>397</v>
      </c>
      <c r="J19" s="10">
        <v>461</v>
      </c>
      <c r="K19" s="10">
        <v>437</v>
      </c>
      <c r="L19" s="10">
        <v>521</v>
      </c>
      <c r="M19" s="10">
        <v>548</v>
      </c>
      <c r="N19" s="10">
        <v>523</v>
      </c>
    </row>
    <row r="20" spans="1:14" ht="13.5" customHeight="1" x14ac:dyDescent="0.2">
      <c r="A20" s="2" t="s">
        <v>30</v>
      </c>
      <c r="B20" s="6">
        <f t="shared" si="1"/>
        <v>38258</v>
      </c>
      <c r="C20" s="10">
        <v>4058</v>
      </c>
      <c r="D20" s="10">
        <v>3354</v>
      </c>
      <c r="E20" s="10">
        <v>4687</v>
      </c>
      <c r="F20" s="10">
        <v>4920</v>
      </c>
      <c r="G20" s="10">
        <v>5213</v>
      </c>
      <c r="H20" s="10">
        <v>6164</v>
      </c>
      <c r="I20" s="10">
        <v>5312</v>
      </c>
      <c r="J20" s="10">
        <v>4262</v>
      </c>
      <c r="K20" s="10">
        <v>75</v>
      </c>
      <c r="L20" s="10">
        <v>69</v>
      </c>
      <c r="M20" s="10">
        <v>69</v>
      </c>
      <c r="N20" s="10">
        <v>75</v>
      </c>
    </row>
    <row r="21" spans="1:14" x14ac:dyDescent="0.2">
      <c r="A21" s="50" t="s">
        <v>28</v>
      </c>
      <c r="B21" s="54">
        <f t="shared" si="1"/>
        <v>20796</v>
      </c>
      <c r="C21" s="68">
        <v>44</v>
      </c>
      <c r="D21" s="68">
        <v>69</v>
      </c>
      <c r="E21" s="68">
        <v>77</v>
      </c>
      <c r="F21" s="68">
        <v>100</v>
      </c>
      <c r="G21" s="68">
        <v>83</v>
      </c>
      <c r="H21" s="68">
        <v>95</v>
      </c>
      <c r="I21" s="52">
        <v>87</v>
      </c>
      <c r="J21" s="52">
        <v>90</v>
      </c>
      <c r="K21" s="52">
        <v>5270</v>
      </c>
      <c r="L21" s="52">
        <v>5505</v>
      </c>
      <c r="M21" s="52">
        <v>5097</v>
      </c>
      <c r="N21" s="52">
        <v>4279</v>
      </c>
    </row>
    <row r="22" spans="1:14" x14ac:dyDescent="0.2">
      <c r="A22" s="104" t="s">
        <v>26</v>
      </c>
      <c r="B22" s="104"/>
      <c r="C22" s="104"/>
      <c r="D22" s="104"/>
      <c r="E22" s="104"/>
      <c r="F22" s="104"/>
      <c r="G22" s="104"/>
      <c r="H22" s="104"/>
      <c r="I22" s="104"/>
      <c r="J22" s="104"/>
      <c r="K22" s="104"/>
      <c r="L22" s="104"/>
      <c r="M22" s="104"/>
      <c r="N22" s="104"/>
    </row>
    <row r="23" spans="1:14" x14ac:dyDescent="0.2">
      <c r="A23" s="104"/>
      <c r="B23" s="104"/>
      <c r="C23" s="104"/>
      <c r="D23" s="104"/>
      <c r="E23" s="104"/>
      <c r="F23" s="104"/>
      <c r="G23" s="104"/>
      <c r="H23" s="104"/>
      <c r="I23" s="104"/>
      <c r="J23" s="104"/>
      <c r="K23" s="104"/>
      <c r="L23" s="104"/>
      <c r="M23" s="104"/>
      <c r="N23" s="104"/>
    </row>
    <row r="38" ht="15.75" customHeight="1" x14ac:dyDescent="0.2"/>
    <row r="41" ht="12.75" customHeight="1" x14ac:dyDescent="0.2"/>
    <row r="43" ht="12.75" customHeight="1" x14ac:dyDescent="0.2"/>
    <row r="44" ht="12.75" customHeight="1" x14ac:dyDescent="0.2"/>
    <row r="45" ht="12.75" customHeight="1" x14ac:dyDescent="0.2"/>
    <row r="47" ht="12.75" customHeight="1" x14ac:dyDescent="0.2"/>
    <row r="57" ht="12.75" customHeight="1" x14ac:dyDescent="0.2"/>
    <row r="61" ht="12.75" customHeight="1" x14ac:dyDescent="0.2"/>
  </sheetData>
  <mergeCells count="16">
    <mergeCell ref="A1:N1"/>
    <mergeCell ref="A22:N23"/>
    <mergeCell ref="A2:A4"/>
    <mergeCell ref="B2:B4"/>
    <mergeCell ref="C2:C4"/>
    <mergeCell ref="D2:D4"/>
    <mergeCell ref="E2:E4"/>
    <mergeCell ref="F2:F4"/>
    <mergeCell ref="G2:G4"/>
    <mergeCell ref="H2:H4"/>
    <mergeCell ref="I2:I4"/>
    <mergeCell ref="J2:J4"/>
    <mergeCell ref="K2:K4"/>
    <mergeCell ref="L2:L4"/>
    <mergeCell ref="M2:M4"/>
    <mergeCell ref="N2:N4"/>
  </mergeCells>
  <pageMargins left="0.6" right="0.75" top="0.56999999999999995" bottom="1" header="0" footer="0"/>
  <pageSetup scale="92"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1"/>
  <sheetViews>
    <sheetView workbookViewId="0">
      <selection activeCell="A2" sqref="A2:N21"/>
    </sheetView>
  </sheetViews>
  <sheetFormatPr baseColWidth="10" defaultRowHeight="12.75" x14ac:dyDescent="0.2"/>
  <cols>
    <col min="1" max="1" width="28.5703125" customWidth="1"/>
    <col min="2" max="14" width="7.5703125" customWidth="1"/>
    <col min="15" max="15" width="8.5703125" customWidth="1"/>
    <col min="16" max="27" width="5.140625" customWidth="1"/>
    <col min="29" max="29" width="24.5703125" customWidth="1"/>
    <col min="30" max="40" width="8.5703125" customWidth="1"/>
    <col min="43" max="45" width="21" customWidth="1"/>
    <col min="46" max="46" width="30.140625" customWidth="1"/>
  </cols>
  <sheetData>
    <row r="1" spans="1:55" s="1" customFormat="1" ht="15" customHeight="1" x14ac:dyDescent="0.2">
      <c r="A1" s="94" t="s">
        <v>49</v>
      </c>
      <c r="B1" s="94"/>
      <c r="C1" s="94"/>
      <c r="D1" s="94"/>
      <c r="E1" s="94"/>
      <c r="F1" s="94"/>
      <c r="G1" s="94"/>
      <c r="H1" s="94"/>
      <c r="I1" s="94"/>
      <c r="J1" s="94"/>
      <c r="K1" s="94"/>
      <c r="L1" s="94"/>
      <c r="M1" s="94"/>
      <c r="N1" s="94"/>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ht="12.75" customHeight="1" x14ac:dyDescent="0.2">
      <c r="A2" s="95" t="s">
        <v>2</v>
      </c>
      <c r="B2" s="98" t="s">
        <v>0</v>
      </c>
      <c r="C2" s="101" t="s">
        <v>1</v>
      </c>
      <c r="D2" s="101" t="s">
        <v>3</v>
      </c>
      <c r="E2" s="101" t="s">
        <v>4</v>
      </c>
      <c r="F2" s="101" t="s">
        <v>5</v>
      </c>
      <c r="G2" s="101" t="s">
        <v>6</v>
      </c>
      <c r="H2" s="101" t="s">
        <v>7</v>
      </c>
      <c r="I2" s="101" t="s">
        <v>8</v>
      </c>
      <c r="J2" s="101" t="s">
        <v>9</v>
      </c>
      <c r="K2" s="101" t="s">
        <v>10</v>
      </c>
      <c r="L2" s="101" t="s">
        <v>11</v>
      </c>
      <c r="M2" s="101" t="s">
        <v>12</v>
      </c>
      <c r="N2" s="101" t="s">
        <v>13</v>
      </c>
    </row>
    <row r="3" spans="1:55" ht="12.75" customHeight="1" x14ac:dyDescent="0.2">
      <c r="A3" s="96"/>
      <c r="B3" s="99"/>
      <c r="C3" s="102"/>
      <c r="D3" s="102"/>
      <c r="E3" s="102"/>
      <c r="F3" s="102"/>
      <c r="G3" s="102"/>
      <c r="H3" s="102"/>
      <c r="I3" s="102"/>
      <c r="J3" s="102"/>
      <c r="K3" s="102"/>
      <c r="L3" s="102"/>
      <c r="M3" s="102"/>
      <c r="N3" s="102"/>
    </row>
    <row r="4" spans="1:55" ht="12.75" customHeight="1" x14ac:dyDescent="0.2">
      <c r="A4" s="97"/>
      <c r="B4" s="100"/>
      <c r="C4" s="103"/>
      <c r="D4" s="103"/>
      <c r="E4" s="103"/>
      <c r="F4" s="103"/>
      <c r="G4" s="103"/>
      <c r="H4" s="103"/>
      <c r="I4" s="103"/>
      <c r="J4" s="103"/>
      <c r="K4" s="103"/>
      <c r="L4" s="103"/>
      <c r="M4" s="103"/>
      <c r="N4" s="103"/>
    </row>
    <row r="5" spans="1:55" ht="12.75" customHeight="1" x14ac:dyDescent="0.2">
      <c r="A5" s="5" t="s">
        <v>0</v>
      </c>
      <c r="B5" s="4">
        <v>170922</v>
      </c>
      <c r="C5" s="4">
        <v>18695</v>
      </c>
      <c r="D5" s="4">
        <v>17163</v>
      </c>
      <c r="E5" s="4">
        <v>11105</v>
      </c>
      <c r="F5" s="4">
        <v>10575</v>
      </c>
      <c r="G5" s="4">
        <v>14650</v>
      </c>
      <c r="H5" s="4">
        <v>15111</v>
      </c>
      <c r="I5" s="4">
        <v>15671</v>
      </c>
      <c r="J5" s="4">
        <v>14661</v>
      </c>
      <c r="K5" s="4">
        <v>16003</v>
      </c>
      <c r="L5" s="4">
        <v>13973</v>
      </c>
      <c r="M5" s="4">
        <v>12125</v>
      </c>
      <c r="N5" s="4">
        <v>11190</v>
      </c>
    </row>
    <row r="6" spans="1:55" ht="12.75" customHeight="1" x14ac:dyDescent="0.2">
      <c r="A6" s="2" t="s">
        <v>20</v>
      </c>
      <c r="B6" s="4">
        <v>8929</v>
      </c>
      <c r="C6" s="10">
        <v>587</v>
      </c>
      <c r="D6" s="10">
        <v>505</v>
      </c>
      <c r="E6" s="10">
        <v>625</v>
      </c>
      <c r="F6" s="10">
        <v>1179</v>
      </c>
      <c r="G6" s="10">
        <v>2208</v>
      </c>
      <c r="H6" s="10">
        <v>765</v>
      </c>
      <c r="I6" s="10">
        <v>736</v>
      </c>
      <c r="J6" s="10">
        <v>487</v>
      </c>
      <c r="K6" s="10">
        <v>671</v>
      </c>
      <c r="L6" s="10">
        <v>491</v>
      </c>
      <c r="M6" s="10">
        <v>385</v>
      </c>
      <c r="N6" s="10">
        <v>290</v>
      </c>
    </row>
    <row r="7" spans="1:55" ht="12.75" customHeight="1" x14ac:dyDescent="0.2">
      <c r="A7" s="2" t="s">
        <v>14</v>
      </c>
      <c r="B7" s="4">
        <v>15057</v>
      </c>
      <c r="C7" s="10">
        <v>1676</v>
      </c>
      <c r="D7" s="10">
        <v>1595</v>
      </c>
      <c r="E7" s="10">
        <v>1742</v>
      </c>
      <c r="F7" s="10">
        <v>743</v>
      </c>
      <c r="G7" s="10">
        <v>748</v>
      </c>
      <c r="H7" s="10">
        <v>1484</v>
      </c>
      <c r="I7" s="10">
        <v>1447</v>
      </c>
      <c r="J7" s="10">
        <v>1230</v>
      </c>
      <c r="K7" s="10">
        <v>1339</v>
      </c>
      <c r="L7" s="10">
        <v>1139</v>
      </c>
      <c r="M7" s="10">
        <v>1102</v>
      </c>
      <c r="N7" s="10">
        <v>812</v>
      </c>
    </row>
    <row r="8" spans="1:55" x14ac:dyDescent="0.2">
      <c r="A8" s="2" t="s">
        <v>21</v>
      </c>
      <c r="B8" s="4">
        <v>10835</v>
      </c>
      <c r="C8" s="10">
        <v>1803</v>
      </c>
      <c r="D8" s="10">
        <v>112</v>
      </c>
      <c r="E8" s="10">
        <v>308</v>
      </c>
      <c r="F8" s="10">
        <v>537</v>
      </c>
      <c r="G8" s="10">
        <v>1936</v>
      </c>
      <c r="H8" s="10">
        <v>675</v>
      </c>
      <c r="I8" s="10">
        <v>1196</v>
      </c>
      <c r="J8" s="10">
        <v>928</v>
      </c>
      <c r="K8" s="10">
        <v>1312</v>
      </c>
      <c r="L8" s="10">
        <v>792</v>
      </c>
      <c r="M8" s="10">
        <v>729</v>
      </c>
      <c r="N8" s="10">
        <v>507</v>
      </c>
    </row>
    <row r="9" spans="1:55" ht="12.75" customHeight="1" x14ac:dyDescent="0.2">
      <c r="A9" s="2" t="s">
        <v>22</v>
      </c>
      <c r="B9" s="4">
        <v>2230</v>
      </c>
      <c r="C9" s="10">
        <v>23</v>
      </c>
      <c r="D9" s="10">
        <v>13</v>
      </c>
      <c r="E9" s="10">
        <v>36</v>
      </c>
      <c r="F9" s="10">
        <v>448</v>
      </c>
      <c r="G9" s="10">
        <v>1587</v>
      </c>
      <c r="H9" s="10">
        <v>12</v>
      </c>
      <c r="I9" s="10">
        <v>26</v>
      </c>
      <c r="J9" s="10">
        <v>19</v>
      </c>
      <c r="K9" s="10">
        <v>22</v>
      </c>
      <c r="L9" s="10">
        <v>14</v>
      </c>
      <c r="M9" s="10">
        <v>10</v>
      </c>
      <c r="N9" s="10">
        <v>20</v>
      </c>
    </row>
    <row r="10" spans="1:55" x14ac:dyDescent="0.2">
      <c r="A10" s="2" t="s">
        <v>15</v>
      </c>
      <c r="B10" s="4">
        <v>2040</v>
      </c>
      <c r="C10" s="10">
        <v>179</v>
      </c>
      <c r="D10" s="10">
        <v>93</v>
      </c>
      <c r="E10" s="10">
        <v>112</v>
      </c>
      <c r="F10" s="10">
        <v>589</v>
      </c>
      <c r="G10" s="10">
        <v>594</v>
      </c>
      <c r="H10" s="10">
        <v>102</v>
      </c>
      <c r="I10" s="10">
        <v>78</v>
      </c>
      <c r="J10" s="10">
        <v>68</v>
      </c>
      <c r="K10" s="10">
        <v>67</v>
      </c>
      <c r="L10" s="10">
        <v>70</v>
      </c>
      <c r="M10" s="10">
        <v>55</v>
      </c>
      <c r="N10" s="10">
        <v>33</v>
      </c>
    </row>
    <row r="11" spans="1:55" x14ac:dyDescent="0.2">
      <c r="A11" s="2" t="s">
        <v>23</v>
      </c>
      <c r="B11" s="4">
        <v>15604</v>
      </c>
      <c r="C11" s="10">
        <v>7115</v>
      </c>
      <c r="D11" s="10">
        <v>7558</v>
      </c>
      <c r="E11" s="10">
        <v>76</v>
      </c>
      <c r="F11" s="10">
        <v>324</v>
      </c>
      <c r="G11" s="10">
        <v>246</v>
      </c>
      <c r="H11" s="10">
        <v>46</v>
      </c>
      <c r="I11" s="10">
        <v>62</v>
      </c>
      <c r="J11" s="10">
        <v>38</v>
      </c>
      <c r="K11" s="10">
        <v>45</v>
      </c>
      <c r="L11" s="10">
        <v>28</v>
      </c>
      <c r="M11" s="10">
        <v>34</v>
      </c>
      <c r="N11" s="10">
        <v>32</v>
      </c>
    </row>
    <row r="12" spans="1:55" x14ac:dyDescent="0.2">
      <c r="A12" s="2" t="s">
        <v>16</v>
      </c>
      <c r="B12" s="4">
        <v>2727</v>
      </c>
      <c r="C12" s="10">
        <v>137</v>
      </c>
      <c r="D12" s="10">
        <v>96</v>
      </c>
      <c r="E12" s="10">
        <v>236</v>
      </c>
      <c r="F12" s="10">
        <v>522</v>
      </c>
      <c r="G12" s="10">
        <v>526</v>
      </c>
      <c r="H12" s="10">
        <v>158</v>
      </c>
      <c r="I12" s="10">
        <v>281</v>
      </c>
      <c r="J12" s="10">
        <v>215</v>
      </c>
      <c r="K12" s="10">
        <v>192</v>
      </c>
      <c r="L12" s="10">
        <v>167</v>
      </c>
      <c r="M12" s="10">
        <v>104</v>
      </c>
      <c r="N12" s="10">
        <v>93</v>
      </c>
    </row>
    <row r="13" spans="1:55" x14ac:dyDescent="0.2">
      <c r="A13" s="2" t="s">
        <v>17</v>
      </c>
      <c r="B13" s="4">
        <v>36934</v>
      </c>
      <c r="C13" s="10">
        <v>2452</v>
      </c>
      <c r="D13" s="10">
        <v>1244</v>
      </c>
      <c r="E13" s="10">
        <v>1340</v>
      </c>
      <c r="F13" s="10">
        <v>754</v>
      </c>
      <c r="G13" s="10">
        <v>927</v>
      </c>
      <c r="H13" s="10">
        <v>4231</v>
      </c>
      <c r="I13" s="10">
        <v>4087</v>
      </c>
      <c r="J13" s="10">
        <v>4384</v>
      </c>
      <c r="K13" s="10">
        <v>4405</v>
      </c>
      <c r="L13" s="10">
        <v>4355</v>
      </c>
      <c r="M13" s="10">
        <v>4075</v>
      </c>
      <c r="N13" s="10">
        <v>4680</v>
      </c>
    </row>
    <row r="14" spans="1:55" ht="13.5" customHeight="1" x14ac:dyDescent="0.2">
      <c r="A14" s="2" t="s">
        <v>24</v>
      </c>
      <c r="B14" s="4">
        <v>3530</v>
      </c>
      <c r="C14" s="10">
        <v>62</v>
      </c>
      <c r="D14" s="10">
        <v>39</v>
      </c>
      <c r="E14" s="10">
        <v>82</v>
      </c>
      <c r="F14" s="10">
        <v>1459</v>
      </c>
      <c r="G14" s="10">
        <v>1536</v>
      </c>
      <c r="H14" s="10">
        <v>60</v>
      </c>
      <c r="I14" s="10">
        <v>50</v>
      </c>
      <c r="J14" s="10">
        <v>56</v>
      </c>
      <c r="K14" s="10">
        <v>62</v>
      </c>
      <c r="L14" s="10">
        <v>59</v>
      </c>
      <c r="M14" s="10">
        <v>34</v>
      </c>
      <c r="N14" s="10">
        <v>31</v>
      </c>
    </row>
    <row r="15" spans="1:55" ht="12.75" customHeight="1" x14ac:dyDescent="0.2">
      <c r="A15" s="2" t="s">
        <v>18</v>
      </c>
      <c r="B15" s="4">
        <v>1788</v>
      </c>
      <c r="C15" s="10">
        <v>95</v>
      </c>
      <c r="D15" s="10">
        <v>88</v>
      </c>
      <c r="E15" s="10">
        <v>136</v>
      </c>
      <c r="F15" s="10">
        <v>465</v>
      </c>
      <c r="G15" s="10">
        <v>511</v>
      </c>
      <c r="H15" s="10">
        <v>94</v>
      </c>
      <c r="I15" s="10">
        <v>105</v>
      </c>
      <c r="J15" s="10">
        <v>81</v>
      </c>
      <c r="K15" s="10">
        <v>92</v>
      </c>
      <c r="L15" s="10">
        <v>52</v>
      </c>
      <c r="M15" s="10">
        <v>33</v>
      </c>
      <c r="N15" s="10">
        <v>36</v>
      </c>
    </row>
    <row r="16" spans="1:55" x14ac:dyDescent="0.2">
      <c r="A16" s="2" t="s">
        <v>19</v>
      </c>
      <c r="B16" s="4">
        <v>1943</v>
      </c>
      <c r="C16" s="10">
        <v>163</v>
      </c>
      <c r="D16" s="10">
        <v>161</v>
      </c>
      <c r="E16" s="10">
        <v>170</v>
      </c>
      <c r="F16" s="10">
        <v>204</v>
      </c>
      <c r="G16" s="10">
        <v>212</v>
      </c>
      <c r="H16" s="10">
        <v>176</v>
      </c>
      <c r="I16" s="10">
        <v>167</v>
      </c>
      <c r="J16" s="10">
        <v>165</v>
      </c>
      <c r="K16" s="10">
        <v>169</v>
      </c>
      <c r="L16" s="10">
        <v>184</v>
      </c>
      <c r="M16" s="10">
        <v>80</v>
      </c>
      <c r="N16" s="10">
        <v>92</v>
      </c>
    </row>
    <row r="17" spans="1:14" ht="13.5" customHeight="1" x14ac:dyDescent="0.2">
      <c r="A17" s="2" t="s">
        <v>25</v>
      </c>
      <c r="B17" s="4">
        <v>2410</v>
      </c>
      <c r="C17" s="10">
        <v>81</v>
      </c>
      <c r="D17" s="10">
        <v>117</v>
      </c>
      <c r="E17" s="10">
        <v>143</v>
      </c>
      <c r="F17" s="10">
        <v>392</v>
      </c>
      <c r="G17" s="10">
        <v>476</v>
      </c>
      <c r="H17" s="10">
        <v>138</v>
      </c>
      <c r="I17" s="10">
        <v>217</v>
      </c>
      <c r="J17" s="10">
        <v>197</v>
      </c>
      <c r="K17" s="10">
        <v>226</v>
      </c>
      <c r="L17" s="10">
        <v>188</v>
      </c>
      <c r="M17" s="10">
        <v>155</v>
      </c>
      <c r="N17" s="10">
        <v>80</v>
      </c>
    </row>
    <row r="18" spans="1:14" ht="12.75" customHeight="1" x14ac:dyDescent="0.2">
      <c r="A18" s="2" t="s">
        <v>27</v>
      </c>
      <c r="B18" s="4">
        <v>9438</v>
      </c>
      <c r="C18" s="10">
        <v>638</v>
      </c>
      <c r="D18" s="10">
        <v>1230</v>
      </c>
      <c r="E18" s="10">
        <v>1489</v>
      </c>
      <c r="F18" s="10">
        <v>348</v>
      </c>
      <c r="G18" s="10">
        <v>414</v>
      </c>
      <c r="H18" s="10">
        <v>1215</v>
      </c>
      <c r="I18" s="10">
        <v>1089</v>
      </c>
      <c r="J18" s="10">
        <v>852</v>
      </c>
      <c r="K18" s="10">
        <v>825</v>
      </c>
      <c r="L18" s="10">
        <v>587</v>
      </c>
      <c r="M18" s="10">
        <v>466</v>
      </c>
      <c r="N18" s="10">
        <v>285</v>
      </c>
    </row>
    <row r="19" spans="1:14" ht="12.75" customHeight="1" x14ac:dyDescent="0.2">
      <c r="A19" s="2" t="s">
        <v>29</v>
      </c>
      <c r="B19" s="4">
        <v>9604</v>
      </c>
      <c r="C19" s="10">
        <v>765</v>
      </c>
      <c r="D19" s="10">
        <v>412</v>
      </c>
      <c r="E19" s="10">
        <v>779</v>
      </c>
      <c r="F19" s="10">
        <v>750</v>
      </c>
      <c r="G19" s="10">
        <v>646</v>
      </c>
      <c r="H19" s="10">
        <v>989</v>
      </c>
      <c r="I19" s="10">
        <v>1106</v>
      </c>
      <c r="J19" s="10">
        <v>1273</v>
      </c>
      <c r="K19" s="10">
        <v>1083</v>
      </c>
      <c r="L19" s="10">
        <v>576</v>
      </c>
      <c r="M19" s="10">
        <v>663</v>
      </c>
      <c r="N19" s="10">
        <v>562</v>
      </c>
    </row>
    <row r="20" spans="1:14" ht="13.5" customHeight="1" x14ac:dyDescent="0.2">
      <c r="A20" s="2" t="s">
        <v>30</v>
      </c>
      <c r="B20" s="6">
        <v>46055</v>
      </c>
      <c r="C20" s="10">
        <v>2891</v>
      </c>
      <c r="D20" s="10">
        <v>3875</v>
      </c>
      <c r="E20" s="10">
        <v>3781</v>
      </c>
      <c r="F20" s="10">
        <v>1236</v>
      </c>
      <c r="G20" s="10">
        <v>1438</v>
      </c>
      <c r="H20" s="10">
        <v>4895</v>
      </c>
      <c r="I20" s="10">
        <v>4957</v>
      </c>
      <c r="J20" s="10">
        <v>4590</v>
      </c>
      <c r="K20" s="10">
        <v>5427</v>
      </c>
      <c r="L20" s="10">
        <v>5233</v>
      </c>
      <c r="M20" s="10">
        <v>4164</v>
      </c>
      <c r="N20" s="10">
        <v>3568</v>
      </c>
    </row>
    <row r="21" spans="1:14" x14ac:dyDescent="0.2">
      <c r="A21" s="50" t="s">
        <v>28</v>
      </c>
      <c r="B21" s="54">
        <v>1798</v>
      </c>
      <c r="C21" s="68">
        <v>28</v>
      </c>
      <c r="D21" s="68">
        <v>25</v>
      </c>
      <c r="E21" s="68">
        <v>50</v>
      </c>
      <c r="F21" s="68">
        <v>625</v>
      </c>
      <c r="G21" s="68">
        <v>645</v>
      </c>
      <c r="H21" s="68">
        <v>71</v>
      </c>
      <c r="I21" s="52">
        <v>67</v>
      </c>
      <c r="J21" s="52">
        <v>78</v>
      </c>
      <c r="K21" s="52">
        <v>66</v>
      </c>
      <c r="L21" s="52">
        <v>38</v>
      </c>
      <c r="M21" s="52">
        <v>36</v>
      </c>
      <c r="N21" s="52">
        <v>69</v>
      </c>
    </row>
    <row r="22" spans="1:14" x14ac:dyDescent="0.2">
      <c r="A22" s="104" t="s">
        <v>26</v>
      </c>
      <c r="B22" s="104"/>
      <c r="C22" s="104"/>
      <c r="D22" s="104"/>
      <c r="E22" s="104"/>
      <c r="F22" s="104"/>
      <c r="G22" s="104"/>
      <c r="H22" s="104"/>
      <c r="I22" s="104"/>
      <c r="J22" s="104"/>
      <c r="K22" s="104"/>
      <c r="L22" s="104"/>
      <c r="M22" s="104"/>
      <c r="N22" s="104"/>
    </row>
    <row r="23" spans="1:14" x14ac:dyDescent="0.2">
      <c r="A23" s="104"/>
      <c r="B23" s="104"/>
      <c r="C23" s="104"/>
      <c r="D23" s="104"/>
      <c r="E23" s="104"/>
      <c r="F23" s="104"/>
      <c r="G23" s="104"/>
      <c r="H23" s="104"/>
      <c r="I23" s="104"/>
      <c r="J23" s="104"/>
      <c r="K23" s="104"/>
      <c r="L23" s="104"/>
      <c r="M23" s="104"/>
      <c r="N23" s="104"/>
    </row>
    <row r="38" ht="15.75" customHeight="1" x14ac:dyDescent="0.2"/>
    <row r="41" ht="12.75" customHeight="1" x14ac:dyDescent="0.2"/>
    <row r="43" ht="12.75" customHeight="1" x14ac:dyDescent="0.2"/>
    <row r="44" ht="12.75" customHeight="1" x14ac:dyDescent="0.2"/>
    <row r="45" ht="12.75" customHeight="1" x14ac:dyDescent="0.2"/>
    <row r="47" ht="12.75" customHeight="1" x14ac:dyDescent="0.2"/>
    <row r="57" ht="12.75" customHeight="1" x14ac:dyDescent="0.2"/>
    <row r="61" ht="12.75" customHeight="1" x14ac:dyDescent="0.2"/>
  </sheetData>
  <mergeCells count="16">
    <mergeCell ref="A1:N1"/>
    <mergeCell ref="A22:N23"/>
    <mergeCell ref="G2:G4"/>
    <mergeCell ref="A2:A4"/>
    <mergeCell ref="B2:B4"/>
    <mergeCell ref="C2:C4"/>
    <mergeCell ref="D2:D4"/>
    <mergeCell ref="E2:E4"/>
    <mergeCell ref="F2:F4"/>
    <mergeCell ref="H2:H4"/>
    <mergeCell ref="L2:L4"/>
    <mergeCell ref="M2:M4"/>
    <mergeCell ref="I2:I4"/>
    <mergeCell ref="J2:J4"/>
    <mergeCell ref="K2:K4"/>
    <mergeCell ref="N2:N4"/>
  </mergeCells>
  <pageMargins left="0.6" right="0.75" top="0.56999999999999995" bottom="1" header="0" footer="0"/>
  <pageSetup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PS_FAMILIA_AX05</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Ficha técnica</vt:lpstr>
      <vt:lpstr>borrar</vt:lpstr>
    </vt:vector>
  </TitlesOfParts>
  <Company>dgeyc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Cuadros finales de familia Año 2005</dc:title>
  <dc:creator>NG</dc:creator>
  <cp:lastModifiedBy>Valeria Mantykow</cp:lastModifiedBy>
  <cp:lastPrinted>2010-08-06T11:52:39Z</cp:lastPrinted>
  <dcterms:created xsi:type="dcterms:W3CDTF">2005-11-15T18:59:11Z</dcterms:created>
  <dcterms:modified xsi:type="dcterms:W3CDTF">2023-06-05T15:46:53Z</dcterms:modified>
</cp:coreProperties>
</file>