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CULTURA E INDUSTRIAS CULTURALES\OTRAS INSTITUCIONES CULTURALES\PLANETARIO GALILEO GALIGEI\para subir RE Cultura-Planetario\"/>
    </mc:Choice>
  </mc:AlternateContent>
  <xr:revisionPtr revIDLastSave="0" documentId="13_ncr:1_{F2BF3D98-2751-477C-80E4-51234F686F4C}" xr6:coauthVersionLast="47" xr6:coauthVersionMax="47" xr10:uidLastSave="{00000000-0000-0000-0000-000000000000}"/>
  <bookViews>
    <workbookView xWindow="-108" yWindow="-108" windowWidth="23256" windowHeight="12456" tabRatio="862" xr2:uid="{00000000-000D-0000-FFFF-FFFF00000000}"/>
  </bookViews>
  <sheets>
    <sheet name="CL_PGG_AX03" sheetId="1" r:id="rId1"/>
    <sheet name="2024" sheetId="22" r:id="rId2"/>
    <sheet name="2023" sheetId="21" r:id="rId3"/>
    <sheet name="2022" sheetId="20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4" sheetId="9" r:id="rId12"/>
    <sheet name="2013" sheetId="10" r:id="rId13"/>
    <sheet name="2012" sheetId="11" r:id="rId14"/>
    <sheet name="2011" sheetId="12" r:id="rId15"/>
    <sheet name="2010" sheetId="13" r:id="rId16"/>
    <sheet name="2009" sheetId="14" r:id="rId17"/>
    <sheet name="2008" sheetId="15" r:id="rId18"/>
    <sheet name="2007" sheetId="16" r:id="rId19"/>
    <sheet name="2006" sheetId="17" r:id="rId20"/>
    <sheet name="2005" sheetId="18" r:id="rId21"/>
    <sheet name="Ficha Técnica" sheetId="19" r:id="rId22"/>
  </sheets>
  <externalReferences>
    <externalReference r:id="rId23"/>
  </externalReferences>
  <definedNames>
    <definedName name="REGISTRO_DE_ORGANIZACIONES_DE_ACCION_COMUNITARIA__UNIFICADAS_">'[1]R.O.A.C. no usada'!$A$1:$AA$2146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2" i="8" l="1"/>
  <c r="B12" i="8"/>
  <c r="C11" i="8"/>
  <c r="B11" i="8"/>
  <c r="C10" i="8"/>
  <c r="B10" i="8"/>
  <c r="C9" i="8"/>
  <c r="B9" i="8"/>
  <c r="C8" i="8"/>
  <c r="B8" i="8"/>
  <c r="C7" i="8"/>
  <c r="B7" i="8"/>
  <c r="J6" i="8"/>
  <c r="I6" i="8"/>
  <c r="H6" i="8"/>
  <c r="G6" i="8"/>
  <c r="F6" i="8"/>
  <c r="E6" i="8"/>
  <c r="D6" i="8"/>
  <c r="B6" i="8" s="1"/>
  <c r="C6" i="8"/>
</calcChain>
</file>

<file path=xl/sharedStrings.xml><?xml version="1.0" encoding="utf-8"?>
<sst xmlns="http://schemas.openxmlformats.org/spreadsheetml/2006/main" count="1443" uniqueCount="105">
  <si>
    <t>Actividades y asistentes a funciones de divulgación científica del Planetario Galileo Galilei por tipo de asistente. Ciudad de Buenos Aires. Enero/diciembre 2021</t>
  </si>
  <si>
    <t>Mes</t>
  </si>
  <si>
    <t>Total</t>
  </si>
  <si>
    <t>Tipo de asistente</t>
  </si>
  <si>
    <t>Público en general</t>
  </si>
  <si>
    <t>Estudiante</t>
  </si>
  <si>
    <t>Actividades</t>
  </si>
  <si>
    <t>Asistentes</t>
  </si>
  <si>
    <t>Enero</t>
  </si>
  <si>
    <t>-</t>
  </si>
  <si>
    <t>.</t>
  </si>
  <si>
    <t>s/a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</si>
  <si>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</si>
  <si>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</si>
  <si>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</si>
  <si>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</si>
  <si>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</si>
  <si>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</si>
  <si>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</si>
  <si>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</si>
  <si>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</si>
  <si>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</si>
  <si>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</si>
  <si>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s/a sin actividad 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</si>
  <si>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y Finanzas GCBA) sobre la base de datos del Ministerio de Cultura (GCBA). Planetario Galileo Galilei.</t>
    </r>
  </si>
  <si>
    <t>Actividades y asistentes a funciones de divulgación científica del Planetario Galileo Galilei por tipo de asistente y nivel de instrucción de los estudiantes. Ciudad de Buenos Aires. Enero/diciembre 2020</t>
  </si>
  <si>
    <t>Nivel de instrucción</t>
  </si>
  <si>
    <t>Primario</t>
  </si>
  <si>
    <t>Secundario</t>
  </si>
  <si>
    <t>Terciario y universitario</t>
  </si>
  <si>
    <t>Actividades y asistentes a funciones de divulgación científica del Planetario Galileo Galilei por tipo de asistente y nivel de instrucción de los estudiantes. Ciudad de Buenos Aires. Enero/diciembre 2019</t>
  </si>
  <si>
    <t>Actividades y asistentes a funciones de divulgación científica del Planetario Galileo Galilei por tipo de asistente y nivel de instrucción de los estudiantes. Ciudad de Buenos Aires. Enero/diciembre 2018</t>
  </si>
  <si>
    <t>s/a sin actividad</t>
  </si>
  <si>
    <t>Actividades y asistentes a funciones de divulgación científica del Planetario Galileo Galilei por tipo de asistente y nivel de instrucción de los estudiantes. Ciudad de Buenos Aires. Enero/diciembre 2017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</si>
  <si>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Economía y Finanzas GCBA) sobre la base de datos del Ministerio de Cultura. Planetario Galileo Galilei.</t>
    </r>
  </si>
  <si>
    <t>Actividades y asistentes a funciones de divulgación científica del Planetario Galileo Galilei por tipo de asistente y nivel de instrucción de los estudiantes. Ciudad de Buenos Aires. Enero/diciembre 2016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</si>
  <si>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(Ministerio de Hacienda GCBA) sobre la base de datos del Ministerio de Cultura. Planetario Galileo Galilei.</t>
    </r>
  </si>
  <si>
    <t>Actividades y asistentes a funciones de divulgación científica del Planetario Galileo Galilei por tipo de asistente y nivel de instrucción de los estudiantes. Ciudad de Buenos Aires. Enero/diciembre 2015</t>
  </si>
  <si>
    <t>Actividades y asistentes a funciones de divulgación científica del Planetario Galileo Galilei por tipo de asistente y nivel de instrucción de los estudiantes. Ciudad de Buenos Aires. Enero/diciembre 2014</t>
  </si>
  <si>
    <t>Actividades y asistentes a funciones de divulgación científica del Planetario Galileo Galilei por tipo de asistente y nivel de instrucción de los estudiantes. Ciudad de Buenos Aires. Enero/diciembre 2013</t>
  </si>
  <si>
    <t>Actividades y asistentes a funciones de divulgación científica del Planetario Galileo Galilei por tipo de asistente y nivel de instrucción de los estudiantes. Ciudad de Buenos Aires. Enero/diciembre 2012</t>
  </si>
  <si>
    <t>Actividades y asistentes a funciones de divulgación científica del Planetario Galileo Galilei por tipo de asistente y nivel de instrucción de los estudiantes. Ciudad de Buenos Aires. Enero/diciembre 2011</t>
  </si>
  <si>
    <t>Actividades y asistentes a funciones de divulgación científica del Planetario Galileo Galilei por tipo de asistente y nivel de instrucción de los estudiantes. Ciudad de Buenos Aires. Enero/diciembre 2010</t>
  </si>
  <si>
    <t>Actividades y asistentes a funciones de divulgación científica del Planetario Galileo Galilei por tipo de asistente y nivel de instrucción de los estudiantes. Ciudad de Buenos Aires. Enero/diciembre 2009</t>
  </si>
  <si>
    <r>
      <rPr>
        <sz val="9"/>
        <rFont val="Arial"/>
        <family val="2"/>
        <charset val="1"/>
      </rPr>
      <t>Julio</t>
    </r>
    <r>
      <rPr>
        <vertAlign val="superscript"/>
        <sz val="9"/>
        <rFont val="Arial"/>
        <family val="2"/>
        <charset val="1"/>
      </rPr>
      <t>1</t>
    </r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</si>
  <si>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Mes en el que se declaró el alerta sanitaria por la pandemia de Gripe H1N1 y se suspendieron actividades.</t>
    </r>
  </si>
  <si>
    <t>Actividades y asistentes a funciones de divulgación científica del Planetario Galileo Galilei por tipo de asistente y nivel de instrucción de los estudiantes. Ciudad de Buenos Aires. Enero/diciembre 2008</t>
  </si>
  <si>
    <t xml:space="preserve">Estudiantes </t>
  </si>
  <si>
    <t>Terciario / Universitario</t>
  </si>
  <si>
    <r>
      <rPr>
        <vertAlign val="superscript"/>
        <sz val="8"/>
        <rFont val="Arial"/>
        <family val="2"/>
        <charset val="1"/>
      </rPr>
      <t>s/a</t>
    </r>
    <r>
      <rPr>
        <sz val="8"/>
        <rFont val="Arial"/>
        <family val="2"/>
        <charset val="1"/>
      </rPr>
      <t xml:space="preserve"> sin actividad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</si>
  <si>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Cultura. Planetario Galileo Galilei.</t>
    </r>
  </si>
  <si>
    <t>Actividades y asistentes a funciones de divulgación científica del Planetario Galileo Galilei por tipo de asistente y nivel de instrucción de los estudiantes. Ciudad de Buenos Aires. Enero/diciembre 2007</t>
  </si>
  <si>
    <t>Actividades y asistentes a funciones de divulgación científica del Planetario Galileo Galilei por tipo de asistente y nivel de instrucción de los estudiantes. Ciudad de Buenos Aires. Enero/diciembre 2006</t>
  </si>
  <si>
    <t>Actividades y asistentes a funciones de divulgación científica del Planetario Galileo Galilei por tipo de asistente y nivel de instrucción de los estudiantes. Ciudad de Buenos Aires. Enero/diciembre 2005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</si>
  <si>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General de Estadística y Censos (G.C.B.A.) sobre la base de datos del Área Estadística de la Secretaría de Cultura (Planetario Galileo Galilei).</t>
    </r>
  </si>
  <si>
    <t>Archivo</t>
  </si>
  <si>
    <t>CL_PGG_AX03</t>
  </si>
  <si>
    <t xml:space="preserve">Área Temática </t>
  </si>
  <si>
    <t>Cultura e Industrias Culturales</t>
  </si>
  <si>
    <t xml:space="preserve">Tema </t>
  </si>
  <si>
    <t>Otras instituciones culturales</t>
  </si>
  <si>
    <t>Subtema</t>
  </si>
  <si>
    <t>Planetario Galileo Galilei</t>
  </si>
  <si>
    <t>Series</t>
  </si>
  <si>
    <t>1- Cantidad de funciones de divulgación científica                                                                              2- Cantidad de asistentes a funciones de divulgación científica</t>
  </si>
  <si>
    <t>Objetivo</t>
  </si>
  <si>
    <t>Mostrar la cantidad mensual de actividades y asistentes a funciones de divulgación científica del Planetario Galileo Galilei  por tipo de asistente y nivel de instrucción de los estudiantes</t>
  </si>
  <si>
    <t xml:space="preserve">Variable 1 </t>
  </si>
  <si>
    <t>Cantidad de actividades de divulgacion científica</t>
  </si>
  <si>
    <t xml:space="preserve">Definición Operativa </t>
  </si>
  <si>
    <r>
      <rPr>
        <sz val="10"/>
        <rFont val="Arial"/>
        <family val="2"/>
        <charset val="1"/>
      </rPr>
      <t xml:space="preserve">Recuento de </t>
    </r>
    <r>
      <rPr>
        <u/>
        <sz val="10"/>
        <rFont val="Arial"/>
        <family val="2"/>
        <charset val="1"/>
      </rPr>
      <t xml:space="preserve">actividades de divulgación científica </t>
    </r>
    <r>
      <rPr>
        <sz val="10"/>
        <rFont val="Arial"/>
        <family val="2"/>
        <charset val="1"/>
      </rPr>
      <t>(destinadas al  público donde se tratan temas de interés científico) del Planetario Galileo Galilei</t>
    </r>
  </si>
  <si>
    <t>Unidad de Medida</t>
  </si>
  <si>
    <t xml:space="preserve">Actividad </t>
  </si>
  <si>
    <t>Método de Cálculo (formula)</t>
  </si>
  <si>
    <t xml:space="preserve">Sumatoria de la cantidad de funciones de divulgación científica por tipo de actividad </t>
  </si>
  <si>
    <t xml:space="preserve">Variable 2 </t>
  </si>
  <si>
    <t>Cantidad de asistentes</t>
  </si>
  <si>
    <r>
      <rPr>
        <sz val="10"/>
        <rFont val="Arial"/>
        <family val="2"/>
        <charset val="1"/>
      </rPr>
      <t xml:space="preserve">Recuento de los </t>
    </r>
    <r>
      <rPr>
        <u/>
        <sz val="10"/>
        <rFont val="Arial"/>
        <family val="2"/>
        <charset val="1"/>
      </rPr>
      <t>asistentes</t>
    </r>
    <r>
      <rPr>
        <sz val="10"/>
        <rFont val="Arial"/>
        <family val="2"/>
        <charset val="1"/>
      </rPr>
      <t xml:space="preserve"> (identifica a cada una de las veces en que las personas participan ) a funciones de divulgación científica del Planetario Galileo Galilei</t>
    </r>
  </si>
  <si>
    <t xml:space="preserve">Asistente </t>
  </si>
  <si>
    <t xml:space="preserve">Sumatoria de los asistentes por funciones y por mes </t>
  </si>
  <si>
    <t>Variable 3</t>
  </si>
  <si>
    <r>
      <rPr>
        <b/>
        <u/>
        <sz val="10"/>
        <rFont val="Arial"/>
        <family val="2"/>
        <charset val="1"/>
      </rPr>
      <t>Tipo de asistente</t>
    </r>
    <r>
      <rPr>
        <sz val="10"/>
        <rFont val="Arial"/>
        <family val="2"/>
        <charset val="1"/>
      </rPr>
      <t xml:space="preserve"> a la que está dirigida (público en general o estudiante) por mes</t>
    </r>
  </si>
  <si>
    <t>Variable 4</t>
  </si>
  <si>
    <r>
      <rPr>
        <b/>
        <sz val="9"/>
        <rFont val="Arial"/>
        <family val="2"/>
        <charset val="1"/>
      </rPr>
      <t>Nivel de instrucción</t>
    </r>
    <r>
      <rPr>
        <sz val="9"/>
        <rFont val="Arial"/>
        <family val="2"/>
        <charset val="1"/>
      </rPr>
      <t xml:space="preserve"> de los  estudiantes (refiere al grado  de estudios realizados o en curso:primario, secundario , terciario y universitario)</t>
    </r>
  </si>
  <si>
    <t>Es el recuento mensual por nivel de instrucción  de los estudiantes a actividades de divulgación científica.</t>
  </si>
  <si>
    <t xml:space="preserve">Asistente y actividad </t>
  </si>
  <si>
    <t xml:space="preserve">Sumatoria de los asistentes y las actividades </t>
  </si>
  <si>
    <t>Variable 5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</si>
  <si>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</si>
  <si>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</si>
  <si>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</si>
  <si>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</si>
  <si>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</si>
  <si>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</si>
  <si>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</si>
  <si>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r>
      <t>Nota</t>
    </r>
    <r>
      <rPr>
        <sz val="8"/>
        <rFont val="Arial"/>
        <family val="2"/>
        <charset val="1"/>
      </rPr>
      <t xml:space="preserve">: debido a las restricciones impuestas por la crisis sanitaria covid-19, de marzo a diciembre de 2020 el Planetario Galileo Galilei permaneció cerrado. 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</si>
  <si>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debido a las restricciones impuestas por la crisis sanitaria covid-19, de enero a junio de 2021 el Planetario Galileo Galilei permaneció cerrado. </t>
    </r>
  </si>
  <si>
    <t>Actividades y asistentes a funciones de divulgación científica del Planetario Galileo Galilei por tipo de asistente. Ciudad de Buenos Aires. Enero/diciembre 2022</t>
  </si>
  <si>
    <t>Actividades y asistentes a funciones de divulgación científica del Planetario Galileo Galilei por tipo de asistente. Ciudad de Buenos Aires. Enero/diciembre 2023</t>
  </si>
  <si>
    <t>Actividades y asistentes a funciones de divulgación científica del Planetario Galileo Galilei por tipo de asistente. Ciudad de Buenos Aires. Enero/diciembre 2024</t>
  </si>
  <si>
    <t>Actividades y asistentes a funciones de divulgación científica del Planetario Galileo Galilei por tipo de asistente y nivel de instrucción de los estudiantes. Ciudad de Buenos Aires. Enero 2005/diciembre 2024</t>
  </si>
  <si>
    <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Cultura. Planetario Galileo Galilei.</t>
    </r>
  </si>
  <si>
    <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Ministerio de Cultura. Planetario Galileo Galilei.</t>
    </r>
  </si>
  <si>
    <t>Ficha Técnica</t>
  </si>
  <si>
    <t>Instituto de Estadística y Censos de la Ciudad Autónoma de Buenos Aires (Jefatura de Gabinete de Ministros - GCBA) sobre la base de datos del Ministerio de Cultura. Planetario Galileo Galilei.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</si>
</sst>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€]_-;\-* #,##0.00\ [$€]_-;_-* \-??\ [$€]_-;_-@_-"/>
    <numFmt numFmtId="166" formatCode="_-* #,##0.00\ _€_-;\-* #,##0.00\ _€_-;_-* \-??\ _€_-;_-@_-"/>
    <numFmt numFmtId="167" formatCode="0\ %"/>
  </numFmts>
  <fonts count="40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sz val="8"/>
      <name val="Arial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9"/>
      <name val="Arial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u/>
      <sz val="11"/>
      <color rgb="FF0000FF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1"/>
      <color rgb="FF800080"/>
      <name val="Calibri"/>
      <family val="2"/>
      <charset val="1"/>
    </font>
    <font>
      <b/>
      <sz val="10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9"/>
      <name val="Arial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sz val="9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name val="Arial"/>
      <family val="2"/>
    </font>
    <font>
      <b/>
      <sz val="8"/>
      <name val="Arial"/>
      <family val="2"/>
      <charset val="1"/>
    </font>
    <font>
      <sz val="8"/>
      <color rgb="FFFF0000"/>
      <name val="Arial"/>
      <family val="2"/>
      <charset val="1"/>
    </font>
    <font>
      <vertAlign val="superscript"/>
      <sz val="9"/>
      <name val="Arial"/>
      <family val="2"/>
      <charset val="1"/>
    </font>
    <font>
      <vertAlign val="superscript"/>
      <sz val="8"/>
      <name val="Arial"/>
      <family val="2"/>
      <charset val="1"/>
    </font>
    <font>
      <b/>
      <vertAlign val="superscript"/>
      <sz val="9"/>
      <name val="Arial"/>
      <family val="2"/>
      <charset val="1"/>
    </font>
    <font>
      <sz val="10"/>
      <color rgb="FFFFFFFF"/>
      <name val="Arial"/>
      <family val="2"/>
      <charset val="1"/>
    </font>
    <font>
      <u/>
      <sz val="10"/>
      <name val="Arial"/>
      <family val="2"/>
      <charset val="1"/>
    </font>
    <font>
      <b/>
      <u/>
      <sz val="10"/>
      <name val="Arial"/>
      <family val="2"/>
      <charset val="1"/>
    </font>
    <font>
      <sz val="10"/>
      <name val="Arial"/>
      <family val="2"/>
    </font>
    <font>
      <b/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D9D9D9"/>
      </patternFill>
    </fill>
    <fill>
      <patternFill patternType="solid">
        <fgColor rgb="FFFF99CC"/>
        <bgColor rgb="FFFFC0C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C0C0"/>
        <bgColor rgb="FFFFCC99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D9D9D9"/>
        <bgColor rgb="FFCCCCFF"/>
      </patternFill>
    </fill>
  </fills>
  <borders count="2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90">
    <xf numFmtId="0" fontId="0" fillId="0" borderId="0"/>
    <xf numFmtId="0" fontId="12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4" borderId="0" applyBorder="0" applyProtection="0"/>
    <xf numFmtId="0" fontId="4" fillId="0" borderId="1">
      <alignment horizontal="center" vertical="center" wrapText="1"/>
    </xf>
    <xf numFmtId="0" fontId="5" fillId="16" borderId="2" applyProtection="0"/>
    <xf numFmtId="0" fontId="6" fillId="0" borderId="3" applyProtection="0"/>
    <xf numFmtId="0" fontId="7" fillId="0" borderId="0" applyBorder="0" applyProtection="0">
      <alignment horizontal="center" vertical="center" wrapText="1"/>
    </xf>
    <xf numFmtId="164" fontId="7" fillId="0" borderId="0" applyBorder="0">
      <alignment horizontal="center"/>
    </xf>
    <xf numFmtId="0" fontId="8" fillId="17" borderId="4" applyProtection="0"/>
    <xf numFmtId="0" fontId="9" fillId="0" borderId="0" applyBorder="0" applyProtection="0"/>
    <xf numFmtId="0" fontId="10" fillId="7" borderId="4" applyProtection="0"/>
    <xf numFmtId="165" fontId="38" fillId="0" borderId="0" applyBorder="0" applyProtection="0"/>
    <xf numFmtId="165" fontId="38" fillId="0" borderId="0" applyBorder="0" applyProtection="0"/>
    <xf numFmtId="165" fontId="38" fillId="0" borderId="0" applyBorder="0" applyProtection="0"/>
    <xf numFmtId="165" fontId="38" fillId="0" borderId="0" applyBorder="0" applyProtection="0"/>
    <xf numFmtId="0" fontId="38" fillId="0" borderId="5" applyProtection="0"/>
    <xf numFmtId="0" fontId="11" fillId="0" borderId="0" applyBorder="0" applyProtection="0"/>
    <xf numFmtId="0" fontId="12" fillId="0" borderId="0" applyBorder="0" applyProtection="0"/>
    <xf numFmtId="0" fontId="11" fillId="0" borderId="0" applyBorder="0" applyProtection="0"/>
    <xf numFmtId="0" fontId="13" fillId="3" borderId="0" applyBorder="0" applyProtection="0"/>
    <xf numFmtId="166" fontId="38" fillId="0" borderId="0" applyBorder="0" applyProtection="0"/>
    <xf numFmtId="0" fontId="14" fillId="18" borderId="0" applyBorder="0" applyProtection="0">
      <alignment horizontal="center"/>
    </xf>
    <xf numFmtId="0" fontId="15" fillId="19" borderId="0" applyBorder="0" applyProtection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38" fillId="20" borderId="6" applyProtection="0"/>
    <xf numFmtId="0" fontId="14" fillId="18" borderId="0" applyProtection="0">
      <alignment horizontal="center"/>
    </xf>
    <xf numFmtId="167" fontId="38" fillId="0" borderId="0" applyBorder="0" applyProtection="0"/>
    <xf numFmtId="0" fontId="19" fillId="17" borderId="7" applyProtection="0"/>
    <xf numFmtId="0" fontId="20" fillId="0" borderId="0" applyBorder="0" applyProtection="0"/>
    <xf numFmtId="0" fontId="21" fillId="0" borderId="0" applyBorder="0" applyProtection="0"/>
    <xf numFmtId="0" fontId="14" fillId="0" borderId="0">
      <alignment vertical="center"/>
    </xf>
    <xf numFmtId="0" fontId="22" fillId="0" borderId="8" applyProtection="0"/>
    <xf numFmtId="3" fontId="23" fillId="0" borderId="0">
      <alignment horizontal="center" vertical="top"/>
    </xf>
    <xf numFmtId="0" fontId="24" fillId="0" borderId="9" applyProtection="0"/>
    <xf numFmtId="0" fontId="25" fillId="0" borderId="10" applyProtection="0"/>
    <xf numFmtId="0" fontId="9" fillId="0" borderId="11" applyProtection="0"/>
    <xf numFmtId="0" fontId="26" fillId="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4" borderId="0" applyBorder="0" applyProtection="0"/>
  </cellStyleXfs>
  <cellXfs count="115">
    <xf numFmtId="0" fontId="0" fillId="0" borderId="0" xfId="0"/>
    <xf numFmtId="0" fontId="1" fillId="0" borderId="0" xfId="50"/>
    <xf numFmtId="0" fontId="18" fillId="0" borderId="0" xfId="50" applyFont="1"/>
    <xf numFmtId="0" fontId="27" fillId="0" borderId="0" xfId="50" applyFont="1"/>
    <xf numFmtId="0" fontId="12" fillId="0" borderId="0" xfId="1" applyBorder="1" applyProtection="1"/>
    <xf numFmtId="0" fontId="12" fillId="0" borderId="0" xfId="35" applyBorder="1" applyProtection="1"/>
    <xf numFmtId="0" fontId="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3" fontId="28" fillId="0" borderId="0" xfId="0" applyNumberFormat="1" applyFont="1" applyAlignment="1">
      <alignment horizontal="right"/>
    </xf>
    <xf numFmtId="3" fontId="23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3" fontId="7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49" fontId="7" fillId="0" borderId="0" xfId="0" applyNumberFormat="1" applyFont="1"/>
    <xf numFmtId="0" fontId="7" fillId="0" borderId="12" xfId="0" applyFont="1" applyBorder="1" applyAlignment="1">
      <alignment horizontal="left"/>
    </xf>
    <xf numFmtId="3" fontId="23" fillId="0" borderId="12" xfId="0" applyNumberFormat="1" applyFont="1" applyBorder="1" applyAlignment="1">
      <alignment horizontal="right"/>
    </xf>
    <xf numFmtId="3" fontId="7" fillId="0" borderId="12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16" fillId="0" borderId="0" xfId="0" applyFont="1"/>
    <xf numFmtId="0" fontId="31" fillId="0" borderId="0" xfId="0" applyFont="1" applyAlignment="1">
      <alignment wrapText="1"/>
    </xf>
    <xf numFmtId="0" fontId="0" fillId="0" borderId="0" xfId="0" applyAlignment="1">
      <alignment horizontal="left"/>
    </xf>
    <xf numFmtId="3" fontId="23" fillId="0" borderId="0" xfId="0" applyNumberFormat="1" applyFont="1"/>
    <xf numFmtId="3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3" fontId="23" fillId="0" borderId="12" xfId="0" applyNumberFormat="1" applyFont="1" applyBorder="1"/>
    <xf numFmtId="3" fontId="7" fillId="0" borderId="0" xfId="0" applyNumberFormat="1" applyFont="1"/>
    <xf numFmtId="3" fontId="7" fillId="0" borderId="12" xfId="0" applyNumberFormat="1" applyFont="1" applyBorder="1"/>
    <xf numFmtId="0" fontId="16" fillId="0" borderId="0" xfId="41"/>
    <xf numFmtId="0" fontId="7" fillId="0" borderId="12" xfId="41" applyFont="1" applyBorder="1" applyAlignment="1">
      <alignment horizontal="center" vertical="center" wrapText="1"/>
    </xf>
    <xf numFmtId="0" fontId="23" fillId="0" borderId="12" xfId="41" applyFont="1" applyBorder="1" applyAlignment="1">
      <alignment horizontal="center" vertical="center" wrapText="1"/>
    </xf>
    <xf numFmtId="0" fontId="23" fillId="0" borderId="0" xfId="41" applyFont="1" applyAlignment="1">
      <alignment horizontal="left" vertical="center" wrapText="1"/>
    </xf>
    <xf numFmtId="3" fontId="23" fillId="0" borderId="0" xfId="41" applyNumberFormat="1" applyFont="1" applyAlignment="1">
      <alignment horizontal="right" vertical="center" wrapText="1"/>
    </xf>
    <xf numFmtId="0" fontId="7" fillId="0" borderId="0" xfId="41" applyFont="1" applyAlignment="1">
      <alignment horizontal="left" vertical="center" wrapText="1"/>
    </xf>
    <xf numFmtId="3" fontId="7" fillId="0" borderId="0" xfId="41" applyNumberFormat="1" applyFont="1" applyAlignment="1">
      <alignment horizontal="right" vertical="center" wrapText="1"/>
    </xf>
    <xf numFmtId="0" fontId="7" fillId="0" borderId="12" xfId="41" applyFont="1" applyBorder="1" applyAlignment="1">
      <alignment horizontal="left" vertical="center" wrapText="1"/>
    </xf>
    <xf numFmtId="3" fontId="23" fillId="0" borderId="12" xfId="41" applyNumberFormat="1" applyFont="1" applyBorder="1" applyAlignment="1">
      <alignment horizontal="right" vertical="center" wrapText="1"/>
    </xf>
    <xf numFmtId="3" fontId="7" fillId="0" borderId="12" xfId="41" applyNumberFormat="1" applyFont="1" applyBorder="1" applyAlignment="1">
      <alignment horizontal="right" vertical="center" wrapText="1"/>
    </xf>
    <xf numFmtId="3" fontId="34" fillId="0" borderId="0" xfId="41" applyNumberFormat="1" applyFont="1" applyAlignment="1">
      <alignment horizontal="right" vertical="center" wrapText="1"/>
    </xf>
    <xf numFmtId="3" fontId="32" fillId="0" borderId="0" xfId="41" applyNumberFormat="1" applyFont="1" applyAlignment="1">
      <alignment horizontal="right" vertical="center" wrapText="1"/>
    </xf>
    <xf numFmtId="0" fontId="23" fillId="0" borderId="12" xfId="41" applyFont="1" applyBorder="1" applyAlignment="1">
      <alignment horizontal="center" vertical="center"/>
    </xf>
    <xf numFmtId="0" fontId="23" fillId="0" borderId="0" xfId="41" applyFont="1" applyAlignment="1">
      <alignment horizontal="left"/>
    </xf>
    <xf numFmtId="3" fontId="23" fillId="0" borderId="0" xfId="41" applyNumberFormat="1" applyFont="1"/>
    <xf numFmtId="0" fontId="7" fillId="0" borderId="0" xfId="41" applyFont="1" applyAlignment="1">
      <alignment horizontal="left"/>
    </xf>
    <xf numFmtId="3" fontId="34" fillId="0" borderId="0" xfId="41" applyNumberFormat="1" applyFont="1" applyAlignment="1">
      <alignment horizontal="right"/>
    </xf>
    <xf numFmtId="3" fontId="32" fillId="0" borderId="0" xfId="41" applyNumberFormat="1" applyFont="1" applyAlignment="1">
      <alignment horizontal="right"/>
    </xf>
    <xf numFmtId="3" fontId="7" fillId="0" borderId="0" xfId="41" applyNumberFormat="1" applyFont="1"/>
    <xf numFmtId="0" fontId="7" fillId="0" borderId="12" xfId="41" applyFont="1" applyBorder="1" applyAlignment="1">
      <alignment horizontal="left"/>
    </xf>
    <xf numFmtId="3" fontId="23" fillId="0" borderId="12" xfId="41" applyNumberFormat="1" applyFont="1" applyBorder="1" applyAlignment="1">
      <alignment horizontal="right"/>
    </xf>
    <xf numFmtId="3" fontId="23" fillId="0" borderId="12" xfId="41" applyNumberFormat="1" applyFont="1" applyBorder="1"/>
    <xf numFmtId="3" fontId="7" fillId="0" borderId="12" xfId="41" applyNumberFormat="1" applyFont="1" applyBorder="1"/>
    <xf numFmtId="3" fontId="7" fillId="0" borderId="12" xfId="41" applyNumberFormat="1" applyFont="1" applyBorder="1" applyAlignment="1">
      <alignment horizontal="right"/>
    </xf>
    <xf numFmtId="0" fontId="4" fillId="0" borderId="0" xfId="41" applyFont="1"/>
    <xf numFmtId="0" fontId="35" fillId="0" borderId="0" xfId="41" applyFont="1"/>
    <xf numFmtId="0" fontId="16" fillId="0" borderId="0" xfId="42"/>
    <xf numFmtId="0" fontId="23" fillId="25" borderId="16" xfId="47" applyFont="1" applyFill="1" applyBorder="1" applyAlignment="1">
      <alignment horizontal="left" vertical="center" wrapText="1"/>
    </xf>
    <xf numFmtId="0" fontId="23" fillId="0" borderId="17" xfId="42" applyFont="1" applyBorder="1" applyAlignment="1">
      <alignment vertical="center" wrapText="1"/>
    </xf>
    <xf numFmtId="0" fontId="7" fillId="0" borderId="18" xfId="42" applyFont="1" applyBorder="1" applyAlignment="1">
      <alignment horizontal="left" vertical="center" wrapText="1"/>
    </xf>
    <xf numFmtId="0" fontId="23" fillId="0" borderId="19" xfId="42" applyFont="1" applyBorder="1" applyAlignment="1">
      <alignment vertical="center" wrapText="1"/>
    </xf>
    <xf numFmtId="0" fontId="7" fillId="0" borderId="19" xfId="42" applyFont="1" applyBorder="1" applyAlignment="1">
      <alignment horizontal="left" vertical="center" wrapText="1"/>
    </xf>
    <xf numFmtId="0" fontId="23" fillId="0" borderId="17" xfId="42" applyFont="1" applyBorder="1" applyAlignment="1">
      <alignment horizontal="left" vertical="center" wrapText="1"/>
    </xf>
    <xf numFmtId="0" fontId="7" fillId="0" borderId="19" xfId="42" applyFont="1" applyBorder="1" applyAlignment="1">
      <alignment horizontal="left" vertical="top" wrapText="1"/>
    </xf>
    <xf numFmtId="0" fontId="23" fillId="0" borderId="20" xfId="42" applyFont="1" applyBorder="1" applyAlignment="1">
      <alignment vertical="center" wrapText="1"/>
    </xf>
    <xf numFmtId="0" fontId="16" fillId="0" borderId="21" xfId="0" applyFont="1" applyBorder="1" applyAlignment="1">
      <alignment vertical="top" wrapText="1"/>
    </xf>
    <xf numFmtId="0" fontId="16" fillId="0" borderId="0" xfId="42" applyAlignment="1">
      <alignment horizontal="left"/>
    </xf>
    <xf numFmtId="0" fontId="23" fillId="0" borderId="22" xfId="0" applyFont="1" applyBorder="1" applyAlignment="1">
      <alignment vertical="center" wrapText="1"/>
    </xf>
    <xf numFmtId="0" fontId="14" fillId="0" borderId="18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horizontal="left" vertical="center" wrapText="1"/>
    </xf>
    <xf numFmtId="0" fontId="0" fillId="0" borderId="23" xfId="0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16" fillId="0" borderId="25" xfId="0" applyFont="1" applyBorder="1" applyAlignment="1">
      <alignment horizontal="left" vertical="center" wrapText="1"/>
    </xf>
    <xf numFmtId="0" fontId="23" fillId="0" borderId="18" xfId="47" applyFont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7" fillId="0" borderId="20" xfId="42" applyFont="1" applyBorder="1" applyAlignment="1">
      <alignment horizontal="left" vertical="center" wrapText="1"/>
    </xf>
    <xf numFmtId="0" fontId="23" fillId="0" borderId="25" xfId="42" applyFont="1" applyBorder="1" applyAlignment="1">
      <alignment vertical="center" wrapText="1"/>
    </xf>
    <xf numFmtId="0" fontId="27" fillId="0" borderId="25" xfId="42" applyFont="1" applyBorder="1" applyAlignment="1">
      <alignment horizontal="left" vertical="center" wrapText="1"/>
    </xf>
    <xf numFmtId="0" fontId="23" fillId="0" borderId="26" xfId="0" applyFont="1" applyBorder="1" applyAlignment="1">
      <alignment vertical="center" wrapText="1"/>
    </xf>
    <xf numFmtId="0" fontId="37" fillId="0" borderId="17" xfId="0" applyFont="1" applyBorder="1" applyAlignment="1">
      <alignment wrapText="1"/>
    </xf>
    <xf numFmtId="0" fontId="16" fillId="0" borderId="21" xfId="0" applyFont="1" applyBorder="1" applyAlignment="1">
      <alignment vertical="center" wrapText="1"/>
    </xf>
    <xf numFmtId="0" fontId="23" fillId="0" borderId="16" xfId="47" applyFont="1" applyBorder="1" applyAlignment="1">
      <alignment horizontal="left" vertical="center" wrapText="1"/>
    </xf>
    <xf numFmtId="0" fontId="7" fillId="0" borderId="17" xfId="42" applyFont="1" applyBorder="1" applyAlignment="1">
      <alignment horizontal="left" vertical="center" wrapText="1"/>
    </xf>
    <xf numFmtId="0" fontId="7" fillId="0" borderId="27" xfId="42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0" fillId="0" borderId="14" xfId="0" applyFont="1" applyBorder="1" applyAlignment="1">
      <alignment horizontal="left" wrapText="1"/>
    </xf>
    <xf numFmtId="0" fontId="30" fillId="0" borderId="0" xfId="0" applyFont="1" applyAlignment="1">
      <alignment horizontal="left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12" xfId="0" applyBorder="1" applyAlignment="1">
      <alignment horizontal="left" wrapText="1"/>
    </xf>
    <xf numFmtId="0" fontId="33" fillId="0" borderId="14" xfId="0" applyFont="1" applyBorder="1" applyAlignment="1">
      <alignment horizontal="left"/>
    </xf>
    <xf numFmtId="0" fontId="33" fillId="0" borderId="14" xfId="41" applyFont="1" applyBorder="1" applyAlignment="1">
      <alignment horizontal="left"/>
    </xf>
    <xf numFmtId="0" fontId="30" fillId="0" borderId="0" xfId="41" applyFont="1"/>
    <xf numFmtId="0" fontId="16" fillId="0" borderId="12" xfId="41" applyBorder="1" applyAlignment="1">
      <alignment vertical="top" wrapText="1"/>
    </xf>
    <xf numFmtId="0" fontId="7" fillId="0" borderId="13" xfId="41" applyFont="1" applyBorder="1" applyAlignment="1">
      <alignment horizontal="center" vertical="center" wrapText="1"/>
    </xf>
    <xf numFmtId="0" fontId="23" fillId="0" borderId="13" xfId="41" applyFont="1" applyBorder="1" applyAlignment="1">
      <alignment horizontal="center" vertical="center" wrapText="1"/>
    </xf>
    <xf numFmtId="0" fontId="7" fillId="0" borderId="12" xfId="41" applyFont="1" applyBorder="1" applyAlignment="1">
      <alignment horizontal="center" vertical="center" wrapText="1"/>
    </xf>
    <xf numFmtId="0" fontId="23" fillId="0" borderId="12" xfId="41" applyFont="1" applyBorder="1" applyAlignment="1">
      <alignment horizontal="center" vertical="center" wrapText="1"/>
    </xf>
    <xf numFmtId="0" fontId="33" fillId="0" borderId="0" xfId="41" applyFont="1" applyAlignment="1">
      <alignment horizontal="left" wrapText="1"/>
    </xf>
    <xf numFmtId="0" fontId="30" fillId="0" borderId="0" xfId="41" applyFont="1" applyAlignment="1">
      <alignment wrapText="1"/>
    </xf>
    <xf numFmtId="0" fontId="16" fillId="0" borderId="0" xfId="41" applyAlignment="1">
      <alignment horizontal="left" wrapText="1"/>
    </xf>
    <xf numFmtId="0" fontId="7" fillId="0" borderId="13" xfId="41" applyFont="1" applyBorder="1" applyAlignment="1">
      <alignment horizontal="center" vertical="center"/>
    </xf>
    <xf numFmtId="0" fontId="7" fillId="0" borderId="14" xfId="41" applyFont="1" applyBorder="1" applyAlignment="1">
      <alignment horizontal="center" vertical="center" wrapText="1"/>
    </xf>
    <xf numFmtId="0" fontId="14" fillId="0" borderId="15" xfId="47" applyFont="1" applyBorder="1" applyAlignment="1">
      <alignment horizontal="center" vertical="center" wrapText="1"/>
    </xf>
  </cellXfs>
  <cellStyles count="90">
    <cellStyle name="20% - Énfasis1 2" xfId="2" xr:uid="{00000000-0005-0000-0000-000000000000}"/>
    <cellStyle name="20% - Énfasis2 2" xfId="3" xr:uid="{00000000-0005-0000-0000-000001000000}"/>
    <cellStyle name="20% - Énfasis3 2" xfId="4" xr:uid="{00000000-0005-0000-0000-000002000000}"/>
    <cellStyle name="20% - Énfasis4 2" xfId="5" xr:uid="{00000000-0005-0000-0000-000003000000}"/>
    <cellStyle name="20% - Énfasis5 2" xfId="6" xr:uid="{00000000-0005-0000-0000-000004000000}"/>
    <cellStyle name="20% - Énfasis6 2" xfId="7" xr:uid="{00000000-0005-0000-0000-000005000000}"/>
    <cellStyle name="40% - Énfasis1 2" xfId="8" xr:uid="{00000000-0005-0000-0000-000006000000}"/>
    <cellStyle name="40% - Énfasis2 2" xfId="9" xr:uid="{00000000-0005-0000-0000-000007000000}"/>
    <cellStyle name="40% - Énfasis3 2" xfId="10" xr:uid="{00000000-0005-0000-0000-000008000000}"/>
    <cellStyle name="40% - Énfasis4 2" xfId="11" xr:uid="{00000000-0005-0000-0000-000009000000}"/>
    <cellStyle name="40% - Énfasis5 2" xfId="12" xr:uid="{00000000-0005-0000-0000-00000A000000}"/>
    <cellStyle name="40% - Énfasis6 2" xfId="13" xr:uid="{00000000-0005-0000-0000-00000B000000}"/>
    <cellStyle name="60% - Énfasis1 2" xfId="14" xr:uid="{00000000-0005-0000-0000-00000C000000}"/>
    <cellStyle name="60% - Énfasis2 2" xfId="15" xr:uid="{00000000-0005-0000-0000-00000D000000}"/>
    <cellStyle name="60% - Énfasis3 2" xfId="16" xr:uid="{00000000-0005-0000-0000-00000E000000}"/>
    <cellStyle name="60% - Énfasis4 2" xfId="17" xr:uid="{00000000-0005-0000-0000-00000F000000}"/>
    <cellStyle name="60% - Énfasis5 2" xfId="18" xr:uid="{00000000-0005-0000-0000-000010000000}"/>
    <cellStyle name="60% - Énfasis6 2" xfId="19" xr:uid="{00000000-0005-0000-0000-000011000000}"/>
    <cellStyle name="Buena 2" xfId="20" xr:uid="{00000000-0005-0000-0000-000012000000}"/>
    <cellStyle name="Cabezal" xfId="21" xr:uid="{00000000-0005-0000-0000-000013000000}"/>
    <cellStyle name="Cálculo 2" xfId="26" xr:uid="{00000000-0005-0000-0000-000014000000}"/>
    <cellStyle name="Celda de comprobación 2" xfId="22" xr:uid="{00000000-0005-0000-0000-000015000000}"/>
    <cellStyle name="Celda vinculada 2" xfId="23" xr:uid="{00000000-0005-0000-0000-000016000000}"/>
    <cellStyle name="coltit" xfId="24" xr:uid="{00000000-0005-0000-0000-000017000000}"/>
    <cellStyle name="cuadro" xfId="25" xr:uid="{00000000-0005-0000-0000-000018000000}"/>
    <cellStyle name="Encabezado 4 2" xfId="27" xr:uid="{00000000-0005-0000-0000-000019000000}"/>
    <cellStyle name="Énfasis1 2" xfId="84" xr:uid="{00000000-0005-0000-0000-00001A000000}"/>
    <cellStyle name="Énfasis2 2" xfId="85" xr:uid="{00000000-0005-0000-0000-00001B000000}"/>
    <cellStyle name="Énfasis3 2" xfId="86" xr:uid="{00000000-0005-0000-0000-00001C000000}"/>
    <cellStyle name="Énfasis4 2" xfId="87" xr:uid="{00000000-0005-0000-0000-00001D000000}"/>
    <cellStyle name="Énfasis5 2" xfId="88" xr:uid="{00000000-0005-0000-0000-00001E000000}"/>
    <cellStyle name="Énfasis6 2" xfId="89" xr:uid="{00000000-0005-0000-0000-00001F000000}"/>
    <cellStyle name="Entrada 2" xfId="28" xr:uid="{00000000-0005-0000-0000-000020000000}"/>
    <cellStyle name="Euro" xfId="29" xr:uid="{00000000-0005-0000-0000-000021000000}"/>
    <cellStyle name="Euro 2" xfId="30" xr:uid="{00000000-0005-0000-0000-000022000000}"/>
    <cellStyle name="Euro 3" xfId="31" xr:uid="{00000000-0005-0000-0000-000023000000}"/>
    <cellStyle name="Euro 4" xfId="32" xr:uid="{00000000-0005-0000-0000-000024000000}"/>
    <cellStyle name="fincuadro" xfId="33" xr:uid="{00000000-0005-0000-0000-000025000000}"/>
    <cellStyle name="Hipervínculo" xfId="1" builtinId="8"/>
    <cellStyle name="Hipervínculo 2" xfId="34" xr:uid="{00000000-0005-0000-0000-000027000000}"/>
    <cellStyle name="Hipervínculo 3" xfId="35" xr:uid="{00000000-0005-0000-0000-000028000000}"/>
    <cellStyle name="Hipervínculo 3 2" xfId="36" xr:uid="{00000000-0005-0000-0000-000029000000}"/>
    <cellStyle name="Incorrecto 2" xfId="37" xr:uid="{00000000-0005-0000-0000-00002A000000}"/>
    <cellStyle name="Millares 2" xfId="38" xr:uid="{00000000-0005-0000-0000-00002B000000}"/>
    <cellStyle name="mio" xfId="39" xr:uid="{00000000-0005-0000-0000-00002C000000}"/>
    <cellStyle name="Neutral 2" xfId="40" xr:uid="{00000000-0005-0000-0000-00002D000000}"/>
    <cellStyle name="Normal" xfId="0" builtinId="0"/>
    <cellStyle name="Normal 2" xfId="41" xr:uid="{00000000-0005-0000-0000-00002F000000}"/>
    <cellStyle name="Normal 2 2" xfId="42" xr:uid="{00000000-0005-0000-0000-000030000000}"/>
    <cellStyle name="Normal 2 3" xfId="43" xr:uid="{00000000-0005-0000-0000-000031000000}"/>
    <cellStyle name="Normal 2 4" xfId="44" xr:uid="{00000000-0005-0000-0000-000032000000}"/>
    <cellStyle name="Normal 2 5" xfId="45" xr:uid="{00000000-0005-0000-0000-000033000000}"/>
    <cellStyle name="Normal 2 6" xfId="46" xr:uid="{00000000-0005-0000-0000-000034000000}"/>
    <cellStyle name="Normal 3 2" xfId="47" xr:uid="{00000000-0005-0000-0000-000035000000}"/>
    <cellStyle name="Normal 3 3" xfId="48" xr:uid="{00000000-0005-0000-0000-000036000000}"/>
    <cellStyle name="Normal 3 4" xfId="49" xr:uid="{00000000-0005-0000-0000-000037000000}"/>
    <cellStyle name="Normal 4" xfId="50" xr:uid="{00000000-0005-0000-0000-000038000000}"/>
    <cellStyle name="Normal 4 2" xfId="51" xr:uid="{00000000-0005-0000-0000-000039000000}"/>
    <cellStyle name="Normal 4 2 2" xfId="52" xr:uid="{00000000-0005-0000-0000-00003A000000}"/>
    <cellStyle name="Normal 4 2 2 2" xfId="53" xr:uid="{00000000-0005-0000-0000-00003B000000}"/>
    <cellStyle name="Normal 4 2 2 3" xfId="54" xr:uid="{00000000-0005-0000-0000-00003C000000}"/>
    <cellStyle name="Normal 4 2 3" xfId="55" xr:uid="{00000000-0005-0000-0000-00003D000000}"/>
    <cellStyle name="Normal 4 3" xfId="56" xr:uid="{00000000-0005-0000-0000-00003E000000}"/>
    <cellStyle name="Normal 4 4" xfId="57" xr:uid="{00000000-0005-0000-0000-00003F000000}"/>
    <cellStyle name="Normal 5" xfId="58" xr:uid="{00000000-0005-0000-0000-000040000000}"/>
    <cellStyle name="Normal 5 2" xfId="59" xr:uid="{00000000-0005-0000-0000-000041000000}"/>
    <cellStyle name="Normal 5 3" xfId="60" xr:uid="{00000000-0005-0000-0000-000042000000}"/>
    <cellStyle name="Normal 6" xfId="61" xr:uid="{00000000-0005-0000-0000-000043000000}"/>
    <cellStyle name="Normal 6 2" xfId="62" xr:uid="{00000000-0005-0000-0000-000044000000}"/>
    <cellStyle name="Normal 6 3" xfId="63" xr:uid="{00000000-0005-0000-0000-000045000000}"/>
    <cellStyle name="Normal 6 4" xfId="64" xr:uid="{00000000-0005-0000-0000-000046000000}"/>
    <cellStyle name="Normal 7" xfId="65" xr:uid="{00000000-0005-0000-0000-000047000000}"/>
    <cellStyle name="Normal 7 2" xfId="66" xr:uid="{00000000-0005-0000-0000-000048000000}"/>
    <cellStyle name="Normal 7 3" xfId="67" xr:uid="{00000000-0005-0000-0000-000049000000}"/>
    <cellStyle name="Normal 8" xfId="68" xr:uid="{00000000-0005-0000-0000-00004A000000}"/>
    <cellStyle name="Normal 8 2" xfId="69" xr:uid="{00000000-0005-0000-0000-00004B000000}"/>
    <cellStyle name="Normal 9" xfId="70" xr:uid="{00000000-0005-0000-0000-00004C000000}"/>
    <cellStyle name="Notas 2" xfId="71" xr:uid="{00000000-0005-0000-0000-00004D000000}"/>
    <cellStyle name="Pato" xfId="72" xr:uid="{00000000-0005-0000-0000-00004E000000}"/>
    <cellStyle name="Porcentaje 2" xfId="73" xr:uid="{00000000-0005-0000-0000-00004F000000}"/>
    <cellStyle name="Salida 2" xfId="74" xr:uid="{00000000-0005-0000-0000-000050000000}"/>
    <cellStyle name="Texto de advertencia 2" xfId="75" xr:uid="{00000000-0005-0000-0000-000051000000}"/>
    <cellStyle name="Texto explicativo 2" xfId="76" xr:uid="{00000000-0005-0000-0000-000052000000}"/>
    <cellStyle name="Titulo" xfId="77" xr:uid="{00000000-0005-0000-0000-000053000000}"/>
    <cellStyle name="Título 1 2" xfId="80" xr:uid="{00000000-0005-0000-0000-000054000000}"/>
    <cellStyle name="Título 2 2" xfId="81" xr:uid="{00000000-0005-0000-0000-000055000000}"/>
    <cellStyle name="Título 3 2" xfId="82" xr:uid="{00000000-0005-0000-0000-000056000000}"/>
    <cellStyle name="Título 4" xfId="83" xr:uid="{00000000-0005-0000-0000-000057000000}"/>
    <cellStyle name="Total 2" xfId="78" xr:uid="{00000000-0005-0000-0000-000058000000}"/>
    <cellStyle name="totcuadro" xfId="79" xr:uid="{00000000-0005-0000-0000-00005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FFC0C0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1"/>
  <sheetViews>
    <sheetView tabSelected="1" zoomScaleNormal="100" workbookViewId="0"/>
  </sheetViews>
  <sheetFormatPr baseColWidth="10" defaultColWidth="11.44140625" defaultRowHeight="14.4" x14ac:dyDescent="0.3"/>
  <cols>
    <col min="1" max="1024" width="11.44140625" style="1"/>
  </cols>
  <sheetData>
    <row r="1" spans="1:21" ht="15" customHeight="1" x14ac:dyDescent="0.3">
      <c r="A1" s="2" t="s">
        <v>100</v>
      </c>
      <c r="B1" s="3"/>
      <c r="K1" s="2"/>
      <c r="L1" s="3"/>
      <c r="U1" s="2"/>
    </row>
    <row r="2" spans="1:21" ht="15" customHeight="1" x14ac:dyDescent="0.3">
      <c r="A2" s="4">
        <v>2024</v>
      </c>
      <c r="B2" s="3"/>
      <c r="K2" s="2"/>
      <c r="L2" s="3"/>
      <c r="U2" s="2"/>
    </row>
    <row r="3" spans="1:21" ht="15" customHeight="1" x14ac:dyDescent="0.3">
      <c r="A3" s="4">
        <v>2023</v>
      </c>
      <c r="B3" s="3"/>
      <c r="K3" s="2"/>
      <c r="L3" s="3"/>
      <c r="U3" s="2"/>
    </row>
    <row r="4" spans="1:21" ht="15" customHeight="1" x14ac:dyDescent="0.3">
      <c r="A4" s="4">
        <v>2022</v>
      </c>
      <c r="B4" s="3"/>
      <c r="K4" s="2"/>
      <c r="L4" s="3"/>
      <c r="U4" s="2"/>
    </row>
    <row r="5" spans="1:21" ht="15" customHeight="1" x14ac:dyDescent="0.3">
      <c r="A5" s="4">
        <v>2021</v>
      </c>
      <c r="B5" s="3"/>
      <c r="K5" s="2"/>
      <c r="L5" s="3"/>
      <c r="U5" s="2"/>
    </row>
    <row r="6" spans="1:21" x14ac:dyDescent="0.3">
      <c r="A6" s="4">
        <v>2020</v>
      </c>
      <c r="B6" s="3"/>
    </row>
    <row r="7" spans="1:21" x14ac:dyDescent="0.3">
      <c r="A7" s="4">
        <v>2019</v>
      </c>
    </row>
    <row r="8" spans="1:21" x14ac:dyDescent="0.3">
      <c r="A8" s="4">
        <v>2018</v>
      </c>
    </row>
    <row r="9" spans="1:21" x14ac:dyDescent="0.3">
      <c r="A9" s="4">
        <v>2017</v>
      </c>
    </row>
    <row r="10" spans="1:21" x14ac:dyDescent="0.3">
      <c r="A10" s="4">
        <v>2016</v>
      </c>
    </row>
    <row r="11" spans="1:21" x14ac:dyDescent="0.3">
      <c r="A11" s="4">
        <v>2015</v>
      </c>
    </row>
    <row r="12" spans="1:21" x14ac:dyDescent="0.3">
      <c r="A12" s="4">
        <v>2014</v>
      </c>
    </row>
    <row r="13" spans="1:21" x14ac:dyDescent="0.3">
      <c r="A13" s="4">
        <v>2013</v>
      </c>
    </row>
    <row r="14" spans="1:21" x14ac:dyDescent="0.3">
      <c r="A14" s="4">
        <v>2012</v>
      </c>
    </row>
    <row r="15" spans="1:21" x14ac:dyDescent="0.3">
      <c r="A15" s="4">
        <v>2011</v>
      </c>
    </row>
    <row r="16" spans="1:21" x14ac:dyDescent="0.3">
      <c r="A16" s="4">
        <v>2010</v>
      </c>
    </row>
    <row r="17" spans="1:2" x14ac:dyDescent="0.3">
      <c r="A17" s="4">
        <v>2009</v>
      </c>
    </row>
    <row r="18" spans="1:2" x14ac:dyDescent="0.3">
      <c r="A18" s="4">
        <v>2008</v>
      </c>
    </row>
    <row r="19" spans="1:2" x14ac:dyDescent="0.3">
      <c r="A19" s="4">
        <v>2007</v>
      </c>
    </row>
    <row r="20" spans="1:2" x14ac:dyDescent="0.3">
      <c r="A20" s="4">
        <v>2006</v>
      </c>
    </row>
    <row r="21" spans="1:2" x14ac:dyDescent="0.3">
      <c r="A21" s="4">
        <v>2005</v>
      </c>
    </row>
    <row r="22" spans="1:2" x14ac:dyDescent="0.3">
      <c r="B22" s="3"/>
    </row>
    <row r="23" spans="1:2" x14ac:dyDescent="0.3">
      <c r="A23" s="5"/>
      <c r="B23" s="3"/>
    </row>
    <row r="24" spans="1:2" x14ac:dyDescent="0.3">
      <c r="A24" s="5"/>
      <c r="B24" s="3"/>
    </row>
    <row r="25" spans="1:2" x14ac:dyDescent="0.3">
      <c r="A25" s="4"/>
    </row>
    <row r="27" spans="1:2" x14ac:dyDescent="0.3">
      <c r="A27" s="4"/>
    </row>
    <row r="29" spans="1:2" x14ac:dyDescent="0.3">
      <c r="A29" s="4"/>
    </row>
    <row r="31" spans="1:2" x14ac:dyDescent="0.3">
      <c r="A31" s="4"/>
    </row>
  </sheetData>
  <hyperlinks>
    <hyperlink ref="A6" location="'2020'!A1" display="#'2020'.A1" xr:uid="{00000000-0004-0000-0000-000000000000}"/>
    <hyperlink ref="A7" location="'2019'!A1" display="#'2019'.A1" xr:uid="{00000000-0004-0000-0000-000001000000}"/>
    <hyperlink ref="A8" location="'2018'!A1" display="#'2018'.A1" xr:uid="{00000000-0004-0000-0000-000002000000}"/>
    <hyperlink ref="A9" location="'2017'!A1" display="#'2017'.A1" xr:uid="{00000000-0004-0000-0000-000003000000}"/>
    <hyperlink ref="A10" location="'2016'!A1" display="#'2016'.A1" xr:uid="{00000000-0004-0000-0000-000004000000}"/>
    <hyperlink ref="A11" location="'2015'!A1" display="#'2015'.A1" xr:uid="{00000000-0004-0000-0000-000005000000}"/>
    <hyperlink ref="A12" location="'2014'!A1" display="#'2014'.A1" xr:uid="{00000000-0004-0000-0000-000006000000}"/>
    <hyperlink ref="A13" location="'2013'!A1" display="#'2013'.A1" xr:uid="{00000000-0004-0000-0000-000007000000}"/>
    <hyperlink ref="A14" location="'2012'!A1" display="#'2012'.A1" xr:uid="{00000000-0004-0000-0000-000008000000}"/>
    <hyperlink ref="A15" location="'2011'!A1" display="#'2011'.A1" xr:uid="{00000000-0004-0000-0000-000009000000}"/>
    <hyperlink ref="A16" location="'2010'!A1" display="#'2010'.A1" xr:uid="{00000000-0004-0000-0000-00000A000000}"/>
    <hyperlink ref="A17" location="'2009'!A1" display="#'2009'.A1" xr:uid="{00000000-0004-0000-0000-00000B000000}"/>
    <hyperlink ref="A18" location="'2008'!A1" display="#'2008'.A1" xr:uid="{00000000-0004-0000-0000-00000C000000}"/>
    <hyperlink ref="A19" location="'2007'!A1" display="#'2007'.A1" xr:uid="{00000000-0004-0000-0000-00000D000000}"/>
    <hyperlink ref="A20" location="'2006'!A1" display="#'2006'.A1" xr:uid="{00000000-0004-0000-0000-00000E000000}"/>
    <hyperlink ref="A21" location="'2005'!A1" display="#'2005'.A1" xr:uid="{00000000-0004-0000-0000-00000F000000}"/>
    <hyperlink ref="A5" location="'2021'!A1" display="'2021'!A1" xr:uid="{00000000-0004-0000-0000-000010000000}"/>
    <hyperlink ref="A2:A4" location="'2021'!A1" display="'2021'!A1" xr:uid="{00000000-0004-0000-0000-000011000000}"/>
    <hyperlink ref="A4" location="'2022'!A1" display="'2022'!A1" xr:uid="{00000000-0004-0000-0000-000012000000}"/>
    <hyperlink ref="A3" location="'2023'!A1" display="'2023'!A1" xr:uid="{00000000-0004-0000-0000-000013000000}"/>
    <hyperlink ref="A2" location="'2024'!A1" display="'2024'!A1" xr:uid="{00000000-0004-0000-0000-000014000000}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0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</cols>
  <sheetData>
    <row r="1" spans="1:12" ht="26.25" customHeight="1" x14ac:dyDescent="0.25">
      <c r="A1" s="89" t="s">
        <v>35</v>
      </c>
      <c r="B1" s="89"/>
      <c r="C1" s="89"/>
      <c r="D1" s="89"/>
      <c r="E1" s="89"/>
      <c r="F1" s="89"/>
      <c r="G1" s="89"/>
      <c r="H1" s="89"/>
      <c r="I1" s="89"/>
      <c r="J1" s="89"/>
    </row>
    <row r="2" spans="1:12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2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2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2" ht="27.7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2" ht="12.75" customHeight="1" x14ac:dyDescent="0.25">
      <c r="A6" s="8" t="s">
        <v>2</v>
      </c>
      <c r="B6" s="23">
        <v>1550</v>
      </c>
      <c r="C6" s="23">
        <v>232775</v>
      </c>
      <c r="D6" s="10">
        <v>1066</v>
      </c>
      <c r="E6" s="10">
        <v>158349</v>
      </c>
      <c r="F6" s="10">
        <v>484</v>
      </c>
      <c r="G6" s="10">
        <v>74426</v>
      </c>
      <c r="H6" s="10">
        <v>71987</v>
      </c>
      <c r="I6" s="10">
        <v>1323</v>
      </c>
      <c r="J6" s="10">
        <v>1116</v>
      </c>
      <c r="K6" s="24"/>
      <c r="L6" s="24"/>
    </row>
    <row r="7" spans="1:12" ht="13.5" customHeight="1" x14ac:dyDescent="0.25">
      <c r="A7" s="11" t="s">
        <v>8</v>
      </c>
      <c r="B7" s="23">
        <v>60</v>
      </c>
      <c r="C7" s="23">
        <v>12138</v>
      </c>
      <c r="D7" s="25">
        <v>60</v>
      </c>
      <c r="E7" s="12">
        <v>12138</v>
      </c>
      <c r="F7" s="12" t="s">
        <v>11</v>
      </c>
      <c r="G7" s="12" t="s">
        <v>11</v>
      </c>
      <c r="H7" s="12" t="s">
        <v>11</v>
      </c>
      <c r="I7" s="12" t="s">
        <v>11</v>
      </c>
      <c r="J7" s="12" t="s">
        <v>11</v>
      </c>
      <c r="K7" s="24"/>
      <c r="L7" s="24"/>
    </row>
    <row r="8" spans="1:12" x14ac:dyDescent="0.25">
      <c r="A8" s="11" t="s">
        <v>12</v>
      </c>
      <c r="B8" s="23">
        <v>90</v>
      </c>
      <c r="C8" s="23">
        <v>15670</v>
      </c>
      <c r="D8" s="25">
        <v>90</v>
      </c>
      <c r="E8" s="12">
        <v>15670</v>
      </c>
      <c r="F8" s="12" t="s">
        <v>11</v>
      </c>
      <c r="G8" s="12" t="s">
        <v>11</v>
      </c>
      <c r="H8" s="12" t="s">
        <v>11</v>
      </c>
      <c r="I8" s="12" t="s">
        <v>11</v>
      </c>
      <c r="J8" s="12" t="s">
        <v>11</v>
      </c>
      <c r="K8" s="24"/>
      <c r="L8" s="24"/>
    </row>
    <row r="9" spans="1:12" x14ac:dyDescent="0.25">
      <c r="A9" s="11" t="s">
        <v>13</v>
      </c>
      <c r="B9" s="23">
        <v>94</v>
      </c>
      <c r="C9" s="23">
        <v>10310</v>
      </c>
      <c r="D9" s="25">
        <v>94</v>
      </c>
      <c r="E9" s="12">
        <v>10310</v>
      </c>
      <c r="F9" s="12" t="s">
        <v>11</v>
      </c>
      <c r="G9" s="12" t="s">
        <v>11</v>
      </c>
      <c r="H9" s="12" t="s">
        <v>11</v>
      </c>
      <c r="I9" s="12" t="s">
        <v>11</v>
      </c>
      <c r="J9" s="12" t="s">
        <v>11</v>
      </c>
      <c r="K9" s="24"/>
      <c r="L9" s="24"/>
    </row>
    <row r="10" spans="1:12" x14ac:dyDescent="0.25">
      <c r="A10" s="11" t="s">
        <v>14</v>
      </c>
      <c r="B10" s="23">
        <v>119</v>
      </c>
      <c r="C10" s="23">
        <v>11211</v>
      </c>
      <c r="D10" s="25">
        <v>73</v>
      </c>
      <c r="E10" s="12">
        <v>6104</v>
      </c>
      <c r="F10" s="25">
        <v>46</v>
      </c>
      <c r="G10" s="10">
        <v>5107</v>
      </c>
      <c r="H10" s="12">
        <v>4949</v>
      </c>
      <c r="I10" s="25">
        <v>158</v>
      </c>
      <c r="J10" s="26" t="s">
        <v>9</v>
      </c>
      <c r="K10" s="24"/>
      <c r="L10" s="24"/>
    </row>
    <row r="11" spans="1:12" x14ac:dyDescent="0.25">
      <c r="A11" s="11" t="s">
        <v>15</v>
      </c>
      <c r="B11" s="23">
        <v>161</v>
      </c>
      <c r="C11" s="23">
        <v>22715</v>
      </c>
      <c r="D11" s="25">
        <v>92</v>
      </c>
      <c r="E11" s="12">
        <v>11533</v>
      </c>
      <c r="F11" s="25">
        <v>69</v>
      </c>
      <c r="G11" s="10">
        <v>11182</v>
      </c>
      <c r="H11" s="12">
        <v>11048</v>
      </c>
      <c r="I11" s="25">
        <v>134</v>
      </c>
      <c r="J11" s="26" t="s">
        <v>9</v>
      </c>
      <c r="K11" s="24"/>
      <c r="L11" s="24"/>
    </row>
    <row r="12" spans="1:12" x14ac:dyDescent="0.25">
      <c r="A12" s="11" t="s">
        <v>16</v>
      </c>
      <c r="B12" s="23">
        <v>169</v>
      </c>
      <c r="C12" s="23">
        <v>25511</v>
      </c>
      <c r="D12" s="25">
        <v>88</v>
      </c>
      <c r="E12" s="12">
        <v>12263</v>
      </c>
      <c r="F12" s="25">
        <v>81</v>
      </c>
      <c r="G12" s="10">
        <v>13248</v>
      </c>
      <c r="H12" s="12">
        <v>12528</v>
      </c>
      <c r="I12" s="25">
        <v>243</v>
      </c>
      <c r="J12" s="25">
        <v>477</v>
      </c>
      <c r="K12" s="24"/>
      <c r="L12" s="24"/>
    </row>
    <row r="13" spans="1:12" x14ac:dyDescent="0.25">
      <c r="A13" s="14" t="s">
        <v>17</v>
      </c>
      <c r="B13" s="23">
        <v>194</v>
      </c>
      <c r="C13" s="23">
        <v>39591</v>
      </c>
      <c r="D13" s="12">
        <v>182</v>
      </c>
      <c r="E13" s="12">
        <v>36173</v>
      </c>
      <c r="F13" s="12">
        <v>12</v>
      </c>
      <c r="G13" s="10">
        <v>3418</v>
      </c>
      <c r="H13" s="12">
        <v>3312</v>
      </c>
      <c r="I13" s="12">
        <v>106</v>
      </c>
      <c r="J13" s="12" t="s">
        <v>9</v>
      </c>
      <c r="K13" s="24"/>
      <c r="L13" s="24"/>
    </row>
    <row r="14" spans="1:12" x14ac:dyDescent="0.25">
      <c r="A14" s="11" t="s">
        <v>18</v>
      </c>
      <c r="B14" s="23">
        <v>121</v>
      </c>
      <c r="C14" s="23">
        <v>17560</v>
      </c>
      <c r="D14" s="12">
        <v>77</v>
      </c>
      <c r="E14" s="12">
        <v>11773</v>
      </c>
      <c r="F14" s="12">
        <v>44</v>
      </c>
      <c r="G14" s="10">
        <v>5787</v>
      </c>
      <c r="H14" s="12">
        <v>5502</v>
      </c>
      <c r="I14" s="12">
        <v>285</v>
      </c>
      <c r="J14" s="12" t="s">
        <v>9</v>
      </c>
      <c r="K14" s="24"/>
      <c r="L14" s="24"/>
    </row>
    <row r="15" spans="1:12" x14ac:dyDescent="0.25">
      <c r="A15" s="11" t="s">
        <v>19</v>
      </c>
      <c r="B15" s="23">
        <v>160</v>
      </c>
      <c r="C15" s="23">
        <v>23723</v>
      </c>
      <c r="D15" s="12">
        <v>81</v>
      </c>
      <c r="E15" s="12">
        <v>12208</v>
      </c>
      <c r="F15" s="12">
        <v>79</v>
      </c>
      <c r="G15" s="10">
        <v>11515</v>
      </c>
      <c r="H15" s="12">
        <v>11131</v>
      </c>
      <c r="I15" s="12">
        <v>135</v>
      </c>
      <c r="J15" s="12">
        <v>249</v>
      </c>
      <c r="K15" s="24"/>
      <c r="L15" s="24"/>
    </row>
    <row r="16" spans="1:12" x14ac:dyDescent="0.25">
      <c r="A16" s="11" t="s">
        <v>20</v>
      </c>
      <c r="B16" s="23">
        <v>168</v>
      </c>
      <c r="C16" s="23">
        <v>26244</v>
      </c>
      <c r="D16" s="12">
        <v>94</v>
      </c>
      <c r="E16" s="12">
        <v>14121</v>
      </c>
      <c r="F16" s="12">
        <v>74</v>
      </c>
      <c r="G16" s="10">
        <v>12123</v>
      </c>
      <c r="H16" s="12">
        <v>11904</v>
      </c>
      <c r="I16" s="12">
        <v>219</v>
      </c>
      <c r="J16" s="12" t="s">
        <v>9</v>
      </c>
      <c r="K16" s="24"/>
      <c r="L16" s="24"/>
    </row>
    <row r="17" spans="1:12" x14ac:dyDescent="0.25">
      <c r="A17" s="11" t="s">
        <v>21</v>
      </c>
      <c r="B17" s="23">
        <v>166</v>
      </c>
      <c r="C17" s="23">
        <v>22175</v>
      </c>
      <c r="D17" s="12">
        <v>87</v>
      </c>
      <c r="E17" s="12">
        <v>10129</v>
      </c>
      <c r="F17" s="12">
        <v>79</v>
      </c>
      <c r="G17" s="10">
        <v>12046</v>
      </c>
      <c r="H17" s="12">
        <v>11613</v>
      </c>
      <c r="I17" s="12">
        <v>43</v>
      </c>
      <c r="J17" s="12">
        <v>390</v>
      </c>
      <c r="K17" s="24"/>
      <c r="L17" s="24"/>
    </row>
    <row r="18" spans="1:12" x14ac:dyDescent="0.25">
      <c r="A18" s="15" t="s">
        <v>22</v>
      </c>
      <c r="B18" s="27">
        <v>48</v>
      </c>
      <c r="C18" s="27">
        <v>5927</v>
      </c>
      <c r="D18" s="17">
        <v>48</v>
      </c>
      <c r="E18" s="17">
        <v>5927</v>
      </c>
      <c r="F18" s="17" t="s">
        <v>11</v>
      </c>
      <c r="G18" s="17" t="s">
        <v>11</v>
      </c>
      <c r="H18" s="17" t="s">
        <v>11</v>
      </c>
      <c r="I18" s="17" t="s">
        <v>11</v>
      </c>
      <c r="J18" s="17" t="s">
        <v>11</v>
      </c>
      <c r="K18" s="24"/>
      <c r="L18" s="24"/>
    </row>
    <row r="19" spans="1:12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2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5" right="0.179861111111111" top="1" bottom="1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0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100" t="s">
        <v>37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7.7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f t="shared" ref="B6:C12" si="0">SUM(D6,F6)</f>
        <v>1819</v>
      </c>
      <c r="C6" s="23">
        <f t="shared" si="0"/>
        <v>241836</v>
      </c>
      <c r="D6" s="10">
        <f t="shared" ref="D6:J6" si="1">SUM(D7:D18)</f>
        <v>1337</v>
      </c>
      <c r="E6" s="10">
        <f t="shared" si="1"/>
        <v>161989</v>
      </c>
      <c r="F6" s="10">
        <f t="shared" si="1"/>
        <v>482</v>
      </c>
      <c r="G6" s="10">
        <f t="shared" si="1"/>
        <v>79847</v>
      </c>
      <c r="H6" s="10">
        <f t="shared" si="1"/>
        <v>77634</v>
      </c>
      <c r="I6" s="10">
        <f t="shared" si="1"/>
        <v>1463</v>
      </c>
      <c r="J6" s="10">
        <f t="shared" si="1"/>
        <v>750</v>
      </c>
    </row>
    <row r="7" spans="1:10" ht="13.5" customHeight="1" x14ac:dyDescent="0.25">
      <c r="A7" s="11" t="s">
        <v>8</v>
      </c>
      <c r="B7" s="23">
        <f t="shared" si="0"/>
        <v>66</v>
      </c>
      <c r="C7" s="23">
        <f t="shared" si="0"/>
        <v>7913</v>
      </c>
      <c r="D7" s="12">
        <v>66</v>
      </c>
      <c r="E7" s="12">
        <v>7913</v>
      </c>
      <c r="F7" s="12" t="s">
        <v>11</v>
      </c>
      <c r="G7" s="12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23">
        <f t="shared" si="0"/>
        <v>129</v>
      </c>
      <c r="C8" s="23">
        <f t="shared" si="0"/>
        <v>17099</v>
      </c>
      <c r="D8" s="12">
        <v>129</v>
      </c>
      <c r="E8" s="12">
        <v>17099</v>
      </c>
      <c r="F8" s="12" t="s">
        <v>11</v>
      </c>
      <c r="G8" s="12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23">
        <f t="shared" si="0"/>
        <v>115</v>
      </c>
      <c r="C9" s="23">
        <f t="shared" si="0"/>
        <v>14162</v>
      </c>
      <c r="D9" s="12">
        <v>115</v>
      </c>
      <c r="E9" s="12">
        <v>14162</v>
      </c>
      <c r="F9" s="12" t="s">
        <v>11</v>
      </c>
      <c r="G9" s="12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23">
        <f t="shared" si="0"/>
        <v>124</v>
      </c>
      <c r="C10" s="23">
        <f t="shared" si="0"/>
        <v>15207</v>
      </c>
      <c r="D10" s="12">
        <v>84</v>
      </c>
      <c r="E10" s="12">
        <v>9577</v>
      </c>
      <c r="F10" s="12">
        <v>40</v>
      </c>
      <c r="G10" s="12">
        <v>5630</v>
      </c>
      <c r="H10" s="12">
        <v>5432</v>
      </c>
      <c r="I10" s="12">
        <v>198</v>
      </c>
      <c r="J10" s="12" t="s">
        <v>10</v>
      </c>
    </row>
    <row r="11" spans="1:10" x14ac:dyDescent="0.25">
      <c r="A11" s="11" t="s">
        <v>15</v>
      </c>
      <c r="B11" s="23">
        <f t="shared" si="0"/>
        <v>197</v>
      </c>
      <c r="C11" s="23">
        <f t="shared" si="0"/>
        <v>28767</v>
      </c>
      <c r="D11" s="12">
        <v>130</v>
      </c>
      <c r="E11" s="12">
        <v>17622</v>
      </c>
      <c r="F11" s="12">
        <v>67</v>
      </c>
      <c r="G11" s="12">
        <v>11145</v>
      </c>
      <c r="H11" s="12">
        <v>10893</v>
      </c>
      <c r="I11" s="12">
        <v>252</v>
      </c>
      <c r="J11" s="12" t="s">
        <v>10</v>
      </c>
    </row>
    <row r="12" spans="1:10" x14ac:dyDescent="0.25">
      <c r="A12" s="11" t="s">
        <v>16</v>
      </c>
      <c r="B12" s="23">
        <f t="shared" si="0"/>
        <v>199</v>
      </c>
      <c r="C12" s="23">
        <f t="shared" si="0"/>
        <v>23424</v>
      </c>
      <c r="D12" s="12">
        <v>130</v>
      </c>
      <c r="E12" s="12">
        <v>11634</v>
      </c>
      <c r="F12" s="12">
        <v>69</v>
      </c>
      <c r="G12" s="12">
        <v>11790</v>
      </c>
      <c r="H12" s="12">
        <v>11247</v>
      </c>
      <c r="I12" s="12">
        <v>293</v>
      </c>
      <c r="J12" s="12">
        <v>250</v>
      </c>
    </row>
    <row r="13" spans="1:10" x14ac:dyDescent="0.25">
      <c r="A13" s="14" t="s">
        <v>17</v>
      </c>
      <c r="B13" s="10">
        <v>214</v>
      </c>
      <c r="C13" s="10">
        <v>40902</v>
      </c>
      <c r="D13" s="12">
        <v>185</v>
      </c>
      <c r="E13" s="12">
        <v>36042</v>
      </c>
      <c r="F13" s="12">
        <v>29</v>
      </c>
      <c r="G13" s="12">
        <v>4860</v>
      </c>
      <c r="H13" s="12">
        <v>4725</v>
      </c>
      <c r="I13" s="12">
        <v>135</v>
      </c>
      <c r="J13" s="12" t="s">
        <v>10</v>
      </c>
    </row>
    <row r="14" spans="1:10" x14ac:dyDescent="0.25">
      <c r="A14" s="11" t="s">
        <v>18</v>
      </c>
      <c r="B14" s="10">
        <v>143</v>
      </c>
      <c r="C14" s="10">
        <v>19165</v>
      </c>
      <c r="D14" s="12">
        <v>106</v>
      </c>
      <c r="E14" s="12">
        <v>13491</v>
      </c>
      <c r="F14" s="12">
        <v>37</v>
      </c>
      <c r="G14" s="12">
        <v>5674</v>
      </c>
      <c r="H14" s="12">
        <v>5517</v>
      </c>
      <c r="I14" s="12">
        <v>157</v>
      </c>
      <c r="J14" s="12" t="s">
        <v>10</v>
      </c>
    </row>
    <row r="15" spans="1:10" x14ac:dyDescent="0.25">
      <c r="A15" s="11" t="s">
        <v>19</v>
      </c>
      <c r="B15" s="10">
        <v>189</v>
      </c>
      <c r="C15" s="10">
        <v>24891</v>
      </c>
      <c r="D15" s="12">
        <v>113</v>
      </c>
      <c r="E15" s="12">
        <v>10991</v>
      </c>
      <c r="F15" s="12">
        <v>76</v>
      </c>
      <c r="G15" s="12">
        <v>13900</v>
      </c>
      <c r="H15" s="12">
        <v>13400</v>
      </c>
      <c r="I15" s="12" t="s">
        <v>10</v>
      </c>
      <c r="J15" s="12">
        <v>500</v>
      </c>
    </row>
    <row r="16" spans="1:10" x14ac:dyDescent="0.25">
      <c r="A16" s="11" t="s">
        <v>20</v>
      </c>
      <c r="B16" s="10">
        <v>193</v>
      </c>
      <c r="C16" s="10">
        <v>24916</v>
      </c>
      <c r="D16" s="12">
        <v>118</v>
      </c>
      <c r="E16" s="12">
        <v>10608</v>
      </c>
      <c r="F16" s="12">
        <v>75</v>
      </c>
      <c r="G16" s="12">
        <v>14308</v>
      </c>
      <c r="H16" s="12">
        <v>14018</v>
      </c>
      <c r="I16" s="12">
        <v>290</v>
      </c>
      <c r="J16" s="12" t="s">
        <v>10</v>
      </c>
    </row>
    <row r="17" spans="1:10" x14ac:dyDescent="0.25">
      <c r="A17" s="11" t="s">
        <v>21</v>
      </c>
      <c r="B17" s="10">
        <v>192</v>
      </c>
      <c r="C17" s="10">
        <v>21887</v>
      </c>
      <c r="D17" s="12">
        <v>117</v>
      </c>
      <c r="E17" s="12">
        <v>9487</v>
      </c>
      <c r="F17" s="12">
        <v>75</v>
      </c>
      <c r="G17" s="12">
        <v>12400</v>
      </c>
      <c r="H17" s="12">
        <v>12262</v>
      </c>
      <c r="I17" s="12">
        <v>138</v>
      </c>
      <c r="J17" s="12" t="s">
        <v>10</v>
      </c>
    </row>
    <row r="18" spans="1:10" x14ac:dyDescent="0.25">
      <c r="A18" s="15" t="s">
        <v>22</v>
      </c>
      <c r="B18" s="16">
        <v>58</v>
      </c>
      <c r="C18" s="16">
        <v>4773</v>
      </c>
      <c r="D18" s="17">
        <v>44</v>
      </c>
      <c r="E18" s="17">
        <v>3363</v>
      </c>
      <c r="F18" s="17">
        <v>14</v>
      </c>
      <c r="G18" s="17">
        <v>140</v>
      </c>
      <c r="H18" s="17">
        <v>140</v>
      </c>
      <c r="I18" s="17" t="s">
        <v>10</v>
      </c>
      <c r="J18" s="17" t="s">
        <v>10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38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7.7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v>1662</v>
      </c>
      <c r="C6" s="23">
        <v>217388</v>
      </c>
      <c r="D6" s="23">
        <v>1172</v>
      </c>
      <c r="E6" s="23">
        <v>152456</v>
      </c>
      <c r="F6" s="23">
        <v>490</v>
      </c>
      <c r="G6" s="23">
        <v>64932</v>
      </c>
      <c r="H6" s="23">
        <v>62770</v>
      </c>
      <c r="I6" s="23">
        <v>1922</v>
      </c>
      <c r="J6" s="23">
        <v>240</v>
      </c>
    </row>
    <row r="7" spans="1:10" ht="13.5" customHeight="1" x14ac:dyDescent="0.25">
      <c r="A7" s="11" t="s">
        <v>8</v>
      </c>
      <c r="B7" s="10">
        <v>56</v>
      </c>
      <c r="C7" s="10">
        <v>8534</v>
      </c>
      <c r="D7" s="12">
        <v>56</v>
      </c>
      <c r="E7" s="12">
        <v>8534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113</v>
      </c>
      <c r="C8" s="10">
        <v>18033</v>
      </c>
      <c r="D8" s="12">
        <v>113</v>
      </c>
      <c r="E8" s="12">
        <v>18033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103</v>
      </c>
      <c r="C9" s="10">
        <v>12639</v>
      </c>
      <c r="D9" s="12">
        <v>103</v>
      </c>
      <c r="E9" s="12">
        <v>12639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>
        <v>109</v>
      </c>
      <c r="C10" s="10">
        <v>13990</v>
      </c>
      <c r="D10" s="12">
        <v>81</v>
      </c>
      <c r="E10" s="12">
        <v>8908</v>
      </c>
      <c r="F10" s="12">
        <v>28</v>
      </c>
      <c r="G10" s="23">
        <v>5082</v>
      </c>
      <c r="H10" s="12">
        <v>5082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>
        <v>181</v>
      </c>
      <c r="C11" s="10">
        <v>22747</v>
      </c>
      <c r="D11" s="12">
        <v>81</v>
      </c>
      <c r="E11" s="12">
        <v>10792</v>
      </c>
      <c r="F11" s="12">
        <v>100</v>
      </c>
      <c r="G11" s="23">
        <v>11955</v>
      </c>
      <c r="H11" s="12">
        <v>11914</v>
      </c>
      <c r="I11" s="12">
        <v>41</v>
      </c>
      <c r="J11" s="12" t="s">
        <v>11</v>
      </c>
    </row>
    <row r="12" spans="1:10" x14ac:dyDescent="0.25">
      <c r="A12" s="11" t="s">
        <v>16</v>
      </c>
      <c r="B12" s="10">
        <v>175</v>
      </c>
      <c r="C12" s="10">
        <v>21514</v>
      </c>
      <c r="D12" s="12">
        <v>111</v>
      </c>
      <c r="E12" s="12">
        <v>10823</v>
      </c>
      <c r="F12" s="12">
        <v>64</v>
      </c>
      <c r="G12" s="23">
        <v>10691</v>
      </c>
      <c r="H12" s="28">
        <v>10614</v>
      </c>
      <c r="I12" s="28">
        <v>77</v>
      </c>
      <c r="J12" s="12" t="s">
        <v>11</v>
      </c>
    </row>
    <row r="13" spans="1:10" x14ac:dyDescent="0.25">
      <c r="A13" s="14" t="s">
        <v>17</v>
      </c>
      <c r="B13" s="10">
        <v>206</v>
      </c>
      <c r="C13" s="10">
        <v>39823</v>
      </c>
      <c r="D13" s="12">
        <v>163</v>
      </c>
      <c r="E13" s="12">
        <v>32172</v>
      </c>
      <c r="F13" s="12">
        <v>43</v>
      </c>
      <c r="G13" s="23">
        <v>7651</v>
      </c>
      <c r="H13" s="28">
        <v>7337</v>
      </c>
      <c r="I13" s="28">
        <v>74</v>
      </c>
      <c r="J13" s="28">
        <v>240</v>
      </c>
    </row>
    <row r="14" spans="1:10" x14ac:dyDescent="0.25">
      <c r="A14" s="11" t="s">
        <v>18</v>
      </c>
      <c r="B14" s="10">
        <v>157</v>
      </c>
      <c r="C14" s="10">
        <v>22831</v>
      </c>
      <c r="D14" s="12">
        <v>118</v>
      </c>
      <c r="E14" s="12">
        <v>17381</v>
      </c>
      <c r="F14" s="12">
        <v>39</v>
      </c>
      <c r="G14" s="23">
        <v>5450</v>
      </c>
      <c r="H14" s="28">
        <v>4104</v>
      </c>
      <c r="I14" s="28">
        <v>1346</v>
      </c>
      <c r="J14" s="12" t="s">
        <v>11</v>
      </c>
    </row>
    <row r="15" spans="1:10" x14ac:dyDescent="0.25">
      <c r="A15" s="11" t="s">
        <v>19</v>
      </c>
      <c r="B15" s="10">
        <v>168</v>
      </c>
      <c r="C15" s="10">
        <v>9601</v>
      </c>
      <c r="D15" s="12">
        <v>98</v>
      </c>
      <c r="E15" s="12">
        <v>9601</v>
      </c>
      <c r="F15" s="12">
        <v>70</v>
      </c>
      <c r="G15" s="10" t="s">
        <v>11</v>
      </c>
      <c r="H15" s="12" t="s">
        <v>11</v>
      </c>
      <c r="I15" s="12" t="s">
        <v>11</v>
      </c>
      <c r="J15" s="12" t="s">
        <v>11</v>
      </c>
    </row>
    <row r="16" spans="1:10" x14ac:dyDescent="0.25">
      <c r="A16" s="11" t="s">
        <v>20</v>
      </c>
      <c r="B16" s="10">
        <v>197</v>
      </c>
      <c r="C16" s="10">
        <v>25661</v>
      </c>
      <c r="D16" s="12">
        <v>112</v>
      </c>
      <c r="E16" s="12">
        <v>10492</v>
      </c>
      <c r="F16" s="12">
        <v>85</v>
      </c>
      <c r="G16" s="23">
        <v>15169</v>
      </c>
      <c r="H16" s="28">
        <v>14799</v>
      </c>
      <c r="I16" s="28">
        <v>370</v>
      </c>
      <c r="J16" s="12" t="s">
        <v>11</v>
      </c>
    </row>
    <row r="17" spans="1:10" x14ac:dyDescent="0.25">
      <c r="A17" s="11" t="s">
        <v>21</v>
      </c>
      <c r="B17" s="10">
        <v>135</v>
      </c>
      <c r="C17" s="10">
        <v>16231</v>
      </c>
      <c r="D17" s="12">
        <v>86</v>
      </c>
      <c r="E17" s="12">
        <v>9109</v>
      </c>
      <c r="F17" s="12">
        <v>49</v>
      </c>
      <c r="G17" s="23">
        <v>7122</v>
      </c>
      <c r="H17" s="28">
        <v>7108</v>
      </c>
      <c r="I17" s="28">
        <v>14</v>
      </c>
      <c r="J17" s="12" t="s">
        <v>11</v>
      </c>
    </row>
    <row r="18" spans="1:10" x14ac:dyDescent="0.25">
      <c r="A18" s="15" t="s">
        <v>22</v>
      </c>
      <c r="B18" s="16">
        <v>62</v>
      </c>
      <c r="C18" s="16">
        <v>5784</v>
      </c>
      <c r="D18" s="17">
        <v>50</v>
      </c>
      <c r="E18" s="17">
        <v>3972</v>
      </c>
      <c r="F18" s="17">
        <v>12</v>
      </c>
      <c r="G18" s="27">
        <v>1812</v>
      </c>
      <c r="H18" s="29">
        <v>1812</v>
      </c>
      <c r="I18" s="17" t="s">
        <v>11</v>
      </c>
      <c r="J18" s="17" t="s">
        <v>11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39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2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v>1757</v>
      </c>
      <c r="C6" s="23">
        <v>261050</v>
      </c>
      <c r="D6" s="23">
        <v>1266</v>
      </c>
      <c r="E6" s="23">
        <v>178663</v>
      </c>
      <c r="F6" s="23">
        <v>491</v>
      </c>
      <c r="G6" s="23">
        <v>82387</v>
      </c>
      <c r="H6" s="23">
        <v>74671</v>
      </c>
      <c r="I6" s="23">
        <v>7021</v>
      </c>
      <c r="J6" s="23">
        <v>695</v>
      </c>
    </row>
    <row r="7" spans="1:10" ht="13.5" customHeight="1" x14ac:dyDescent="0.25">
      <c r="A7" s="11" t="s">
        <v>8</v>
      </c>
      <c r="B7" s="10">
        <v>39</v>
      </c>
      <c r="C7" s="10">
        <v>7544</v>
      </c>
      <c r="D7" s="12">
        <v>39</v>
      </c>
      <c r="E7" s="12">
        <v>7544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120</v>
      </c>
      <c r="C8" s="10">
        <v>19207</v>
      </c>
      <c r="D8" s="12">
        <v>120</v>
      </c>
      <c r="E8" s="12">
        <v>19207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111</v>
      </c>
      <c r="C9" s="10">
        <v>7995</v>
      </c>
      <c r="D9" s="12">
        <v>111</v>
      </c>
      <c r="E9" s="12">
        <v>7995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>
        <v>114</v>
      </c>
      <c r="C10" s="10">
        <v>16006</v>
      </c>
      <c r="D10" s="12">
        <v>69</v>
      </c>
      <c r="E10" s="12">
        <v>8763</v>
      </c>
      <c r="F10" s="12">
        <v>45</v>
      </c>
      <c r="G10" s="10">
        <v>7243</v>
      </c>
      <c r="H10" s="12">
        <v>7243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>
        <v>163</v>
      </c>
      <c r="C11" s="10">
        <v>23238</v>
      </c>
      <c r="D11" s="12">
        <v>102</v>
      </c>
      <c r="E11" s="12">
        <v>13711</v>
      </c>
      <c r="F11" s="12">
        <v>61</v>
      </c>
      <c r="G11" s="23">
        <v>9527</v>
      </c>
      <c r="H11" s="12">
        <v>9306</v>
      </c>
      <c r="I11" s="12">
        <v>221</v>
      </c>
      <c r="J11" s="12" t="s">
        <v>11</v>
      </c>
    </row>
    <row r="12" spans="1:10" x14ac:dyDescent="0.25">
      <c r="A12" s="11" t="s">
        <v>16</v>
      </c>
      <c r="B12" s="10">
        <v>190</v>
      </c>
      <c r="C12" s="10">
        <v>27895</v>
      </c>
      <c r="D12" s="12">
        <v>125</v>
      </c>
      <c r="E12" s="12">
        <v>19411</v>
      </c>
      <c r="F12" s="12">
        <v>65</v>
      </c>
      <c r="G12" s="23">
        <v>8484</v>
      </c>
      <c r="H12" s="12">
        <v>7923</v>
      </c>
      <c r="I12" s="12">
        <v>561</v>
      </c>
      <c r="J12" s="12" t="s">
        <v>11</v>
      </c>
    </row>
    <row r="13" spans="1:10" x14ac:dyDescent="0.25">
      <c r="A13" s="14" t="s">
        <v>17</v>
      </c>
      <c r="B13" s="10">
        <v>237</v>
      </c>
      <c r="C13" s="10">
        <v>42181</v>
      </c>
      <c r="D13" s="12">
        <v>203</v>
      </c>
      <c r="E13" s="12">
        <v>38376</v>
      </c>
      <c r="F13" s="12">
        <v>34</v>
      </c>
      <c r="G13" s="10">
        <v>3805</v>
      </c>
      <c r="H13" s="12">
        <v>2734</v>
      </c>
      <c r="I13" s="12">
        <v>1071</v>
      </c>
      <c r="J13" s="12" t="s">
        <v>11</v>
      </c>
    </row>
    <row r="14" spans="1:10" x14ac:dyDescent="0.25">
      <c r="A14" s="11" t="s">
        <v>18</v>
      </c>
      <c r="B14" s="10">
        <v>176</v>
      </c>
      <c r="C14" s="10">
        <v>26817</v>
      </c>
      <c r="D14" s="12">
        <v>112</v>
      </c>
      <c r="E14" s="12">
        <v>16252</v>
      </c>
      <c r="F14" s="12">
        <v>64</v>
      </c>
      <c r="G14" s="10">
        <v>10565</v>
      </c>
      <c r="H14" s="12">
        <v>9725</v>
      </c>
      <c r="I14" s="12">
        <v>630</v>
      </c>
      <c r="J14" s="12">
        <v>210</v>
      </c>
    </row>
    <row r="15" spans="1:10" x14ac:dyDescent="0.25">
      <c r="A15" s="11" t="s">
        <v>19</v>
      </c>
      <c r="B15" s="10">
        <v>185</v>
      </c>
      <c r="C15" s="10">
        <v>27375</v>
      </c>
      <c r="D15" s="12">
        <v>111</v>
      </c>
      <c r="E15" s="12">
        <v>15404</v>
      </c>
      <c r="F15" s="12">
        <v>74</v>
      </c>
      <c r="G15" s="10">
        <v>11971</v>
      </c>
      <c r="H15" s="12">
        <v>11496</v>
      </c>
      <c r="I15" s="12">
        <v>225</v>
      </c>
      <c r="J15" s="12">
        <v>250</v>
      </c>
    </row>
    <row r="16" spans="1:10" x14ac:dyDescent="0.25">
      <c r="A16" s="11" t="s">
        <v>20</v>
      </c>
      <c r="B16" s="10">
        <v>193</v>
      </c>
      <c r="C16" s="10">
        <v>31503</v>
      </c>
      <c r="D16" s="12">
        <v>114</v>
      </c>
      <c r="E16" s="12">
        <v>15106</v>
      </c>
      <c r="F16" s="12">
        <v>79</v>
      </c>
      <c r="G16" s="10">
        <v>16397</v>
      </c>
      <c r="H16" s="12">
        <v>15877</v>
      </c>
      <c r="I16" s="12">
        <v>285</v>
      </c>
      <c r="J16" s="12">
        <v>235</v>
      </c>
    </row>
    <row r="17" spans="1:10" x14ac:dyDescent="0.25">
      <c r="A17" s="11" t="s">
        <v>21</v>
      </c>
      <c r="B17" s="10">
        <v>155</v>
      </c>
      <c r="C17" s="10">
        <v>25257</v>
      </c>
      <c r="D17" s="12">
        <v>98</v>
      </c>
      <c r="E17" s="12">
        <v>12540</v>
      </c>
      <c r="F17" s="12">
        <v>57</v>
      </c>
      <c r="G17" s="10">
        <v>12717</v>
      </c>
      <c r="H17" s="12">
        <v>8689</v>
      </c>
      <c r="I17" s="12">
        <v>4028</v>
      </c>
      <c r="J17" s="12" t="s">
        <v>11</v>
      </c>
    </row>
    <row r="18" spans="1:10" x14ac:dyDescent="0.25">
      <c r="A18" s="15" t="s">
        <v>22</v>
      </c>
      <c r="B18" s="16">
        <v>74</v>
      </c>
      <c r="C18" s="16">
        <v>6032</v>
      </c>
      <c r="D18" s="17">
        <v>62</v>
      </c>
      <c r="E18" s="17">
        <v>4354</v>
      </c>
      <c r="F18" s="17">
        <v>12</v>
      </c>
      <c r="G18" s="16">
        <v>1678</v>
      </c>
      <c r="H18" s="17">
        <v>1678</v>
      </c>
      <c r="I18" s="17" t="s">
        <v>11</v>
      </c>
      <c r="J18" s="17" t="s">
        <v>11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40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3.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2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v>1595</v>
      </c>
      <c r="C6" s="23">
        <v>264336</v>
      </c>
      <c r="D6" s="23">
        <v>1191</v>
      </c>
      <c r="E6" s="23">
        <v>201612</v>
      </c>
      <c r="F6" s="23">
        <v>404</v>
      </c>
      <c r="G6" s="23">
        <v>62724</v>
      </c>
      <c r="H6" s="23">
        <v>59766</v>
      </c>
      <c r="I6" s="23">
        <v>2198</v>
      </c>
      <c r="J6" s="23">
        <v>760</v>
      </c>
    </row>
    <row r="7" spans="1:10" ht="13.5" customHeight="1" x14ac:dyDescent="0.25">
      <c r="A7" s="11" t="s">
        <v>8</v>
      </c>
      <c r="B7" s="10">
        <v>156</v>
      </c>
      <c r="C7" s="10">
        <v>25690</v>
      </c>
      <c r="D7" s="12">
        <v>156</v>
      </c>
      <c r="E7" s="12">
        <v>25690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 t="s">
        <v>11</v>
      </c>
      <c r="C8" s="10" t="s">
        <v>11</v>
      </c>
      <c r="D8" s="12" t="s">
        <v>11</v>
      </c>
      <c r="E8" s="12" t="s">
        <v>11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7</v>
      </c>
      <c r="C9" s="10">
        <v>1736</v>
      </c>
      <c r="D9" s="12">
        <v>7</v>
      </c>
      <c r="E9" s="12">
        <v>1736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>
        <v>108</v>
      </c>
      <c r="C10" s="10">
        <v>9129</v>
      </c>
      <c r="D10" s="12">
        <v>108</v>
      </c>
      <c r="E10" s="12">
        <v>9129</v>
      </c>
      <c r="F10" s="12" t="s">
        <v>11</v>
      </c>
      <c r="G10" s="10" t="s">
        <v>11</v>
      </c>
      <c r="H10" s="12" t="s">
        <v>11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>
        <v>149</v>
      </c>
      <c r="C11" s="10">
        <v>21614</v>
      </c>
      <c r="D11" s="12">
        <v>114</v>
      </c>
      <c r="E11" s="12">
        <v>18083</v>
      </c>
      <c r="F11" s="12">
        <v>35</v>
      </c>
      <c r="G11" s="10">
        <v>3531</v>
      </c>
      <c r="H11" s="12">
        <v>3280</v>
      </c>
      <c r="I11" s="12">
        <v>251</v>
      </c>
      <c r="J11" s="12" t="s">
        <v>9</v>
      </c>
    </row>
    <row r="12" spans="1:10" x14ac:dyDescent="0.25">
      <c r="A12" s="11" t="s">
        <v>16</v>
      </c>
      <c r="B12" s="10">
        <v>167</v>
      </c>
      <c r="C12" s="10">
        <v>28283</v>
      </c>
      <c r="D12" s="12">
        <v>108</v>
      </c>
      <c r="E12" s="12">
        <v>19507</v>
      </c>
      <c r="F12" s="12">
        <v>59</v>
      </c>
      <c r="G12" s="10">
        <v>8776</v>
      </c>
      <c r="H12" s="12">
        <v>8164</v>
      </c>
      <c r="I12" s="12">
        <v>362</v>
      </c>
      <c r="J12" s="12">
        <v>250</v>
      </c>
    </row>
    <row r="13" spans="1:10" x14ac:dyDescent="0.25">
      <c r="A13" s="14" t="s">
        <v>17</v>
      </c>
      <c r="B13" s="10">
        <v>196</v>
      </c>
      <c r="C13" s="10">
        <v>49008</v>
      </c>
      <c r="D13" s="12">
        <v>161</v>
      </c>
      <c r="E13" s="12">
        <v>43902</v>
      </c>
      <c r="F13" s="12">
        <v>35</v>
      </c>
      <c r="G13" s="10">
        <v>5106</v>
      </c>
      <c r="H13" s="12">
        <v>4974</v>
      </c>
      <c r="I13" s="12">
        <v>132</v>
      </c>
      <c r="J13" s="12" t="s">
        <v>9</v>
      </c>
    </row>
    <row r="14" spans="1:10" x14ac:dyDescent="0.25">
      <c r="A14" s="11" t="s">
        <v>18</v>
      </c>
      <c r="B14" s="10">
        <v>193</v>
      </c>
      <c r="C14" s="10">
        <v>31141</v>
      </c>
      <c r="D14" s="12">
        <v>120</v>
      </c>
      <c r="E14" s="12">
        <v>19010</v>
      </c>
      <c r="F14" s="12">
        <v>73</v>
      </c>
      <c r="G14" s="10">
        <v>12131</v>
      </c>
      <c r="H14" s="12">
        <v>11930</v>
      </c>
      <c r="I14" s="12">
        <v>201</v>
      </c>
      <c r="J14" s="12" t="s">
        <v>9</v>
      </c>
    </row>
    <row r="15" spans="1:10" x14ac:dyDescent="0.25">
      <c r="A15" s="11" t="s">
        <v>19</v>
      </c>
      <c r="B15" s="10">
        <v>177</v>
      </c>
      <c r="C15" s="10">
        <v>34540</v>
      </c>
      <c r="D15" s="12">
        <v>114</v>
      </c>
      <c r="E15" s="12">
        <v>22839</v>
      </c>
      <c r="F15" s="12">
        <v>63</v>
      </c>
      <c r="G15" s="10">
        <v>11701</v>
      </c>
      <c r="H15" s="12">
        <v>10938</v>
      </c>
      <c r="I15" s="12">
        <v>513</v>
      </c>
      <c r="J15" s="12">
        <v>250</v>
      </c>
    </row>
    <row r="16" spans="1:10" x14ac:dyDescent="0.25">
      <c r="A16" s="11" t="s">
        <v>20</v>
      </c>
      <c r="B16" s="10">
        <v>192</v>
      </c>
      <c r="C16" s="10">
        <v>28897</v>
      </c>
      <c r="D16" s="12">
        <v>114</v>
      </c>
      <c r="E16" s="12">
        <v>16967</v>
      </c>
      <c r="F16" s="12">
        <v>78</v>
      </c>
      <c r="G16" s="10">
        <v>11930</v>
      </c>
      <c r="H16" s="12">
        <v>11621</v>
      </c>
      <c r="I16" s="12">
        <v>309</v>
      </c>
      <c r="J16" s="12" t="s">
        <v>9</v>
      </c>
    </row>
    <row r="17" spans="1:10" x14ac:dyDescent="0.25">
      <c r="A17" s="11" t="s">
        <v>21</v>
      </c>
      <c r="B17" s="10">
        <v>174</v>
      </c>
      <c r="C17" s="10">
        <v>25005</v>
      </c>
      <c r="D17" s="12">
        <v>117</v>
      </c>
      <c r="E17" s="12">
        <v>16042</v>
      </c>
      <c r="F17" s="12">
        <v>57</v>
      </c>
      <c r="G17" s="10">
        <v>8963</v>
      </c>
      <c r="H17" s="12">
        <v>8273</v>
      </c>
      <c r="I17" s="12">
        <v>430</v>
      </c>
      <c r="J17" s="12">
        <v>260</v>
      </c>
    </row>
    <row r="18" spans="1:10" x14ac:dyDescent="0.25">
      <c r="A18" s="15" t="s">
        <v>22</v>
      </c>
      <c r="B18" s="16">
        <v>76</v>
      </c>
      <c r="C18" s="16">
        <v>9293</v>
      </c>
      <c r="D18" s="17">
        <v>72</v>
      </c>
      <c r="E18" s="17">
        <v>8707</v>
      </c>
      <c r="F18" s="17">
        <v>4</v>
      </c>
      <c r="G18" s="16">
        <v>586</v>
      </c>
      <c r="H18" s="17">
        <v>586</v>
      </c>
      <c r="I18" s="17" t="s">
        <v>9</v>
      </c>
      <c r="J18" s="17" t="s">
        <v>9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41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10" t="s">
        <v>11</v>
      </c>
      <c r="C6" s="10" t="s">
        <v>11</v>
      </c>
      <c r="D6" s="10" t="s">
        <v>11</v>
      </c>
      <c r="E6" s="10" t="s">
        <v>11</v>
      </c>
      <c r="F6" s="10" t="s">
        <v>11</v>
      </c>
      <c r="G6" s="10" t="s">
        <v>11</v>
      </c>
      <c r="H6" s="10" t="s">
        <v>11</v>
      </c>
      <c r="I6" s="10" t="s">
        <v>11</v>
      </c>
      <c r="J6" s="10" t="s">
        <v>11</v>
      </c>
    </row>
    <row r="7" spans="1:10" ht="13.5" customHeight="1" x14ac:dyDescent="0.25">
      <c r="A7" s="11" t="s">
        <v>8</v>
      </c>
      <c r="B7" s="10" t="s">
        <v>11</v>
      </c>
      <c r="C7" s="10" t="s">
        <v>11</v>
      </c>
      <c r="D7" s="12" t="s">
        <v>11</v>
      </c>
      <c r="E7" s="12" t="s">
        <v>11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 t="s">
        <v>11</v>
      </c>
      <c r="C8" s="10" t="s">
        <v>11</v>
      </c>
      <c r="D8" s="12" t="s">
        <v>11</v>
      </c>
      <c r="E8" s="12" t="s">
        <v>11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 t="s">
        <v>11</v>
      </c>
      <c r="C9" s="10" t="s">
        <v>11</v>
      </c>
      <c r="D9" s="12" t="s">
        <v>11</v>
      </c>
      <c r="E9" s="12" t="s">
        <v>11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 t="s">
        <v>11</v>
      </c>
      <c r="C10" s="10" t="s">
        <v>11</v>
      </c>
      <c r="D10" s="12" t="s">
        <v>11</v>
      </c>
      <c r="E10" s="12" t="s">
        <v>11</v>
      </c>
      <c r="F10" s="12" t="s">
        <v>11</v>
      </c>
      <c r="G10" s="10" t="s">
        <v>11</v>
      </c>
      <c r="H10" s="12" t="s">
        <v>11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 t="s">
        <v>11</v>
      </c>
      <c r="C11" s="10" t="s">
        <v>11</v>
      </c>
      <c r="D11" s="12" t="s">
        <v>11</v>
      </c>
      <c r="E11" s="12" t="s">
        <v>11</v>
      </c>
      <c r="F11" s="12" t="s">
        <v>11</v>
      </c>
      <c r="G11" s="10" t="s">
        <v>11</v>
      </c>
      <c r="H11" s="12" t="s">
        <v>11</v>
      </c>
      <c r="I11" s="12" t="s">
        <v>11</v>
      </c>
      <c r="J11" s="12" t="s">
        <v>11</v>
      </c>
    </row>
    <row r="12" spans="1:10" x14ac:dyDescent="0.25">
      <c r="A12" s="11" t="s">
        <v>16</v>
      </c>
      <c r="B12" s="10" t="s">
        <v>11</v>
      </c>
      <c r="C12" s="10" t="s">
        <v>11</v>
      </c>
      <c r="D12" s="12" t="s">
        <v>11</v>
      </c>
      <c r="E12" s="12" t="s">
        <v>11</v>
      </c>
      <c r="F12" s="12" t="s">
        <v>11</v>
      </c>
      <c r="G12" s="10" t="s">
        <v>11</v>
      </c>
      <c r="H12" s="12" t="s">
        <v>11</v>
      </c>
      <c r="I12" s="12" t="s">
        <v>11</v>
      </c>
      <c r="J12" s="12" t="s">
        <v>11</v>
      </c>
    </row>
    <row r="13" spans="1:10" x14ac:dyDescent="0.25">
      <c r="A13" s="14" t="s">
        <v>17</v>
      </c>
      <c r="B13" s="10" t="s">
        <v>11</v>
      </c>
      <c r="C13" s="10" t="s">
        <v>11</v>
      </c>
      <c r="D13" s="12" t="s">
        <v>11</v>
      </c>
      <c r="E13" s="12" t="s">
        <v>11</v>
      </c>
      <c r="F13" s="12" t="s">
        <v>11</v>
      </c>
      <c r="G13" s="10" t="s">
        <v>11</v>
      </c>
      <c r="H13" s="12" t="s">
        <v>11</v>
      </c>
      <c r="I13" s="12" t="s">
        <v>11</v>
      </c>
      <c r="J13" s="12" t="s">
        <v>11</v>
      </c>
    </row>
    <row r="14" spans="1:10" x14ac:dyDescent="0.25">
      <c r="A14" s="11" t="s">
        <v>18</v>
      </c>
      <c r="B14" s="10" t="s">
        <v>11</v>
      </c>
      <c r="C14" s="10" t="s">
        <v>11</v>
      </c>
      <c r="D14" s="12" t="s">
        <v>11</v>
      </c>
      <c r="E14" s="12" t="s">
        <v>11</v>
      </c>
      <c r="F14" s="12" t="s">
        <v>11</v>
      </c>
      <c r="G14" s="10" t="s">
        <v>11</v>
      </c>
      <c r="H14" s="12" t="s">
        <v>11</v>
      </c>
      <c r="I14" s="12" t="s">
        <v>11</v>
      </c>
      <c r="J14" s="12" t="s">
        <v>11</v>
      </c>
    </row>
    <row r="15" spans="1:10" x14ac:dyDescent="0.25">
      <c r="A15" s="11" t="s">
        <v>19</v>
      </c>
      <c r="B15" s="10" t="s">
        <v>11</v>
      </c>
      <c r="C15" s="10" t="s">
        <v>11</v>
      </c>
      <c r="D15" s="12" t="s">
        <v>11</v>
      </c>
      <c r="E15" s="12" t="s">
        <v>11</v>
      </c>
      <c r="F15" s="12" t="s">
        <v>11</v>
      </c>
      <c r="G15" s="10" t="s">
        <v>11</v>
      </c>
      <c r="H15" s="12" t="s">
        <v>11</v>
      </c>
      <c r="I15" s="12" t="s">
        <v>11</v>
      </c>
      <c r="J15" s="12" t="s">
        <v>11</v>
      </c>
    </row>
    <row r="16" spans="1:10" x14ac:dyDescent="0.25">
      <c r="A16" s="11" t="s">
        <v>20</v>
      </c>
      <c r="B16" s="10" t="s">
        <v>11</v>
      </c>
      <c r="C16" s="10" t="s">
        <v>11</v>
      </c>
      <c r="D16" s="12" t="s">
        <v>11</v>
      </c>
      <c r="E16" s="12" t="s">
        <v>11</v>
      </c>
      <c r="F16" s="12" t="s">
        <v>11</v>
      </c>
      <c r="G16" s="10" t="s">
        <v>11</v>
      </c>
      <c r="H16" s="12" t="s">
        <v>11</v>
      </c>
      <c r="I16" s="12" t="s">
        <v>11</v>
      </c>
      <c r="J16" s="12" t="s">
        <v>11</v>
      </c>
    </row>
    <row r="17" spans="1:10" x14ac:dyDescent="0.25">
      <c r="A17" s="11" t="s">
        <v>21</v>
      </c>
      <c r="B17" s="10" t="s">
        <v>11</v>
      </c>
      <c r="C17" s="10" t="s">
        <v>11</v>
      </c>
      <c r="D17" s="12" t="s">
        <v>11</v>
      </c>
      <c r="E17" s="12" t="s">
        <v>11</v>
      </c>
      <c r="F17" s="12" t="s">
        <v>11</v>
      </c>
      <c r="G17" s="10" t="s">
        <v>11</v>
      </c>
      <c r="H17" s="12" t="s">
        <v>11</v>
      </c>
      <c r="I17" s="12" t="s">
        <v>11</v>
      </c>
      <c r="J17" s="12" t="s">
        <v>11</v>
      </c>
    </row>
    <row r="18" spans="1:10" x14ac:dyDescent="0.25">
      <c r="A18" s="15" t="s">
        <v>22</v>
      </c>
      <c r="B18" s="16" t="s">
        <v>11</v>
      </c>
      <c r="C18" s="16" t="s">
        <v>11</v>
      </c>
      <c r="D18" s="17" t="s">
        <v>11</v>
      </c>
      <c r="E18" s="17" t="s">
        <v>11</v>
      </c>
      <c r="F18" s="17" t="s">
        <v>11</v>
      </c>
      <c r="G18" s="16" t="s">
        <v>11</v>
      </c>
      <c r="H18" s="17" t="s">
        <v>11</v>
      </c>
      <c r="I18" s="17" t="s">
        <v>11</v>
      </c>
      <c r="J18" s="17" t="s">
        <v>11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38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42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23">
        <v>1166</v>
      </c>
      <c r="C6" s="23">
        <v>173472</v>
      </c>
      <c r="D6" s="23">
        <v>754</v>
      </c>
      <c r="E6" s="23">
        <v>117333</v>
      </c>
      <c r="F6" s="23">
        <v>412</v>
      </c>
      <c r="G6" s="23">
        <v>56139</v>
      </c>
      <c r="H6" s="23">
        <v>49845</v>
      </c>
      <c r="I6" s="23">
        <v>5529</v>
      </c>
      <c r="J6" s="23">
        <v>765</v>
      </c>
    </row>
    <row r="7" spans="1:10" ht="13.5" customHeight="1" x14ac:dyDescent="0.25">
      <c r="A7" s="11" t="s">
        <v>8</v>
      </c>
      <c r="B7" s="10">
        <v>42</v>
      </c>
      <c r="C7" s="10">
        <v>6930</v>
      </c>
      <c r="D7" s="12">
        <v>42</v>
      </c>
      <c r="E7" s="12">
        <v>6930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69</v>
      </c>
      <c r="C8" s="10">
        <v>12288</v>
      </c>
      <c r="D8" s="12">
        <v>69</v>
      </c>
      <c r="E8" s="12">
        <v>12288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65</v>
      </c>
      <c r="C9" s="10">
        <v>7832</v>
      </c>
      <c r="D9" s="12">
        <v>54</v>
      </c>
      <c r="E9" s="12">
        <v>6939</v>
      </c>
      <c r="F9" s="12">
        <v>11</v>
      </c>
      <c r="G9" s="10">
        <v>893</v>
      </c>
      <c r="H9" s="12">
        <v>803</v>
      </c>
      <c r="I9" s="12">
        <v>90</v>
      </c>
      <c r="J9" s="12" t="s">
        <v>9</v>
      </c>
    </row>
    <row r="10" spans="1:10" x14ac:dyDescent="0.25">
      <c r="A10" s="11" t="s">
        <v>14</v>
      </c>
      <c r="B10" s="10">
        <v>106</v>
      </c>
      <c r="C10" s="10">
        <v>15400</v>
      </c>
      <c r="D10" s="12">
        <v>62</v>
      </c>
      <c r="E10" s="12">
        <v>9159</v>
      </c>
      <c r="F10" s="12">
        <v>44</v>
      </c>
      <c r="G10" s="10">
        <v>6241</v>
      </c>
      <c r="H10" s="12">
        <v>6076</v>
      </c>
      <c r="I10" s="12">
        <v>165</v>
      </c>
      <c r="J10" s="12" t="s">
        <v>9</v>
      </c>
    </row>
    <row r="11" spans="1:10" x14ac:dyDescent="0.25">
      <c r="A11" s="11" t="s">
        <v>15</v>
      </c>
      <c r="B11" s="10">
        <v>120</v>
      </c>
      <c r="C11" s="10">
        <v>14166</v>
      </c>
      <c r="D11" s="12">
        <v>66</v>
      </c>
      <c r="E11" s="12">
        <v>9762</v>
      </c>
      <c r="F11" s="12">
        <v>54</v>
      </c>
      <c r="G11" s="10">
        <v>4404</v>
      </c>
      <c r="H11" s="12">
        <v>3623</v>
      </c>
      <c r="I11" s="12">
        <v>711</v>
      </c>
      <c r="J11" s="12">
        <v>70</v>
      </c>
    </row>
    <row r="12" spans="1:10" x14ac:dyDescent="0.25">
      <c r="A12" s="11" t="s">
        <v>16</v>
      </c>
      <c r="B12" s="10">
        <v>115</v>
      </c>
      <c r="C12" s="10">
        <v>16653</v>
      </c>
      <c r="D12" s="12">
        <v>66</v>
      </c>
      <c r="E12" s="12">
        <v>7072</v>
      </c>
      <c r="F12" s="12">
        <v>49</v>
      </c>
      <c r="G12" s="10">
        <v>9581</v>
      </c>
      <c r="H12" s="12">
        <v>9304</v>
      </c>
      <c r="I12" s="12">
        <v>277</v>
      </c>
      <c r="J12" s="12" t="s">
        <v>9</v>
      </c>
    </row>
    <row r="13" spans="1:10" x14ac:dyDescent="0.25">
      <c r="A13" s="14" t="s">
        <v>17</v>
      </c>
      <c r="B13" s="10">
        <v>163</v>
      </c>
      <c r="C13" s="10">
        <v>29057</v>
      </c>
      <c r="D13" s="12">
        <v>129</v>
      </c>
      <c r="E13" s="12">
        <v>25065</v>
      </c>
      <c r="F13" s="12">
        <v>34</v>
      </c>
      <c r="G13" s="10">
        <v>3992</v>
      </c>
      <c r="H13" s="12">
        <v>3197</v>
      </c>
      <c r="I13" s="12">
        <v>710</v>
      </c>
      <c r="J13" s="12">
        <v>85</v>
      </c>
    </row>
    <row r="14" spans="1:10" x14ac:dyDescent="0.25">
      <c r="A14" s="11" t="s">
        <v>18</v>
      </c>
      <c r="B14" s="10">
        <v>101</v>
      </c>
      <c r="C14" s="10">
        <v>15390</v>
      </c>
      <c r="D14" s="12">
        <v>67</v>
      </c>
      <c r="E14" s="12">
        <v>11244</v>
      </c>
      <c r="F14" s="12">
        <v>34</v>
      </c>
      <c r="G14" s="10">
        <v>4146</v>
      </c>
      <c r="H14" s="12">
        <v>3437</v>
      </c>
      <c r="I14" s="12">
        <v>459</v>
      </c>
      <c r="J14" s="12">
        <v>250</v>
      </c>
    </row>
    <row r="15" spans="1:10" x14ac:dyDescent="0.25">
      <c r="A15" s="11" t="s">
        <v>19</v>
      </c>
      <c r="B15" s="10">
        <v>89</v>
      </c>
      <c r="C15" s="10">
        <v>14128</v>
      </c>
      <c r="D15" s="12">
        <v>32</v>
      </c>
      <c r="E15" s="12">
        <v>8609</v>
      </c>
      <c r="F15" s="12">
        <v>57</v>
      </c>
      <c r="G15" s="10">
        <v>5519</v>
      </c>
      <c r="H15" s="12">
        <v>5128</v>
      </c>
      <c r="I15" s="12">
        <v>281</v>
      </c>
      <c r="J15" s="12">
        <v>110</v>
      </c>
    </row>
    <row r="16" spans="1:10" x14ac:dyDescent="0.25">
      <c r="A16" s="11" t="s">
        <v>20</v>
      </c>
      <c r="B16" s="10">
        <v>143</v>
      </c>
      <c r="C16" s="10">
        <v>19898</v>
      </c>
      <c r="D16" s="12">
        <v>79</v>
      </c>
      <c r="E16" s="12">
        <v>9784</v>
      </c>
      <c r="F16" s="12">
        <v>64</v>
      </c>
      <c r="G16" s="10">
        <v>10114</v>
      </c>
      <c r="H16" s="12">
        <v>8080</v>
      </c>
      <c r="I16" s="12">
        <v>1784</v>
      </c>
      <c r="J16" s="12">
        <v>250</v>
      </c>
    </row>
    <row r="17" spans="1:10" x14ac:dyDescent="0.25">
      <c r="A17" s="11" t="s">
        <v>21</v>
      </c>
      <c r="B17" s="10">
        <v>132</v>
      </c>
      <c r="C17" s="10">
        <v>18906</v>
      </c>
      <c r="D17" s="12">
        <v>68</v>
      </c>
      <c r="E17" s="12">
        <v>7668</v>
      </c>
      <c r="F17" s="12">
        <v>64</v>
      </c>
      <c r="G17" s="10">
        <v>11238</v>
      </c>
      <c r="H17" s="12">
        <v>10186</v>
      </c>
      <c r="I17" s="12">
        <v>1052</v>
      </c>
      <c r="J17" s="12" t="s">
        <v>9</v>
      </c>
    </row>
    <row r="18" spans="1:10" x14ac:dyDescent="0.25">
      <c r="A18" s="15" t="s">
        <v>22</v>
      </c>
      <c r="B18" s="16">
        <v>21</v>
      </c>
      <c r="C18" s="16">
        <v>2824</v>
      </c>
      <c r="D18" s="17">
        <v>20</v>
      </c>
      <c r="E18" s="17">
        <v>2813</v>
      </c>
      <c r="F18" s="17">
        <v>1</v>
      </c>
      <c r="G18" s="16">
        <v>11</v>
      </c>
      <c r="H18" s="17">
        <v>11</v>
      </c>
      <c r="I18" s="17" t="s">
        <v>9</v>
      </c>
      <c r="J18" s="17" t="s">
        <v>9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36</v>
      </c>
      <c r="B20" s="96"/>
      <c r="C20" s="96"/>
      <c r="D20" s="96"/>
      <c r="E20" s="96"/>
      <c r="F20" s="96"/>
      <c r="G20" s="96"/>
      <c r="H20" s="96"/>
      <c r="I20" s="96"/>
      <c r="J20" s="96"/>
    </row>
    <row r="38" spans="7:7" x14ac:dyDescent="0.25">
      <c r="G38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1"/>
  <sheetViews>
    <sheetView zoomScaleNormal="100" workbookViewId="0">
      <selection sqref="A1:J1"/>
    </sheetView>
  </sheetViews>
  <sheetFormatPr baseColWidth="10" defaultColWidth="10.6640625" defaultRowHeight="13.2" x14ac:dyDescent="0.25"/>
  <sheetData>
    <row r="1" spans="1:10" ht="24.75" customHeight="1" x14ac:dyDescent="0.2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4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2.4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4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2.8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x14ac:dyDescent="0.25">
      <c r="A6" s="8" t="s">
        <v>2</v>
      </c>
      <c r="B6" s="23">
        <v>1169</v>
      </c>
      <c r="C6" s="23">
        <v>199241</v>
      </c>
      <c r="D6" s="23">
        <v>786</v>
      </c>
      <c r="E6" s="23">
        <v>125595</v>
      </c>
      <c r="F6" s="23">
        <v>383</v>
      </c>
      <c r="G6" s="23">
        <v>73646</v>
      </c>
      <c r="H6" s="23">
        <v>70312</v>
      </c>
      <c r="I6" s="23">
        <v>2501</v>
      </c>
      <c r="J6" s="23">
        <v>833</v>
      </c>
    </row>
    <row r="7" spans="1:10" x14ac:dyDescent="0.25">
      <c r="A7" s="11" t="s">
        <v>8</v>
      </c>
      <c r="B7" s="10">
        <v>31</v>
      </c>
      <c r="C7" s="23">
        <v>7012</v>
      </c>
      <c r="D7" s="12">
        <v>31</v>
      </c>
      <c r="E7" s="12">
        <v>7012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70</v>
      </c>
      <c r="C8" s="23">
        <v>14477</v>
      </c>
      <c r="D8" s="12">
        <v>70</v>
      </c>
      <c r="E8" s="12">
        <v>14477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>
        <v>78</v>
      </c>
      <c r="C9" s="23">
        <v>9209</v>
      </c>
      <c r="D9" s="12">
        <v>78</v>
      </c>
      <c r="E9" s="12">
        <v>9209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>
        <v>81</v>
      </c>
      <c r="C10" s="23">
        <v>14398</v>
      </c>
      <c r="D10" s="12">
        <v>65</v>
      </c>
      <c r="E10" s="12">
        <v>11498</v>
      </c>
      <c r="F10" s="12">
        <v>16</v>
      </c>
      <c r="G10" s="10">
        <v>2900</v>
      </c>
      <c r="H10" s="12">
        <v>2900</v>
      </c>
      <c r="I10" s="12" t="s">
        <v>9</v>
      </c>
      <c r="J10" s="12" t="s">
        <v>9</v>
      </c>
    </row>
    <row r="11" spans="1:10" x14ac:dyDescent="0.25">
      <c r="A11" s="11" t="s">
        <v>15</v>
      </c>
      <c r="B11" s="10">
        <v>110</v>
      </c>
      <c r="C11" s="23">
        <v>23110</v>
      </c>
      <c r="D11" s="12">
        <v>54</v>
      </c>
      <c r="E11" s="12">
        <v>12304</v>
      </c>
      <c r="F11" s="12">
        <v>56</v>
      </c>
      <c r="G11" s="10">
        <v>10806</v>
      </c>
      <c r="H11" s="12">
        <v>10425</v>
      </c>
      <c r="I11" s="12">
        <v>381</v>
      </c>
      <c r="J11" s="12" t="s">
        <v>9</v>
      </c>
    </row>
    <row r="12" spans="1:10" x14ac:dyDescent="0.25">
      <c r="A12" s="11" t="s">
        <v>16</v>
      </c>
      <c r="B12" s="10">
        <v>135</v>
      </c>
      <c r="C12" s="23">
        <v>22209</v>
      </c>
      <c r="D12" s="12">
        <v>75</v>
      </c>
      <c r="E12" s="12">
        <v>9425</v>
      </c>
      <c r="F12" s="12">
        <v>60</v>
      </c>
      <c r="G12" s="10">
        <v>12784</v>
      </c>
      <c r="H12" s="12">
        <v>12414</v>
      </c>
      <c r="I12" s="12">
        <v>249</v>
      </c>
      <c r="J12" s="12">
        <v>121</v>
      </c>
    </row>
    <row r="13" spans="1:10" ht="13.8" x14ac:dyDescent="0.25">
      <c r="A13" s="14" t="s">
        <v>44</v>
      </c>
      <c r="B13" s="10">
        <v>88</v>
      </c>
      <c r="C13" s="23">
        <v>8625</v>
      </c>
      <c r="D13" s="12">
        <v>85</v>
      </c>
      <c r="E13" s="12">
        <v>8468</v>
      </c>
      <c r="F13" s="12">
        <v>3</v>
      </c>
      <c r="G13" s="10">
        <v>157</v>
      </c>
      <c r="H13" s="12">
        <v>113</v>
      </c>
      <c r="I13" s="12">
        <v>44</v>
      </c>
      <c r="J13" s="12" t="s">
        <v>9</v>
      </c>
    </row>
    <row r="14" spans="1:10" x14ac:dyDescent="0.25">
      <c r="A14" s="11" t="s">
        <v>18</v>
      </c>
      <c r="B14" s="10">
        <v>121</v>
      </c>
      <c r="C14" s="23">
        <v>21375</v>
      </c>
      <c r="D14" s="12">
        <v>74</v>
      </c>
      <c r="E14" s="12">
        <v>13766</v>
      </c>
      <c r="F14" s="12">
        <v>47</v>
      </c>
      <c r="G14" s="10">
        <v>7609</v>
      </c>
      <c r="H14" s="12">
        <v>7475</v>
      </c>
      <c r="I14" s="12">
        <v>134</v>
      </c>
      <c r="J14" s="12" t="s">
        <v>9</v>
      </c>
    </row>
    <row r="15" spans="1:10" x14ac:dyDescent="0.25">
      <c r="A15" s="11" t="s">
        <v>19</v>
      </c>
      <c r="B15" s="10">
        <v>122</v>
      </c>
      <c r="C15" s="23">
        <v>22096</v>
      </c>
      <c r="D15" s="12">
        <v>65</v>
      </c>
      <c r="E15" s="12">
        <v>11054</v>
      </c>
      <c r="F15" s="12">
        <v>57</v>
      </c>
      <c r="G15" s="10">
        <v>11042</v>
      </c>
      <c r="H15" s="12">
        <v>10272</v>
      </c>
      <c r="I15" s="12">
        <v>485</v>
      </c>
      <c r="J15" s="12">
        <v>285</v>
      </c>
    </row>
    <row r="16" spans="1:10" x14ac:dyDescent="0.25">
      <c r="A16" s="11" t="s">
        <v>20</v>
      </c>
      <c r="B16" s="10">
        <v>152</v>
      </c>
      <c r="C16" s="23">
        <v>27507</v>
      </c>
      <c r="D16" s="12">
        <v>79</v>
      </c>
      <c r="E16" s="12">
        <v>12910</v>
      </c>
      <c r="F16" s="12">
        <v>73</v>
      </c>
      <c r="G16" s="10">
        <v>14597</v>
      </c>
      <c r="H16" s="12">
        <v>13119</v>
      </c>
      <c r="I16" s="12">
        <v>1208</v>
      </c>
      <c r="J16" s="12">
        <v>270</v>
      </c>
    </row>
    <row r="17" spans="1:10" x14ac:dyDescent="0.25">
      <c r="A17" s="11" t="s">
        <v>21</v>
      </c>
      <c r="B17" s="10">
        <v>119</v>
      </c>
      <c r="C17" s="23">
        <v>21567</v>
      </c>
      <c r="D17" s="12">
        <v>66</v>
      </c>
      <c r="E17" s="12">
        <v>10066</v>
      </c>
      <c r="F17" s="12">
        <v>53</v>
      </c>
      <c r="G17" s="10">
        <v>11501</v>
      </c>
      <c r="H17" s="12">
        <v>11362</v>
      </c>
      <c r="I17" s="12" t="s">
        <v>9</v>
      </c>
      <c r="J17" s="12">
        <v>139</v>
      </c>
    </row>
    <row r="18" spans="1:10" x14ac:dyDescent="0.25">
      <c r="A18" s="15" t="s">
        <v>22</v>
      </c>
      <c r="B18" s="16">
        <v>62</v>
      </c>
      <c r="C18" s="27">
        <v>7656</v>
      </c>
      <c r="D18" s="17">
        <v>44</v>
      </c>
      <c r="E18" s="17">
        <v>5406</v>
      </c>
      <c r="F18" s="17">
        <v>18</v>
      </c>
      <c r="G18" s="16">
        <v>2250</v>
      </c>
      <c r="H18" s="17">
        <v>2232</v>
      </c>
      <c r="I18" s="17" t="s">
        <v>9</v>
      </c>
      <c r="J18" s="17">
        <v>18</v>
      </c>
    </row>
    <row r="19" spans="1:10" x14ac:dyDescent="0.25">
      <c r="A19" s="101" t="s">
        <v>45</v>
      </c>
      <c r="B19" s="101"/>
      <c r="C19" s="101"/>
      <c r="D19" s="101"/>
      <c r="E19" s="101"/>
      <c r="F19" s="101"/>
      <c r="G19" s="101"/>
      <c r="H19" s="101"/>
      <c r="I19" s="101"/>
      <c r="J19" s="101"/>
    </row>
    <row r="20" spans="1:10" x14ac:dyDescent="0.25">
      <c r="A20" s="99" t="s">
        <v>32</v>
      </c>
      <c r="B20" s="99"/>
      <c r="C20" s="99"/>
      <c r="D20" s="99"/>
      <c r="E20" s="99"/>
      <c r="F20" s="99"/>
      <c r="G20" s="99"/>
      <c r="H20" s="99"/>
      <c r="I20" s="99"/>
      <c r="J20" s="99"/>
    </row>
    <row r="21" spans="1:10" x14ac:dyDescent="0.25">
      <c r="A21" s="96" t="s">
        <v>36</v>
      </c>
      <c r="B21" s="96"/>
      <c r="C21" s="96"/>
      <c r="D21" s="96"/>
      <c r="E21" s="96"/>
      <c r="F21" s="96"/>
      <c r="G21" s="96"/>
      <c r="H21" s="96"/>
      <c r="I21" s="96"/>
      <c r="J21" s="96"/>
    </row>
  </sheetData>
  <mergeCells count="15">
    <mergeCell ref="A19:J19"/>
    <mergeCell ref="A20:J20"/>
    <mergeCell ref="A21:J21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MJ20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" width="13.33203125" style="30" customWidth="1"/>
    <col min="2" max="1024" width="11.44140625" style="30"/>
  </cols>
  <sheetData>
    <row r="1" spans="1:10" ht="25.5" customHeight="1" x14ac:dyDescent="0.25">
      <c r="A1" s="104" t="s">
        <v>46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2.45" customHeight="1" x14ac:dyDescent="0.25">
      <c r="A2" s="105" t="s">
        <v>1</v>
      </c>
      <c r="B2" s="106" t="s">
        <v>2</v>
      </c>
      <c r="C2" s="106"/>
      <c r="D2" s="105" t="s">
        <v>3</v>
      </c>
      <c r="E2" s="105"/>
      <c r="F2" s="105"/>
      <c r="G2" s="105"/>
      <c r="H2" s="105"/>
      <c r="I2" s="105"/>
      <c r="J2" s="105"/>
    </row>
    <row r="3" spans="1:10" ht="12.45" customHeight="1" x14ac:dyDescent="0.25">
      <c r="A3" s="105"/>
      <c r="B3" s="106"/>
      <c r="C3" s="106"/>
      <c r="D3" s="107" t="s">
        <v>4</v>
      </c>
      <c r="E3" s="107"/>
      <c r="F3" s="105" t="s">
        <v>47</v>
      </c>
      <c r="G3" s="105"/>
      <c r="H3" s="105"/>
      <c r="I3" s="105"/>
      <c r="J3" s="105"/>
    </row>
    <row r="4" spans="1:10" ht="12.45" customHeight="1" x14ac:dyDescent="0.25">
      <c r="A4" s="105"/>
      <c r="B4" s="107" t="s">
        <v>6</v>
      </c>
      <c r="C4" s="107" t="s">
        <v>7</v>
      </c>
      <c r="D4" s="107" t="s">
        <v>6</v>
      </c>
      <c r="E4" s="107" t="s">
        <v>7</v>
      </c>
      <c r="F4" s="107" t="s">
        <v>6</v>
      </c>
      <c r="G4" s="105" t="s">
        <v>26</v>
      </c>
      <c r="H4" s="105"/>
      <c r="I4" s="105"/>
      <c r="J4" s="105"/>
    </row>
    <row r="5" spans="1:10" ht="22.8" x14ac:dyDescent="0.25">
      <c r="A5" s="105"/>
      <c r="B5" s="105"/>
      <c r="C5" s="105"/>
      <c r="D5" s="105"/>
      <c r="E5" s="105"/>
      <c r="F5" s="105"/>
      <c r="G5" s="32" t="s">
        <v>2</v>
      </c>
      <c r="H5" s="31" t="s">
        <v>27</v>
      </c>
      <c r="I5" s="31" t="s">
        <v>28</v>
      </c>
      <c r="J5" s="31" t="s">
        <v>48</v>
      </c>
    </row>
    <row r="6" spans="1:10" x14ac:dyDescent="0.25">
      <c r="A6" s="33" t="s">
        <v>2</v>
      </c>
      <c r="B6" s="34">
        <v>874</v>
      </c>
      <c r="C6" s="34">
        <v>168297</v>
      </c>
      <c r="D6" s="34">
        <v>422</v>
      </c>
      <c r="E6" s="34">
        <v>95718</v>
      </c>
      <c r="F6" s="34">
        <v>452</v>
      </c>
      <c r="G6" s="34">
        <v>72579</v>
      </c>
      <c r="H6" s="34">
        <v>69610</v>
      </c>
      <c r="I6" s="34">
        <v>2218</v>
      </c>
      <c r="J6" s="34">
        <v>751</v>
      </c>
    </row>
    <row r="7" spans="1:10" x14ac:dyDescent="0.25">
      <c r="A7" s="35" t="s">
        <v>8</v>
      </c>
      <c r="B7" s="34">
        <v>17</v>
      </c>
      <c r="C7" s="34">
        <v>3665</v>
      </c>
      <c r="D7" s="36">
        <v>17</v>
      </c>
      <c r="E7" s="36">
        <v>3665</v>
      </c>
      <c r="F7" s="36">
        <v>0</v>
      </c>
      <c r="G7" s="34">
        <v>0</v>
      </c>
      <c r="H7" s="36">
        <v>0</v>
      </c>
      <c r="I7" s="36">
        <v>0</v>
      </c>
      <c r="J7" s="36">
        <v>0</v>
      </c>
    </row>
    <row r="8" spans="1:10" x14ac:dyDescent="0.25">
      <c r="A8" s="35" t="s">
        <v>12</v>
      </c>
      <c r="B8" s="34">
        <v>24</v>
      </c>
      <c r="C8" s="34">
        <v>4283</v>
      </c>
      <c r="D8" s="36">
        <v>24</v>
      </c>
      <c r="E8" s="36">
        <v>4283</v>
      </c>
      <c r="F8" s="36">
        <v>0</v>
      </c>
      <c r="G8" s="34">
        <v>0</v>
      </c>
      <c r="H8" s="36">
        <v>0</v>
      </c>
      <c r="I8" s="36">
        <v>0</v>
      </c>
      <c r="J8" s="36">
        <v>0</v>
      </c>
    </row>
    <row r="9" spans="1:10" x14ac:dyDescent="0.25">
      <c r="A9" s="35" t="s">
        <v>13</v>
      </c>
      <c r="B9" s="34">
        <v>34</v>
      </c>
      <c r="C9" s="34">
        <v>5957</v>
      </c>
      <c r="D9" s="36">
        <v>34</v>
      </c>
      <c r="E9" s="36">
        <v>5957</v>
      </c>
      <c r="F9" s="36">
        <v>0</v>
      </c>
      <c r="G9" s="34">
        <v>0</v>
      </c>
      <c r="H9" s="36">
        <v>0</v>
      </c>
      <c r="I9" s="36">
        <v>0</v>
      </c>
      <c r="J9" s="36">
        <v>0</v>
      </c>
    </row>
    <row r="10" spans="1:10" x14ac:dyDescent="0.25">
      <c r="A10" s="35" t="s">
        <v>14</v>
      </c>
      <c r="B10" s="34">
        <v>52</v>
      </c>
      <c r="C10" s="34">
        <v>8376</v>
      </c>
      <c r="D10" s="36">
        <v>22</v>
      </c>
      <c r="E10" s="36">
        <v>5067</v>
      </c>
      <c r="F10" s="36">
        <v>30</v>
      </c>
      <c r="G10" s="34">
        <v>3309</v>
      </c>
      <c r="H10" s="36">
        <v>3284</v>
      </c>
      <c r="I10" s="36">
        <v>25</v>
      </c>
      <c r="J10" s="36">
        <v>0</v>
      </c>
    </row>
    <row r="11" spans="1:10" x14ac:dyDescent="0.25">
      <c r="A11" s="35" t="s">
        <v>15</v>
      </c>
      <c r="B11" s="34">
        <v>71</v>
      </c>
      <c r="C11" s="34">
        <v>11276</v>
      </c>
      <c r="D11" s="36">
        <v>28</v>
      </c>
      <c r="E11" s="36">
        <v>3968</v>
      </c>
      <c r="F11" s="36">
        <v>43</v>
      </c>
      <c r="G11" s="34">
        <v>7308</v>
      </c>
      <c r="H11" s="36">
        <v>7071</v>
      </c>
      <c r="I11" s="36">
        <v>237</v>
      </c>
      <c r="J11" s="36">
        <v>0</v>
      </c>
    </row>
    <row r="12" spans="1:10" x14ac:dyDescent="0.25">
      <c r="A12" s="35" t="s">
        <v>16</v>
      </c>
      <c r="B12" s="34">
        <v>88</v>
      </c>
      <c r="C12" s="34">
        <v>13308</v>
      </c>
      <c r="D12" s="36">
        <v>31</v>
      </c>
      <c r="E12" s="36">
        <v>4150</v>
      </c>
      <c r="F12" s="36">
        <v>57</v>
      </c>
      <c r="G12" s="34">
        <v>9158</v>
      </c>
      <c r="H12" s="36">
        <v>8833</v>
      </c>
      <c r="I12" s="36">
        <v>325</v>
      </c>
      <c r="J12" s="36">
        <v>0</v>
      </c>
    </row>
    <row r="13" spans="1:10" x14ac:dyDescent="0.25">
      <c r="A13" s="35" t="s">
        <v>17</v>
      </c>
      <c r="B13" s="34">
        <v>111</v>
      </c>
      <c r="C13" s="34">
        <v>21040</v>
      </c>
      <c r="D13" s="36">
        <v>49</v>
      </c>
      <c r="E13" s="36">
        <v>12017</v>
      </c>
      <c r="F13" s="36">
        <v>62</v>
      </c>
      <c r="G13" s="34">
        <v>9023</v>
      </c>
      <c r="H13" s="36">
        <v>8149</v>
      </c>
      <c r="I13" s="36">
        <v>534</v>
      </c>
      <c r="J13" s="36">
        <v>340</v>
      </c>
    </row>
    <row r="14" spans="1:10" x14ac:dyDescent="0.25">
      <c r="A14" s="35" t="s">
        <v>18</v>
      </c>
      <c r="B14" s="34">
        <v>113</v>
      </c>
      <c r="C14" s="34">
        <v>37220</v>
      </c>
      <c r="D14" s="36">
        <v>53</v>
      </c>
      <c r="E14" s="36">
        <v>30014</v>
      </c>
      <c r="F14" s="36">
        <v>60</v>
      </c>
      <c r="G14" s="34">
        <v>7206</v>
      </c>
      <c r="H14" s="36">
        <v>6972</v>
      </c>
      <c r="I14" s="36">
        <v>234</v>
      </c>
      <c r="J14" s="36">
        <v>0</v>
      </c>
    </row>
    <row r="15" spans="1:10" x14ac:dyDescent="0.25">
      <c r="A15" s="35" t="s">
        <v>19</v>
      </c>
      <c r="B15" s="34">
        <v>93</v>
      </c>
      <c r="C15" s="34">
        <v>17652</v>
      </c>
      <c r="D15" s="36">
        <v>24</v>
      </c>
      <c r="E15" s="36">
        <v>6169</v>
      </c>
      <c r="F15" s="36">
        <v>69</v>
      </c>
      <c r="G15" s="34">
        <v>11483</v>
      </c>
      <c r="H15" s="36">
        <v>11291</v>
      </c>
      <c r="I15" s="36">
        <v>192</v>
      </c>
      <c r="J15" s="36">
        <v>0</v>
      </c>
    </row>
    <row r="16" spans="1:10" x14ac:dyDescent="0.25">
      <c r="A16" s="35" t="s">
        <v>20</v>
      </c>
      <c r="B16" s="34">
        <v>108</v>
      </c>
      <c r="C16" s="34">
        <v>20689</v>
      </c>
      <c r="D16" s="36">
        <v>46</v>
      </c>
      <c r="E16" s="36">
        <v>9793</v>
      </c>
      <c r="F16" s="36">
        <v>62</v>
      </c>
      <c r="G16" s="34">
        <v>10896</v>
      </c>
      <c r="H16" s="36">
        <v>10450</v>
      </c>
      <c r="I16" s="36">
        <v>271</v>
      </c>
      <c r="J16" s="36">
        <v>175</v>
      </c>
    </row>
    <row r="17" spans="1:10" x14ac:dyDescent="0.25">
      <c r="A17" s="35" t="s">
        <v>21</v>
      </c>
      <c r="B17" s="34">
        <v>115</v>
      </c>
      <c r="C17" s="34">
        <v>20401</v>
      </c>
      <c r="D17" s="36">
        <v>52</v>
      </c>
      <c r="E17" s="36">
        <v>7328</v>
      </c>
      <c r="F17" s="36">
        <v>63</v>
      </c>
      <c r="G17" s="34">
        <v>13073</v>
      </c>
      <c r="H17" s="36">
        <v>12437</v>
      </c>
      <c r="I17" s="36">
        <v>400</v>
      </c>
      <c r="J17" s="36">
        <v>236</v>
      </c>
    </row>
    <row r="18" spans="1:10" x14ac:dyDescent="0.25">
      <c r="A18" s="37" t="s">
        <v>22</v>
      </c>
      <c r="B18" s="38">
        <v>48</v>
      </c>
      <c r="C18" s="38">
        <v>4430</v>
      </c>
      <c r="D18" s="39">
        <v>42</v>
      </c>
      <c r="E18" s="39">
        <v>3307</v>
      </c>
      <c r="F18" s="39">
        <v>6</v>
      </c>
      <c r="G18" s="38">
        <v>1123</v>
      </c>
      <c r="H18" s="39">
        <v>1123</v>
      </c>
      <c r="I18" s="39">
        <v>0</v>
      </c>
      <c r="J18" s="39">
        <v>0</v>
      </c>
    </row>
    <row r="19" spans="1:10" x14ac:dyDescent="0.25">
      <c r="A19" s="102" t="s">
        <v>49</v>
      </c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 x14ac:dyDescent="0.25">
      <c r="A20" s="103" t="s">
        <v>50</v>
      </c>
      <c r="B20" s="103"/>
      <c r="C20" s="103"/>
      <c r="D20" s="103"/>
      <c r="E20" s="103"/>
      <c r="F20" s="103"/>
      <c r="G20" s="103"/>
      <c r="H20" s="103"/>
      <c r="I20" s="103"/>
      <c r="J20" s="103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MJ20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" width="13.6640625" style="30" customWidth="1"/>
    <col min="2" max="1024" width="11.44140625" style="30"/>
  </cols>
  <sheetData>
    <row r="1" spans="1:10" ht="27" customHeight="1" x14ac:dyDescent="0.25">
      <c r="A1" s="104" t="s">
        <v>51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2.45" customHeight="1" x14ac:dyDescent="0.25">
      <c r="A2" s="105" t="s">
        <v>1</v>
      </c>
      <c r="B2" s="105" t="s">
        <v>3</v>
      </c>
      <c r="C2" s="105"/>
      <c r="D2" s="105"/>
      <c r="E2" s="105"/>
      <c r="F2" s="105"/>
      <c r="G2" s="105"/>
      <c r="H2" s="105"/>
      <c r="I2" s="105"/>
      <c r="J2" s="105"/>
    </row>
    <row r="3" spans="1:10" ht="12.45" customHeight="1" x14ac:dyDescent="0.25">
      <c r="A3" s="105"/>
      <c r="B3" s="106" t="s">
        <v>2</v>
      </c>
      <c r="C3" s="106"/>
      <c r="D3" s="105" t="s">
        <v>4</v>
      </c>
      <c r="E3" s="105"/>
      <c r="F3" s="105" t="s">
        <v>47</v>
      </c>
      <c r="G3" s="105"/>
      <c r="H3" s="105"/>
      <c r="I3" s="105"/>
      <c r="J3" s="105"/>
    </row>
    <row r="4" spans="1:10" ht="12.45" customHeight="1" x14ac:dyDescent="0.25">
      <c r="A4" s="105"/>
      <c r="B4" s="107" t="s">
        <v>6</v>
      </c>
      <c r="C4" s="107" t="s">
        <v>7</v>
      </c>
      <c r="D4" s="107" t="s">
        <v>6</v>
      </c>
      <c r="E4" s="107" t="s">
        <v>7</v>
      </c>
      <c r="F4" s="107" t="s">
        <v>6</v>
      </c>
      <c r="G4" s="108" t="s">
        <v>2</v>
      </c>
      <c r="H4" s="105" t="s">
        <v>26</v>
      </c>
      <c r="I4" s="105"/>
      <c r="J4" s="105"/>
    </row>
    <row r="5" spans="1:10" ht="22.8" x14ac:dyDescent="0.25">
      <c r="A5" s="105"/>
      <c r="B5" s="105"/>
      <c r="C5" s="105"/>
      <c r="D5" s="105"/>
      <c r="E5" s="105"/>
      <c r="F5" s="105"/>
      <c r="G5" s="108"/>
      <c r="H5" s="31" t="s">
        <v>27</v>
      </c>
      <c r="I5" s="31" t="s">
        <v>28</v>
      </c>
      <c r="J5" s="31" t="s">
        <v>48</v>
      </c>
    </row>
    <row r="6" spans="1:10" x14ac:dyDescent="0.25">
      <c r="A6" s="33" t="s">
        <v>2</v>
      </c>
      <c r="B6" s="34">
        <v>873</v>
      </c>
      <c r="C6" s="34">
        <v>137049</v>
      </c>
      <c r="D6" s="34">
        <v>418</v>
      </c>
      <c r="E6" s="34">
        <v>58245</v>
      </c>
      <c r="F6" s="34">
        <v>455</v>
      </c>
      <c r="G6" s="34">
        <v>78804</v>
      </c>
      <c r="H6" s="34">
        <v>77022</v>
      </c>
      <c r="I6" s="34">
        <v>1698</v>
      </c>
      <c r="J6" s="34">
        <v>84</v>
      </c>
    </row>
    <row r="7" spans="1:10" ht="13.8" x14ac:dyDescent="0.25">
      <c r="A7" s="35" t="s">
        <v>8</v>
      </c>
      <c r="B7" s="40" t="s">
        <v>11</v>
      </c>
      <c r="C7" s="40" t="s">
        <v>11</v>
      </c>
      <c r="D7" s="41" t="s">
        <v>11</v>
      </c>
      <c r="E7" s="41" t="s">
        <v>11</v>
      </c>
      <c r="F7" s="41" t="s">
        <v>11</v>
      </c>
      <c r="G7" s="40" t="s">
        <v>11</v>
      </c>
      <c r="H7" s="41" t="s">
        <v>11</v>
      </c>
      <c r="I7" s="41" t="s">
        <v>11</v>
      </c>
      <c r="J7" s="41" t="s">
        <v>11</v>
      </c>
    </row>
    <row r="8" spans="1:10" ht="13.8" x14ac:dyDescent="0.25">
      <c r="A8" s="35" t="s">
        <v>12</v>
      </c>
      <c r="B8" s="40" t="s">
        <v>11</v>
      </c>
      <c r="C8" s="40" t="s">
        <v>11</v>
      </c>
      <c r="D8" s="41" t="s">
        <v>11</v>
      </c>
      <c r="E8" s="41" t="s">
        <v>11</v>
      </c>
      <c r="F8" s="41" t="s">
        <v>11</v>
      </c>
      <c r="G8" s="40" t="s">
        <v>11</v>
      </c>
      <c r="H8" s="41" t="s">
        <v>11</v>
      </c>
      <c r="I8" s="41" t="s">
        <v>11</v>
      </c>
      <c r="J8" s="41" t="s">
        <v>11</v>
      </c>
    </row>
    <row r="9" spans="1:10" ht="13.8" x14ac:dyDescent="0.25">
      <c r="A9" s="35" t="s">
        <v>13</v>
      </c>
      <c r="B9" s="34">
        <v>30</v>
      </c>
      <c r="C9" s="34">
        <v>5291</v>
      </c>
      <c r="D9" s="36">
        <v>30</v>
      </c>
      <c r="E9" s="36">
        <v>5291</v>
      </c>
      <c r="F9" s="41" t="s">
        <v>11</v>
      </c>
      <c r="G9" s="40" t="s">
        <v>11</v>
      </c>
      <c r="H9" s="41" t="s">
        <v>11</v>
      </c>
      <c r="I9" s="41" t="s">
        <v>11</v>
      </c>
      <c r="J9" s="41" t="s">
        <v>11</v>
      </c>
    </row>
    <row r="10" spans="1:10" x14ac:dyDescent="0.25">
      <c r="A10" s="35" t="s">
        <v>14</v>
      </c>
      <c r="B10" s="34">
        <v>61</v>
      </c>
      <c r="C10" s="34">
        <v>8741</v>
      </c>
      <c r="D10" s="36">
        <v>47</v>
      </c>
      <c r="E10" s="36">
        <v>6964</v>
      </c>
      <c r="F10" s="36">
        <v>14</v>
      </c>
      <c r="G10" s="34">
        <v>1777</v>
      </c>
      <c r="H10" s="36">
        <v>1674</v>
      </c>
      <c r="I10" s="36">
        <v>103</v>
      </c>
      <c r="J10" s="36" t="s">
        <v>9</v>
      </c>
    </row>
    <row r="11" spans="1:10" x14ac:dyDescent="0.25">
      <c r="A11" s="35" t="s">
        <v>15</v>
      </c>
      <c r="B11" s="34">
        <v>98</v>
      </c>
      <c r="C11" s="34">
        <v>15282</v>
      </c>
      <c r="D11" s="36">
        <v>42</v>
      </c>
      <c r="E11" s="36">
        <v>6682</v>
      </c>
      <c r="F11" s="36">
        <v>56</v>
      </c>
      <c r="G11" s="34">
        <v>8600</v>
      </c>
      <c r="H11" s="36">
        <v>8542</v>
      </c>
      <c r="I11" s="36">
        <v>58</v>
      </c>
      <c r="J11" s="36" t="s">
        <v>9</v>
      </c>
    </row>
    <row r="12" spans="1:10" x14ac:dyDescent="0.25">
      <c r="A12" s="35" t="s">
        <v>16</v>
      </c>
      <c r="B12" s="34">
        <v>96</v>
      </c>
      <c r="C12" s="34">
        <v>15900</v>
      </c>
      <c r="D12" s="36">
        <v>37</v>
      </c>
      <c r="E12" s="36">
        <v>4892</v>
      </c>
      <c r="F12" s="36">
        <v>59</v>
      </c>
      <c r="G12" s="34">
        <v>11008</v>
      </c>
      <c r="H12" s="36">
        <v>11008</v>
      </c>
      <c r="I12" s="36" t="s">
        <v>9</v>
      </c>
      <c r="J12" s="36" t="s">
        <v>9</v>
      </c>
    </row>
    <row r="13" spans="1:10" x14ac:dyDescent="0.25">
      <c r="A13" s="35" t="s">
        <v>17</v>
      </c>
      <c r="B13" s="34">
        <v>106</v>
      </c>
      <c r="C13" s="34">
        <v>17363</v>
      </c>
      <c r="D13" s="36">
        <v>59</v>
      </c>
      <c r="E13" s="36">
        <v>9839</v>
      </c>
      <c r="F13" s="36">
        <v>47</v>
      </c>
      <c r="G13" s="34">
        <v>7524</v>
      </c>
      <c r="H13" s="36">
        <v>7248</v>
      </c>
      <c r="I13" s="36">
        <v>276</v>
      </c>
      <c r="J13" s="36" t="s">
        <v>9</v>
      </c>
    </row>
    <row r="14" spans="1:10" x14ac:dyDescent="0.25">
      <c r="A14" s="35" t="s">
        <v>18</v>
      </c>
      <c r="B14" s="34">
        <v>117</v>
      </c>
      <c r="C14" s="34">
        <v>18342</v>
      </c>
      <c r="D14" s="36">
        <v>53</v>
      </c>
      <c r="E14" s="36">
        <v>6229</v>
      </c>
      <c r="F14" s="36">
        <v>64</v>
      </c>
      <c r="G14" s="34">
        <v>12113</v>
      </c>
      <c r="H14" s="36">
        <v>12113</v>
      </c>
      <c r="I14" s="36" t="s">
        <v>9</v>
      </c>
      <c r="J14" s="36" t="s">
        <v>9</v>
      </c>
    </row>
    <row r="15" spans="1:10" x14ac:dyDescent="0.25">
      <c r="A15" s="35" t="s">
        <v>19</v>
      </c>
      <c r="B15" s="34">
        <v>105</v>
      </c>
      <c r="C15" s="34">
        <v>18587</v>
      </c>
      <c r="D15" s="36">
        <v>44</v>
      </c>
      <c r="E15" s="36">
        <v>6914</v>
      </c>
      <c r="F15" s="36">
        <v>61</v>
      </c>
      <c r="G15" s="34">
        <v>11673</v>
      </c>
      <c r="H15" s="36">
        <v>11420</v>
      </c>
      <c r="I15" s="36">
        <v>253</v>
      </c>
      <c r="J15" s="36" t="s">
        <v>9</v>
      </c>
    </row>
    <row r="16" spans="1:10" x14ac:dyDescent="0.25">
      <c r="A16" s="35" t="s">
        <v>20</v>
      </c>
      <c r="B16" s="34">
        <v>122</v>
      </c>
      <c r="C16" s="34">
        <v>18650</v>
      </c>
      <c r="D16" s="36">
        <v>42</v>
      </c>
      <c r="E16" s="36">
        <v>4478</v>
      </c>
      <c r="F16" s="36">
        <v>80</v>
      </c>
      <c r="G16" s="34">
        <v>14172</v>
      </c>
      <c r="H16" s="36">
        <v>13164</v>
      </c>
      <c r="I16" s="36">
        <v>1008</v>
      </c>
      <c r="J16" s="36" t="s">
        <v>9</v>
      </c>
    </row>
    <row r="17" spans="1:10" x14ac:dyDescent="0.25">
      <c r="A17" s="35" t="s">
        <v>21</v>
      </c>
      <c r="B17" s="34">
        <v>109</v>
      </c>
      <c r="C17" s="34">
        <v>16360</v>
      </c>
      <c r="D17" s="36">
        <v>38</v>
      </c>
      <c r="E17" s="36">
        <v>4705</v>
      </c>
      <c r="F17" s="36">
        <v>71</v>
      </c>
      <c r="G17" s="34">
        <v>11655</v>
      </c>
      <c r="H17" s="36">
        <v>11631</v>
      </c>
      <c r="I17" s="36" t="s">
        <v>9</v>
      </c>
      <c r="J17" s="36">
        <v>24</v>
      </c>
    </row>
    <row r="18" spans="1:10" x14ac:dyDescent="0.25">
      <c r="A18" s="37" t="s">
        <v>22</v>
      </c>
      <c r="B18" s="38">
        <v>29</v>
      </c>
      <c r="C18" s="38">
        <v>2533</v>
      </c>
      <c r="D18" s="39">
        <v>26</v>
      </c>
      <c r="E18" s="39">
        <v>2251</v>
      </c>
      <c r="F18" s="39">
        <v>3</v>
      </c>
      <c r="G18" s="38">
        <v>282</v>
      </c>
      <c r="H18" s="39">
        <v>222</v>
      </c>
      <c r="I18" s="39" t="s">
        <v>9</v>
      </c>
      <c r="J18" s="39">
        <v>60</v>
      </c>
    </row>
    <row r="19" spans="1:10" x14ac:dyDescent="0.25">
      <c r="A19" s="102" t="s">
        <v>49</v>
      </c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 x14ac:dyDescent="0.25">
      <c r="A20" s="103" t="s">
        <v>50</v>
      </c>
      <c r="B20" s="103"/>
      <c r="C20" s="103"/>
      <c r="D20" s="103"/>
      <c r="E20" s="103"/>
      <c r="F20" s="103"/>
      <c r="G20" s="103"/>
      <c r="H20" s="103"/>
      <c r="I20" s="103"/>
      <c r="J20" s="103"/>
    </row>
  </sheetData>
  <mergeCells count="15">
    <mergeCell ref="A19:J19"/>
    <mergeCell ref="A20:J20"/>
    <mergeCell ref="A1:J1"/>
    <mergeCell ref="A2:A5"/>
    <mergeCell ref="B2:J2"/>
    <mergeCell ref="B3:C3"/>
    <mergeCell ref="D3:E3"/>
    <mergeCell ref="F3:J3"/>
    <mergeCell ref="B4:B5"/>
    <mergeCell ref="C4:C5"/>
    <mergeCell ref="D4:D5"/>
    <mergeCell ref="E4:E5"/>
    <mergeCell ref="F4:F5"/>
    <mergeCell ref="G4:G5"/>
    <mergeCell ref="H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6"/>
  <sheetViews>
    <sheetView zoomScaleNormal="100" workbookViewId="0">
      <selection sqref="A1:G1"/>
    </sheetView>
  </sheetViews>
  <sheetFormatPr baseColWidth="10" defaultColWidth="10.6640625" defaultRowHeight="13.2" x14ac:dyDescent="0.25"/>
  <cols>
    <col min="2" max="7" width="14.33203125" customWidth="1"/>
    <col min="10" max="10" width="14.33203125" customWidth="1"/>
    <col min="1021" max="1024" width="11.5546875" customWidth="1"/>
  </cols>
  <sheetData>
    <row r="1" spans="1:7" ht="26.25" customHeight="1" x14ac:dyDescent="0.25">
      <c r="A1" s="89" t="s">
        <v>99</v>
      </c>
      <c r="B1" s="89"/>
      <c r="C1" s="89"/>
      <c r="D1" s="89"/>
      <c r="E1" s="89"/>
      <c r="F1" s="89"/>
      <c r="G1" s="89"/>
    </row>
    <row r="2" spans="1:7" ht="12.75" customHeight="1" x14ac:dyDescent="0.25">
      <c r="A2" s="90" t="s">
        <v>1</v>
      </c>
      <c r="B2" s="91" t="s">
        <v>2</v>
      </c>
      <c r="C2" s="91"/>
      <c r="D2" s="90" t="s">
        <v>3</v>
      </c>
      <c r="E2" s="90"/>
      <c r="F2" s="90"/>
      <c r="G2" s="90"/>
    </row>
    <row r="3" spans="1:7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</row>
    <row r="4" spans="1:7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2" t="s">
        <v>7</v>
      </c>
    </row>
    <row r="5" spans="1:7" ht="25.5" customHeight="1" x14ac:dyDescent="0.25">
      <c r="A5" s="90"/>
      <c r="B5" s="93"/>
      <c r="C5" s="93"/>
      <c r="D5" s="92"/>
      <c r="E5" s="92"/>
      <c r="F5" s="92"/>
      <c r="G5" s="92"/>
    </row>
    <row r="6" spans="1:7" ht="12.75" customHeight="1" x14ac:dyDescent="0.25">
      <c r="A6" s="8" t="s">
        <v>2</v>
      </c>
      <c r="B6" s="10">
        <v>1362</v>
      </c>
      <c r="C6" s="10">
        <v>309967</v>
      </c>
      <c r="D6" s="10">
        <v>968</v>
      </c>
      <c r="E6" s="10">
        <v>241478</v>
      </c>
      <c r="F6" s="10">
        <v>394</v>
      </c>
      <c r="G6" s="10">
        <v>68489</v>
      </c>
    </row>
    <row r="7" spans="1:7" ht="13.5" customHeight="1" x14ac:dyDescent="0.25">
      <c r="A7" s="11" t="s">
        <v>8</v>
      </c>
      <c r="B7" s="10">
        <v>117</v>
      </c>
      <c r="C7" s="10">
        <v>25205</v>
      </c>
      <c r="D7" s="12">
        <v>117</v>
      </c>
      <c r="E7" s="12">
        <v>25205</v>
      </c>
      <c r="F7" s="12" t="s">
        <v>11</v>
      </c>
      <c r="G7" s="12" t="s">
        <v>11</v>
      </c>
    </row>
    <row r="8" spans="1:7" x14ac:dyDescent="0.25">
      <c r="A8" s="11" t="s">
        <v>12</v>
      </c>
      <c r="B8" s="10">
        <v>129</v>
      </c>
      <c r="C8" s="10">
        <v>32656</v>
      </c>
      <c r="D8" s="12">
        <v>129</v>
      </c>
      <c r="E8" s="12">
        <v>32656</v>
      </c>
      <c r="F8" s="12" t="s">
        <v>11</v>
      </c>
      <c r="G8" s="12" t="s">
        <v>11</v>
      </c>
    </row>
    <row r="9" spans="1:7" x14ac:dyDescent="0.25">
      <c r="A9" s="11" t="s">
        <v>13</v>
      </c>
      <c r="B9" s="10">
        <v>92</v>
      </c>
      <c r="C9" s="10">
        <v>20704</v>
      </c>
      <c r="D9" s="12">
        <v>92</v>
      </c>
      <c r="E9" s="12">
        <v>20704</v>
      </c>
      <c r="F9" s="12" t="s">
        <v>11</v>
      </c>
      <c r="G9" s="12" t="s">
        <v>11</v>
      </c>
    </row>
    <row r="10" spans="1:7" x14ac:dyDescent="0.25">
      <c r="A10" s="11" t="s">
        <v>14</v>
      </c>
      <c r="B10" s="10">
        <v>131</v>
      </c>
      <c r="C10" s="10">
        <v>29240</v>
      </c>
      <c r="D10" s="12">
        <v>89</v>
      </c>
      <c r="E10" s="12">
        <v>23557</v>
      </c>
      <c r="F10" s="12">
        <v>42</v>
      </c>
      <c r="G10" s="12">
        <v>5683</v>
      </c>
    </row>
    <row r="11" spans="1:7" x14ac:dyDescent="0.25">
      <c r="A11" s="11" t="s">
        <v>15</v>
      </c>
      <c r="B11" s="10">
        <v>152</v>
      </c>
      <c r="C11" s="10">
        <v>31660</v>
      </c>
      <c r="D11" s="12">
        <v>89</v>
      </c>
      <c r="E11" s="12">
        <v>20470</v>
      </c>
      <c r="F11" s="12">
        <v>63</v>
      </c>
      <c r="G11" s="12">
        <v>11190</v>
      </c>
    </row>
    <row r="12" spans="1:7" x14ac:dyDescent="0.25">
      <c r="A12" s="11" t="s">
        <v>16</v>
      </c>
      <c r="B12" s="10">
        <v>144</v>
      </c>
      <c r="C12" s="10">
        <v>35241</v>
      </c>
      <c r="D12" s="12">
        <v>90</v>
      </c>
      <c r="E12" s="12">
        <v>26524</v>
      </c>
      <c r="F12" s="12">
        <v>54</v>
      </c>
      <c r="G12" s="12">
        <v>8717</v>
      </c>
    </row>
    <row r="13" spans="1:7" x14ac:dyDescent="0.25">
      <c r="A13" s="14" t="s">
        <v>17</v>
      </c>
      <c r="B13" s="10">
        <v>170</v>
      </c>
      <c r="C13" s="10">
        <v>40538</v>
      </c>
      <c r="D13" s="12">
        <v>170</v>
      </c>
      <c r="E13" s="12">
        <v>40538</v>
      </c>
      <c r="F13" s="12" t="s">
        <v>9</v>
      </c>
      <c r="G13" s="12" t="s">
        <v>9</v>
      </c>
    </row>
    <row r="14" spans="1:7" x14ac:dyDescent="0.25">
      <c r="A14" s="11" t="s">
        <v>18</v>
      </c>
      <c r="B14" s="10">
        <v>124</v>
      </c>
      <c r="C14" s="10">
        <v>32122</v>
      </c>
      <c r="D14" s="12">
        <v>69</v>
      </c>
      <c r="E14" s="12">
        <v>22798</v>
      </c>
      <c r="F14" s="12">
        <v>55</v>
      </c>
      <c r="G14" s="12">
        <v>9324</v>
      </c>
    </row>
    <row r="15" spans="1:7" x14ac:dyDescent="0.25">
      <c r="A15" s="11" t="s">
        <v>19</v>
      </c>
      <c r="B15" s="10">
        <v>143</v>
      </c>
      <c r="C15" s="10">
        <v>30157</v>
      </c>
      <c r="D15" s="12">
        <v>89</v>
      </c>
      <c r="E15" s="12">
        <v>20698</v>
      </c>
      <c r="F15" s="12">
        <v>54</v>
      </c>
      <c r="G15" s="12">
        <v>9459</v>
      </c>
    </row>
    <row r="16" spans="1:7" x14ac:dyDescent="0.25">
      <c r="A16" s="11" t="s">
        <v>20</v>
      </c>
      <c r="B16" s="10">
        <v>70</v>
      </c>
      <c r="C16" s="10">
        <v>16111</v>
      </c>
      <c r="D16" s="12">
        <v>4</v>
      </c>
      <c r="E16" s="12">
        <v>1008</v>
      </c>
      <c r="F16" s="12">
        <v>66</v>
      </c>
      <c r="G16" s="12">
        <v>15103</v>
      </c>
    </row>
    <row r="17" spans="1:13" x14ac:dyDescent="0.25">
      <c r="A17" s="11" t="s">
        <v>21</v>
      </c>
      <c r="B17" s="10">
        <v>90</v>
      </c>
      <c r="C17" s="10">
        <v>16333</v>
      </c>
      <c r="D17" s="12">
        <v>30</v>
      </c>
      <c r="E17" s="12">
        <v>7320</v>
      </c>
      <c r="F17" s="12">
        <v>60</v>
      </c>
      <c r="G17" s="12">
        <v>9013</v>
      </c>
    </row>
    <row r="18" spans="1:13" x14ac:dyDescent="0.25">
      <c r="A18" s="15" t="s">
        <v>22</v>
      </c>
      <c r="B18" s="16" t="s">
        <v>9</v>
      </c>
      <c r="C18" s="16" t="s">
        <v>9</v>
      </c>
      <c r="D18" s="17" t="s">
        <v>11</v>
      </c>
      <c r="E18" s="17" t="s">
        <v>11</v>
      </c>
      <c r="F18" s="17" t="s">
        <v>11</v>
      </c>
      <c r="G18" s="17" t="s">
        <v>11</v>
      </c>
    </row>
    <row r="19" spans="1:13" ht="12.75" customHeight="1" x14ac:dyDescent="0.25">
      <c r="A19" s="86" t="s">
        <v>23</v>
      </c>
      <c r="B19" s="86"/>
      <c r="C19" s="12"/>
      <c r="D19" s="12"/>
      <c r="E19" s="12"/>
      <c r="F19" s="12"/>
      <c r="G19" s="12"/>
    </row>
    <row r="20" spans="1:13" ht="12.75" customHeight="1" x14ac:dyDescent="0.25">
      <c r="A20" s="87" t="s">
        <v>96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ht="22.2" customHeight="1" x14ac:dyDescent="0.25">
      <c r="A21" s="88" t="s">
        <v>102</v>
      </c>
      <c r="B21" s="88"/>
      <c r="C21" s="88"/>
      <c r="D21" s="88"/>
      <c r="E21" s="88"/>
      <c r="F21" s="88"/>
      <c r="G21" s="88"/>
    </row>
    <row r="23" spans="1:13" x14ac:dyDescent="0.25">
      <c r="B23" s="9"/>
      <c r="C23" s="9"/>
      <c r="D23" s="9"/>
      <c r="E23" s="9"/>
      <c r="F23" s="9"/>
      <c r="G23" s="9"/>
    </row>
    <row r="24" spans="1:13" x14ac:dyDescent="0.25">
      <c r="B24" s="10"/>
      <c r="C24" s="9"/>
      <c r="D24" s="12"/>
      <c r="E24" s="18"/>
      <c r="F24" s="13"/>
      <c r="G24" s="19"/>
    </row>
    <row r="25" spans="1:13" x14ac:dyDescent="0.25">
      <c r="B25" s="10"/>
      <c r="C25" s="9"/>
      <c r="D25" s="12"/>
      <c r="E25" s="19"/>
      <c r="F25" s="13"/>
      <c r="G25" s="19"/>
    </row>
    <row r="26" spans="1:13" x14ac:dyDescent="0.25">
      <c r="B26" s="10"/>
      <c r="C26" s="9"/>
      <c r="D26" s="12"/>
      <c r="E26" s="19"/>
      <c r="F26" s="13"/>
      <c r="G26" s="19"/>
    </row>
    <row r="27" spans="1:13" x14ac:dyDescent="0.25">
      <c r="B27" s="12"/>
      <c r="C27" s="12"/>
      <c r="D27" s="12"/>
      <c r="E27" s="12"/>
      <c r="F27" s="12"/>
      <c r="G27" s="12"/>
    </row>
    <row r="28" spans="1:13" x14ac:dyDescent="0.25">
      <c r="B28" s="12"/>
      <c r="C28" s="12"/>
      <c r="D28" s="12"/>
      <c r="E28" s="12"/>
      <c r="F28" s="12"/>
      <c r="G28" s="12"/>
    </row>
    <row r="29" spans="1:13" x14ac:dyDescent="0.25">
      <c r="B29" s="12"/>
      <c r="C29" s="12"/>
      <c r="D29" s="12"/>
      <c r="E29" s="12"/>
      <c r="F29" s="12"/>
      <c r="G29" s="12"/>
    </row>
    <row r="30" spans="1:13" x14ac:dyDescent="0.25">
      <c r="B30" s="12"/>
      <c r="C30" s="12"/>
      <c r="D30" s="12"/>
      <c r="E30" s="12"/>
      <c r="F30" s="12"/>
      <c r="G30" s="12"/>
    </row>
    <row r="31" spans="1:13" x14ac:dyDescent="0.25">
      <c r="B31" s="12"/>
      <c r="C31" s="12"/>
      <c r="D31" s="12"/>
      <c r="E31" s="12"/>
      <c r="F31" s="12"/>
      <c r="G31" s="12"/>
    </row>
    <row r="32" spans="1:13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  <row r="36" spans="2:7" x14ac:dyDescent="0.25">
      <c r="B36" s="12"/>
      <c r="C36" s="12"/>
      <c r="D36" s="12"/>
      <c r="E36" s="12"/>
      <c r="F36" s="12"/>
      <c r="G36" s="12"/>
    </row>
  </sheetData>
  <mergeCells count="15">
    <mergeCell ref="A19:B19"/>
    <mergeCell ref="A20:M20"/>
    <mergeCell ref="A21:G21"/>
    <mergeCell ref="A1:G1"/>
    <mergeCell ref="A2:A5"/>
    <mergeCell ref="B2:C3"/>
    <mergeCell ref="D2:G2"/>
    <mergeCell ref="D3:E3"/>
    <mergeCell ref="F3:G3"/>
    <mergeCell ref="B4:B5"/>
    <mergeCell ref="C4:C5"/>
    <mergeCell ref="D4:D5"/>
    <mergeCell ref="E4:E5"/>
    <mergeCell ref="F4:F5"/>
    <mergeCell ref="G4:G5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MJ20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024" width="11.44140625" style="30"/>
  </cols>
  <sheetData>
    <row r="1" spans="1:10" ht="27" customHeight="1" x14ac:dyDescent="0.25">
      <c r="A1" s="104" t="s">
        <v>52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2.45" customHeight="1" x14ac:dyDescent="0.25">
      <c r="A2" s="105" t="s">
        <v>1</v>
      </c>
      <c r="B2" s="105" t="s">
        <v>3</v>
      </c>
      <c r="C2" s="105"/>
      <c r="D2" s="105"/>
      <c r="E2" s="105"/>
      <c r="F2" s="105"/>
      <c r="G2" s="105"/>
      <c r="H2" s="105"/>
      <c r="I2" s="105"/>
      <c r="J2" s="105"/>
    </row>
    <row r="3" spans="1:10" ht="12.45" customHeight="1" x14ac:dyDescent="0.25">
      <c r="A3" s="105"/>
      <c r="B3" s="106" t="s">
        <v>2</v>
      </c>
      <c r="C3" s="106"/>
      <c r="D3" s="105" t="s">
        <v>4</v>
      </c>
      <c r="E3" s="105"/>
      <c r="F3" s="105" t="s">
        <v>47</v>
      </c>
      <c r="G3" s="105"/>
      <c r="H3" s="105"/>
      <c r="I3" s="105"/>
      <c r="J3" s="105"/>
    </row>
    <row r="4" spans="1:10" ht="12.45" customHeight="1" x14ac:dyDescent="0.25">
      <c r="A4" s="105"/>
      <c r="B4" s="107" t="s">
        <v>6</v>
      </c>
      <c r="C4" s="107" t="s">
        <v>7</v>
      </c>
      <c r="D4" s="107" t="s">
        <v>6</v>
      </c>
      <c r="E4" s="107" t="s">
        <v>7</v>
      </c>
      <c r="F4" s="107" t="s">
        <v>6</v>
      </c>
      <c r="G4" s="108" t="s">
        <v>2</v>
      </c>
      <c r="H4" s="105" t="s">
        <v>26</v>
      </c>
      <c r="I4" s="105"/>
      <c r="J4" s="105"/>
    </row>
    <row r="5" spans="1:10" ht="22.8" x14ac:dyDescent="0.25">
      <c r="A5" s="105"/>
      <c r="B5" s="105"/>
      <c r="C5" s="105"/>
      <c r="D5" s="105"/>
      <c r="E5" s="105"/>
      <c r="F5" s="105"/>
      <c r="G5" s="108"/>
      <c r="H5" s="31" t="s">
        <v>27</v>
      </c>
      <c r="I5" s="31" t="s">
        <v>28</v>
      </c>
      <c r="J5" s="31" t="s">
        <v>48</v>
      </c>
    </row>
    <row r="6" spans="1:10" x14ac:dyDescent="0.25">
      <c r="A6" s="33" t="s">
        <v>2</v>
      </c>
      <c r="B6" s="34">
        <v>853</v>
      </c>
      <c r="C6" s="34">
        <v>144131</v>
      </c>
      <c r="D6" s="34">
        <v>408</v>
      </c>
      <c r="E6" s="34">
        <v>60029</v>
      </c>
      <c r="F6" s="34">
        <v>445</v>
      </c>
      <c r="G6" s="34">
        <v>84102</v>
      </c>
      <c r="H6" s="34">
        <v>80939</v>
      </c>
      <c r="I6" s="34">
        <v>2919</v>
      </c>
      <c r="J6" s="34">
        <v>244</v>
      </c>
    </row>
    <row r="7" spans="1:10" ht="13.8" x14ac:dyDescent="0.25">
      <c r="A7" s="35" t="s">
        <v>8</v>
      </c>
      <c r="B7" s="34">
        <v>12</v>
      </c>
      <c r="C7" s="34">
        <v>1820</v>
      </c>
      <c r="D7" s="36">
        <v>12</v>
      </c>
      <c r="E7" s="36">
        <v>1820</v>
      </c>
      <c r="F7" s="41" t="s">
        <v>11</v>
      </c>
      <c r="G7" s="40" t="s">
        <v>11</v>
      </c>
      <c r="H7" s="41" t="s">
        <v>11</v>
      </c>
      <c r="I7" s="41" t="s">
        <v>11</v>
      </c>
      <c r="J7" s="41" t="s">
        <v>11</v>
      </c>
    </row>
    <row r="8" spans="1:10" ht="13.8" x14ac:dyDescent="0.25">
      <c r="A8" s="35" t="s">
        <v>12</v>
      </c>
      <c r="B8" s="34">
        <v>24</v>
      </c>
      <c r="C8" s="34">
        <v>3206</v>
      </c>
      <c r="D8" s="36">
        <v>24</v>
      </c>
      <c r="E8" s="36">
        <v>3206</v>
      </c>
      <c r="F8" s="41" t="s">
        <v>11</v>
      </c>
      <c r="G8" s="40" t="s">
        <v>11</v>
      </c>
      <c r="H8" s="41" t="s">
        <v>11</v>
      </c>
      <c r="I8" s="41" t="s">
        <v>11</v>
      </c>
      <c r="J8" s="41" t="s">
        <v>11</v>
      </c>
    </row>
    <row r="9" spans="1:10" ht="13.8" x14ac:dyDescent="0.25">
      <c r="A9" s="35" t="s">
        <v>13</v>
      </c>
      <c r="B9" s="34">
        <v>24</v>
      </c>
      <c r="C9" s="34">
        <v>3774</v>
      </c>
      <c r="D9" s="36">
        <v>24</v>
      </c>
      <c r="E9" s="36">
        <v>3774</v>
      </c>
      <c r="F9" s="41" t="s">
        <v>11</v>
      </c>
      <c r="G9" s="40" t="s">
        <v>11</v>
      </c>
      <c r="H9" s="41" t="s">
        <v>11</v>
      </c>
      <c r="I9" s="41" t="s">
        <v>11</v>
      </c>
      <c r="J9" s="41" t="s">
        <v>11</v>
      </c>
    </row>
    <row r="10" spans="1:10" x14ac:dyDescent="0.25">
      <c r="A10" s="35" t="s">
        <v>14</v>
      </c>
      <c r="B10" s="34">
        <v>72</v>
      </c>
      <c r="C10" s="34">
        <v>12600</v>
      </c>
      <c r="D10" s="36">
        <v>33</v>
      </c>
      <c r="E10" s="36">
        <v>5853</v>
      </c>
      <c r="F10" s="36">
        <v>39</v>
      </c>
      <c r="G10" s="34">
        <v>6747</v>
      </c>
      <c r="H10" s="36">
        <v>6631</v>
      </c>
      <c r="I10" s="36">
        <v>116</v>
      </c>
      <c r="J10" s="36" t="s">
        <v>9</v>
      </c>
    </row>
    <row r="11" spans="1:10" x14ac:dyDescent="0.25">
      <c r="A11" s="35" t="s">
        <v>15</v>
      </c>
      <c r="B11" s="34">
        <v>72</v>
      </c>
      <c r="C11" s="34">
        <v>14418</v>
      </c>
      <c r="D11" s="36">
        <v>25</v>
      </c>
      <c r="E11" s="36">
        <v>4225</v>
      </c>
      <c r="F11" s="36">
        <v>47</v>
      </c>
      <c r="G11" s="34">
        <v>10193</v>
      </c>
      <c r="H11" s="36">
        <v>10041</v>
      </c>
      <c r="I11" s="36">
        <v>123</v>
      </c>
      <c r="J11" s="36">
        <v>29</v>
      </c>
    </row>
    <row r="12" spans="1:10" x14ac:dyDescent="0.25">
      <c r="A12" s="35" t="s">
        <v>16</v>
      </c>
      <c r="B12" s="34">
        <v>92</v>
      </c>
      <c r="C12" s="34">
        <v>15989</v>
      </c>
      <c r="D12" s="36">
        <v>29</v>
      </c>
      <c r="E12" s="36">
        <v>3288</v>
      </c>
      <c r="F12" s="36">
        <v>63</v>
      </c>
      <c r="G12" s="34">
        <v>12701</v>
      </c>
      <c r="H12" s="36">
        <v>12141</v>
      </c>
      <c r="I12" s="36">
        <v>560</v>
      </c>
      <c r="J12" s="36" t="s">
        <v>9</v>
      </c>
    </row>
    <row r="13" spans="1:10" x14ac:dyDescent="0.25">
      <c r="A13" s="35" t="s">
        <v>17</v>
      </c>
      <c r="B13" s="34">
        <v>120</v>
      </c>
      <c r="C13" s="34">
        <v>19676</v>
      </c>
      <c r="D13" s="36">
        <v>84</v>
      </c>
      <c r="E13" s="36">
        <v>11164</v>
      </c>
      <c r="F13" s="36">
        <v>36</v>
      </c>
      <c r="G13" s="34">
        <v>8512</v>
      </c>
      <c r="H13" s="36">
        <v>7953</v>
      </c>
      <c r="I13" s="36">
        <v>559</v>
      </c>
      <c r="J13" s="36" t="s">
        <v>9</v>
      </c>
    </row>
    <row r="14" spans="1:10" x14ac:dyDescent="0.25">
      <c r="A14" s="35" t="s">
        <v>18</v>
      </c>
      <c r="B14" s="34">
        <v>128</v>
      </c>
      <c r="C14" s="34">
        <v>19623</v>
      </c>
      <c r="D14" s="36">
        <v>83</v>
      </c>
      <c r="E14" s="36">
        <v>11579</v>
      </c>
      <c r="F14" s="36">
        <v>45</v>
      </c>
      <c r="G14" s="34">
        <v>8044</v>
      </c>
      <c r="H14" s="36">
        <v>7155</v>
      </c>
      <c r="I14" s="36">
        <v>724</v>
      </c>
      <c r="J14" s="36">
        <v>165</v>
      </c>
    </row>
    <row r="15" spans="1:10" x14ac:dyDescent="0.25">
      <c r="A15" s="35" t="s">
        <v>19</v>
      </c>
      <c r="B15" s="34">
        <v>98</v>
      </c>
      <c r="C15" s="34">
        <v>18594</v>
      </c>
      <c r="D15" s="36">
        <v>28</v>
      </c>
      <c r="E15" s="36">
        <v>5350</v>
      </c>
      <c r="F15" s="36">
        <v>70</v>
      </c>
      <c r="G15" s="34">
        <v>13244</v>
      </c>
      <c r="H15" s="36">
        <v>12885</v>
      </c>
      <c r="I15" s="36">
        <v>359</v>
      </c>
      <c r="J15" s="36" t="s">
        <v>9</v>
      </c>
    </row>
    <row r="16" spans="1:10" x14ac:dyDescent="0.25">
      <c r="A16" s="35" t="s">
        <v>20</v>
      </c>
      <c r="B16" s="34">
        <v>96</v>
      </c>
      <c r="C16" s="34">
        <v>15632</v>
      </c>
      <c r="D16" s="36">
        <v>30</v>
      </c>
      <c r="E16" s="36">
        <v>4735</v>
      </c>
      <c r="F16" s="36">
        <v>66</v>
      </c>
      <c r="G16" s="34">
        <v>10897</v>
      </c>
      <c r="H16" s="36">
        <v>10520</v>
      </c>
      <c r="I16" s="36">
        <v>327</v>
      </c>
      <c r="J16" s="36">
        <v>50</v>
      </c>
    </row>
    <row r="17" spans="1:10" x14ac:dyDescent="0.25">
      <c r="A17" s="35" t="s">
        <v>21</v>
      </c>
      <c r="B17" s="34">
        <v>97</v>
      </c>
      <c r="C17" s="34">
        <v>17311</v>
      </c>
      <c r="D17" s="36">
        <v>24</v>
      </c>
      <c r="E17" s="36">
        <v>3950</v>
      </c>
      <c r="F17" s="36">
        <v>73</v>
      </c>
      <c r="G17" s="34">
        <v>13361</v>
      </c>
      <c r="H17" s="36">
        <v>13210</v>
      </c>
      <c r="I17" s="36">
        <v>151</v>
      </c>
      <c r="J17" s="36" t="s">
        <v>9</v>
      </c>
    </row>
    <row r="18" spans="1:10" x14ac:dyDescent="0.25">
      <c r="A18" s="37" t="s">
        <v>22</v>
      </c>
      <c r="B18" s="38">
        <v>18</v>
      </c>
      <c r="C18" s="38">
        <v>1488</v>
      </c>
      <c r="D18" s="39">
        <v>12</v>
      </c>
      <c r="E18" s="39">
        <v>1085</v>
      </c>
      <c r="F18" s="39">
        <v>6</v>
      </c>
      <c r="G18" s="38">
        <v>403</v>
      </c>
      <c r="H18" s="39">
        <v>403</v>
      </c>
      <c r="I18" s="39" t="s">
        <v>9</v>
      </c>
      <c r="J18" s="39" t="s">
        <v>9</v>
      </c>
    </row>
    <row r="19" spans="1:10" x14ac:dyDescent="0.25">
      <c r="A19" s="102" t="s">
        <v>49</v>
      </c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 x14ac:dyDescent="0.25">
      <c r="A20" s="103" t="s">
        <v>50</v>
      </c>
      <c r="B20" s="103"/>
      <c r="C20" s="103"/>
      <c r="D20" s="103"/>
      <c r="E20" s="103"/>
      <c r="F20" s="103"/>
      <c r="G20" s="103"/>
      <c r="H20" s="103"/>
      <c r="I20" s="103"/>
      <c r="J20" s="103"/>
    </row>
  </sheetData>
  <mergeCells count="15">
    <mergeCell ref="A19:J19"/>
    <mergeCell ref="A20:J20"/>
    <mergeCell ref="A1:J1"/>
    <mergeCell ref="A2:A5"/>
    <mergeCell ref="B2:J2"/>
    <mergeCell ref="B3:C3"/>
    <mergeCell ref="D3:E3"/>
    <mergeCell ref="F3:J3"/>
    <mergeCell ref="B4:B5"/>
    <mergeCell ref="C4:C5"/>
    <mergeCell ref="D4:D5"/>
    <mergeCell ref="E4:E5"/>
    <mergeCell ref="F4:F5"/>
    <mergeCell ref="G4:G5"/>
    <mergeCell ref="H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MJ21"/>
  <sheetViews>
    <sheetView zoomScaleNormal="100" workbookViewId="0">
      <selection sqref="A1:J1"/>
    </sheetView>
  </sheetViews>
  <sheetFormatPr baseColWidth="10" defaultColWidth="11.44140625" defaultRowHeight="13.2" x14ac:dyDescent="0.25"/>
  <cols>
    <col min="1" max="1024" width="11.44140625" style="30"/>
  </cols>
  <sheetData>
    <row r="1" spans="1:10" ht="26.25" customHeight="1" x14ac:dyDescent="0.25">
      <c r="A1" s="111" t="s">
        <v>53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2.45" customHeight="1" x14ac:dyDescent="0.25">
      <c r="A2" s="112" t="s">
        <v>1</v>
      </c>
      <c r="B2" s="113" t="s">
        <v>3</v>
      </c>
      <c r="C2" s="113"/>
      <c r="D2" s="113"/>
      <c r="E2" s="113"/>
      <c r="F2" s="113"/>
      <c r="G2" s="113"/>
      <c r="H2" s="113"/>
      <c r="I2" s="113"/>
      <c r="J2" s="113"/>
    </row>
    <row r="3" spans="1:10" ht="12.45" customHeight="1" x14ac:dyDescent="0.25">
      <c r="A3" s="112"/>
      <c r="B3" s="106" t="s">
        <v>2</v>
      </c>
      <c r="C3" s="106"/>
      <c r="D3" s="105" t="s">
        <v>4</v>
      </c>
      <c r="E3" s="105"/>
      <c r="F3" s="105" t="s">
        <v>47</v>
      </c>
      <c r="G3" s="105"/>
      <c r="H3" s="105"/>
      <c r="I3" s="105"/>
      <c r="J3" s="105"/>
    </row>
    <row r="4" spans="1:10" ht="12.45" customHeight="1" x14ac:dyDescent="0.25">
      <c r="A4" s="112"/>
      <c r="B4" s="108" t="s">
        <v>6</v>
      </c>
      <c r="C4" s="108" t="s">
        <v>7</v>
      </c>
      <c r="D4" s="107" t="s">
        <v>6</v>
      </c>
      <c r="E4" s="107" t="s">
        <v>7</v>
      </c>
      <c r="F4" s="107" t="s">
        <v>6</v>
      </c>
      <c r="G4" s="105" t="s">
        <v>26</v>
      </c>
      <c r="H4" s="105"/>
      <c r="I4" s="105"/>
      <c r="J4" s="105"/>
    </row>
    <row r="5" spans="1:10" ht="22.8" x14ac:dyDescent="0.25">
      <c r="A5" s="112"/>
      <c r="B5" s="108"/>
      <c r="C5" s="108"/>
      <c r="D5" s="107"/>
      <c r="E5" s="107"/>
      <c r="F5" s="107"/>
      <c r="G5" s="42" t="s">
        <v>2</v>
      </c>
      <c r="H5" s="31" t="s">
        <v>27</v>
      </c>
      <c r="I5" s="31" t="s">
        <v>28</v>
      </c>
      <c r="J5" s="31" t="s">
        <v>48</v>
      </c>
    </row>
    <row r="6" spans="1:10" x14ac:dyDescent="0.25">
      <c r="A6" s="43" t="s">
        <v>2</v>
      </c>
      <c r="B6" s="44">
        <v>698</v>
      </c>
      <c r="C6" s="44">
        <v>146474</v>
      </c>
      <c r="D6" s="44">
        <v>261</v>
      </c>
      <c r="E6" s="44">
        <v>52610</v>
      </c>
      <c r="F6" s="44">
        <v>437</v>
      </c>
      <c r="G6" s="44">
        <v>93864</v>
      </c>
      <c r="H6" s="44">
        <v>93213</v>
      </c>
      <c r="I6" s="44">
        <v>599</v>
      </c>
      <c r="J6" s="44">
        <v>52</v>
      </c>
    </row>
    <row r="7" spans="1:10" ht="13.8" x14ac:dyDescent="0.25">
      <c r="A7" s="45" t="s">
        <v>8</v>
      </c>
      <c r="B7" s="46" t="s">
        <v>11</v>
      </c>
      <c r="C7" s="46" t="s">
        <v>11</v>
      </c>
      <c r="D7" s="47" t="s">
        <v>11</v>
      </c>
      <c r="E7" s="47" t="s">
        <v>11</v>
      </c>
      <c r="F7" s="47" t="s">
        <v>11</v>
      </c>
      <c r="G7" s="46" t="s">
        <v>11</v>
      </c>
      <c r="H7" s="47" t="s">
        <v>11</v>
      </c>
      <c r="I7" s="47" t="s">
        <v>11</v>
      </c>
      <c r="J7" s="47" t="s">
        <v>11</v>
      </c>
    </row>
    <row r="8" spans="1:10" ht="13.8" x14ac:dyDescent="0.25">
      <c r="A8" s="45" t="s">
        <v>12</v>
      </c>
      <c r="B8" s="46" t="s">
        <v>11</v>
      </c>
      <c r="C8" s="46" t="s">
        <v>11</v>
      </c>
      <c r="D8" s="47" t="s">
        <v>11</v>
      </c>
      <c r="E8" s="47" t="s">
        <v>11</v>
      </c>
      <c r="F8" s="47" t="s">
        <v>11</v>
      </c>
      <c r="G8" s="46" t="s">
        <v>11</v>
      </c>
      <c r="H8" s="47" t="s">
        <v>11</v>
      </c>
      <c r="I8" s="47" t="s">
        <v>11</v>
      </c>
      <c r="J8" s="47" t="s">
        <v>11</v>
      </c>
    </row>
    <row r="9" spans="1:10" ht="13.8" x14ac:dyDescent="0.25">
      <c r="A9" s="45" t="s">
        <v>13</v>
      </c>
      <c r="B9" s="46">
        <v>8</v>
      </c>
      <c r="C9" s="44">
        <v>902</v>
      </c>
      <c r="D9" s="48">
        <v>8</v>
      </c>
      <c r="E9" s="48">
        <v>902</v>
      </c>
      <c r="F9" s="47" t="s">
        <v>11</v>
      </c>
      <c r="G9" s="46" t="s">
        <v>11</v>
      </c>
      <c r="H9" s="47" t="s">
        <v>11</v>
      </c>
      <c r="I9" s="47" t="s">
        <v>11</v>
      </c>
      <c r="J9" s="47" t="s">
        <v>11</v>
      </c>
    </row>
    <row r="10" spans="1:10" ht="13.8" x14ac:dyDescent="0.25">
      <c r="A10" s="45" t="s">
        <v>14</v>
      </c>
      <c r="B10" s="46">
        <v>32</v>
      </c>
      <c r="C10" s="44">
        <v>5639</v>
      </c>
      <c r="D10" s="48">
        <v>28</v>
      </c>
      <c r="E10" s="48">
        <v>5061</v>
      </c>
      <c r="F10" s="48">
        <v>4</v>
      </c>
      <c r="G10" s="44">
        <v>578</v>
      </c>
      <c r="H10" s="47">
        <v>578</v>
      </c>
      <c r="I10" s="47">
        <v>0</v>
      </c>
      <c r="J10" s="47">
        <v>0</v>
      </c>
    </row>
    <row r="11" spans="1:10" ht="13.8" x14ac:dyDescent="0.25">
      <c r="A11" s="45" t="s">
        <v>15</v>
      </c>
      <c r="B11" s="46">
        <v>73</v>
      </c>
      <c r="C11" s="44">
        <v>14603</v>
      </c>
      <c r="D11" s="48">
        <v>29</v>
      </c>
      <c r="E11" s="48">
        <v>6385</v>
      </c>
      <c r="F11" s="48">
        <v>44</v>
      </c>
      <c r="G11" s="44">
        <v>8218</v>
      </c>
      <c r="H11" s="47">
        <v>8183</v>
      </c>
      <c r="I11" s="47">
        <v>35</v>
      </c>
      <c r="J11" s="47">
        <v>0</v>
      </c>
    </row>
    <row r="12" spans="1:10" ht="13.8" x14ac:dyDescent="0.25">
      <c r="A12" s="45" t="s">
        <v>16</v>
      </c>
      <c r="B12" s="46">
        <v>95</v>
      </c>
      <c r="C12" s="44">
        <v>20904</v>
      </c>
      <c r="D12" s="48">
        <v>28</v>
      </c>
      <c r="E12" s="48">
        <v>6765</v>
      </c>
      <c r="F12" s="48">
        <v>67</v>
      </c>
      <c r="G12" s="44">
        <v>14139</v>
      </c>
      <c r="H12" s="47">
        <v>13888</v>
      </c>
      <c r="I12" s="47">
        <v>231</v>
      </c>
      <c r="J12" s="47">
        <v>20</v>
      </c>
    </row>
    <row r="13" spans="1:10" ht="13.8" x14ac:dyDescent="0.25">
      <c r="A13" s="45" t="s">
        <v>17</v>
      </c>
      <c r="B13" s="46">
        <v>90</v>
      </c>
      <c r="C13" s="44">
        <v>23955</v>
      </c>
      <c r="D13" s="48">
        <v>60</v>
      </c>
      <c r="E13" s="48">
        <v>14068</v>
      </c>
      <c r="F13" s="48">
        <v>30</v>
      </c>
      <c r="G13" s="44">
        <v>9887</v>
      </c>
      <c r="H13" s="47">
        <v>9887</v>
      </c>
      <c r="I13" s="47">
        <v>0</v>
      </c>
      <c r="J13" s="47">
        <v>0</v>
      </c>
    </row>
    <row r="14" spans="1:10" ht="13.8" x14ac:dyDescent="0.25">
      <c r="A14" s="45" t="s">
        <v>18</v>
      </c>
      <c r="B14" s="46">
        <v>95</v>
      </c>
      <c r="C14" s="44">
        <v>22894</v>
      </c>
      <c r="D14" s="48">
        <v>28</v>
      </c>
      <c r="E14" s="48">
        <v>5478</v>
      </c>
      <c r="F14" s="48">
        <v>67</v>
      </c>
      <c r="G14" s="44">
        <v>17416</v>
      </c>
      <c r="H14" s="47">
        <v>17416</v>
      </c>
      <c r="I14" s="47">
        <v>0</v>
      </c>
      <c r="J14" s="47">
        <v>0</v>
      </c>
    </row>
    <row r="15" spans="1:10" ht="13.8" x14ac:dyDescent="0.25">
      <c r="A15" s="45" t="s">
        <v>19</v>
      </c>
      <c r="B15" s="46">
        <v>105</v>
      </c>
      <c r="C15" s="44">
        <v>18834</v>
      </c>
      <c r="D15" s="48">
        <v>24</v>
      </c>
      <c r="E15" s="48">
        <v>3962</v>
      </c>
      <c r="F15" s="48">
        <v>81</v>
      </c>
      <c r="G15" s="44">
        <v>14872</v>
      </c>
      <c r="H15" s="47">
        <v>14539</v>
      </c>
      <c r="I15" s="47">
        <v>333</v>
      </c>
      <c r="J15" s="47">
        <v>0</v>
      </c>
    </row>
    <row r="16" spans="1:10" ht="13.8" x14ac:dyDescent="0.25">
      <c r="A16" s="45" t="s">
        <v>20</v>
      </c>
      <c r="B16" s="46">
        <v>106</v>
      </c>
      <c r="C16" s="44">
        <v>22607</v>
      </c>
      <c r="D16" s="48">
        <v>30</v>
      </c>
      <c r="E16" s="48">
        <v>5580</v>
      </c>
      <c r="F16" s="48">
        <v>76</v>
      </c>
      <c r="G16" s="44">
        <v>17027</v>
      </c>
      <c r="H16" s="47">
        <v>16995</v>
      </c>
      <c r="I16" s="47">
        <v>0</v>
      </c>
      <c r="J16" s="47">
        <v>32</v>
      </c>
    </row>
    <row r="17" spans="1:10" ht="13.8" x14ac:dyDescent="0.25">
      <c r="A17" s="45" t="s">
        <v>21</v>
      </c>
      <c r="B17" s="46">
        <v>71</v>
      </c>
      <c r="C17" s="44">
        <v>14122</v>
      </c>
      <c r="D17" s="48">
        <v>6</v>
      </c>
      <c r="E17" s="48">
        <v>2531</v>
      </c>
      <c r="F17" s="48">
        <v>65</v>
      </c>
      <c r="G17" s="44">
        <v>11591</v>
      </c>
      <c r="H17" s="47">
        <v>11591</v>
      </c>
      <c r="I17" s="47">
        <v>0</v>
      </c>
      <c r="J17" s="47">
        <v>0</v>
      </c>
    </row>
    <row r="18" spans="1:10" x14ac:dyDescent="0.25">
      <c r="A18" s="49" t="s">
        <v>22</v>
      </c>
      <c r="B18" s="50">
        <v>23</v>
      </c>
      <c r="C18" s="51">
        <v>2014</v>
      </c>
      <c r="D18" s="52">
        <v>20</v>
      </c>
      <c r="E18" s="52">
        <v>1878</v>
      </c>
      <c r="F18" s="52">
        <v>3</v>
      </c>
      <c r="G18" s="51">
        <v>136</v>
      </c>
      <c r="H18" s="53">
        <v>136</v>
      </c>
      <c r="I18" s="53">
        <v>0</v>
      </c>
      <c r="J18" s="53">
        <v>0</v>
      </c>
    </row>
    <row r="19" spans="1:10" ht="12.45" customHeight="1" x14ac:dyDescent="0.25">
      <c r="A19" s="109" t="s">
        <v>49</v>
      </c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 ht="12.45" customHeight="1" x14ac:dyDescent="0.25">
      <c r="A20" s="110" t="s">
        <v>54</v>
      </c>
      <c r="B20" s="110"/>
      <c r="C20" s="110"/>
      <c r="D20" s="110"/>
      <c r="E20" s="110"/>
      <c r="F20" s="110"/>
      <c r="G20" s="110"/>
      <c r="H20" s="110"/>
      <c r="I20" s="110"/>
      <c r="J20" s="110"/>
    </row>
    <row r="21" spans="1:10" x14ac:dyDescent="0.25">
      <c r="A21" s="54"/>
      <c r="G21" s="55"/>
      <c r="H21" s="55"/>
      <c r="I21" s="55"/>
    </row>
  </sheetData>
  <mergeCells count="14">
    <mergeCell ref="A19:J19"/>
    <mergeCell ref="A20:J20"/>
    <mergeCell ref="A1:J1"/>
    <mergeCell ref="A2:A5"/>
    <mergeCell ref="B2:J2"/>
    <mergeCell ref="B3:C3"/>
    <mergeCell ref="D3:E3"/>
    <mergeCell ref="F3:J3"/>
    <mergeCell ref="B4:B5"/>
    <mergeCell ref="C4:C5"/>
    <mergeCell ref="D4:D5"/>
    <mergeCell ref="E4:E5"/>
    <mergeCell ref="F4:F5"/>
    <mergeCell ref="G4:J4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MJ25"/>
  <sheetViews>
    <sheetView zoomScaleNormal="100" workbookViewId="0">
      <selection sqref="A1:B1"/>
    </sheetView>
  </sheetViews>
  <sheetFormatPr baseColWidth="10" defaultColWidth="11.44140625" defaultRowHeight="13.2" x14ac:dyDescent="0.25"/>
  <cols>
    <col min="1" max="1" width="18" style="56" customWidth="1"/>
    <col min="2" max="2" width="67.33203125" style="56" customWidth="1"/>
    <col min="3" max="1024" width="11.44140625" style="56"/>
  </cols>
  <sheetData>
    <row r="1" spans="1:2" ht="13.5" customHeight="1" x14ac:dyDescent="0.25">
      <c r="A1" s="114" t="s">
        <v>103</v>
      </c>
      <c r="B1" s="114"/>
    </row>
    <row r="2" spans="1:2" x14ac:dyDescent="0.25">
      <c r="A2" s="57" t="s">
        <v>55</v>
      </c>
      <c r="B2" s="57" t="s">
        <v>56</v>
      </c>
    </row>
    <row r="3" spans="1:2" x14ac:dyDescent="0.25">
      <c r="A3" s="58" t="s">
        <v>57</v>
      </c>
      <c r="B3" s="59" t="s">
        <v>58</v>
      </c>
    </row>
    <row r="4" spans="1:2" x14ac:dyDescent="0.25">
      <c r="A4" s="60" t="s">
        <v>59</v>
      </c>
      <c r="B4" s="61" t="s">
        <v>60</v>
      </c>
    </row>
    <row r="5" spans="1:2" x14ac:dyDescent="0.25">
      <c r="A5" s="60" t="s">
        <v>61</v>
      </c>
      <c r="B5" s="61" t="s">
        <v>62</v>
      </c>
    </row>
    <row r="6" spans="1:2" ht="26.25" customHeight="1" x14ac:dyDescent="0.25">
      <c r="A6" s="62" t="s">
        <v>63</v>
      </c>
      <c r="B6" s="63" t="s">
        <v>64</v>
      </c>
    </row>
    <row r="7" spans="1:2" s="66" customFormat="1" ht="39" customHeight="1" x14ac:dyDescent="0.25">
      <c r="A7" s="64" t="s">
        <v>65</v>
      </c>
      <c r="B7" s="65" t="s">
        <v>66</v>
      </c>
    </row>
    <row r="8" spans="1:2" x14ac:dyDescent="0.25">
      <c r="A8" s="67" t="s">
        <v>67</v>
      </c>
      <c r="B8" s="68" t="s">
        <v>68</v>
      </c>
    </row>
    <row r="9" spans="1:2" ht="26.4" x14ac:dyDescent="0.25">
      <c r="A9" s="69" t="s">
        <v>69</v>
      </c>
      <c r="B9" s="70" t="s">
        <v>70</v>
      </c>
    </row>
    <row r="10" spans="1:2" x14ac:dyDescent="0.25">
      <c r="A10" s="71" t="s">
        <v>71</v>
      </c>
      <c r="B10" s="72" t="s">
        <v>72</v>
      </c>
    </row>
    <row r="11" spans="1:2" ht="26.4" x14ac:dyDescent="0.25">
      <c r="A11" s="73" t="s">
        <v>73</v>
      </c>
      <c r="B11" s="74" t="s">
        <v>74</v>
      </c>
    </row>
    <row r="12" spans="1:2" x14ac:dyDescent="0.25">
      <c r="A12" s="75" t="s">
        <v>75</v>
      </c>
      <c r="B12" s="75" t="s">
        <v>76</v>
      </c>
    </row>
    <row r="13" spans="1:2" ht="39.6" x14ac:dyDescent="0.25">
      <c r="A13" s="58" t="s">
        <v>69</v>
      </c>
      <c r="B13" s="76" t="s">
        <v>77</v>
      </c>
    </row>
    <row r="14" spans="1:2" x14ac:dyDescent="0.25">
      <c r="A14" s="64" t="s">
        <v>71</v>
      </c>
      <c r="B14" s="77" t="s">
        <v>78</v>
      </c>
    </row>
    <row r="15" spans="1:2" ht="24" x14ac:dyDescent="0.25">
      <c r="A15" s="78" t="s">
        <v>73</v>
      </c>
      <c r="B15" s="79" t="s">
        <v>79</v>
      </c>
    </row>
    <row r="16" spans="1:2" ht="26.4" x14ac:dyDescent="0.25">
      <c r="A16" s="80" t="s">
        <v>80</v>
      </c>
      <c r="B16" s="81" t="s">
        <v>81</v>
      </c>
    </row>
    <row r="17" spans="1:2" ht="23.4" x14ac:dyDescent="0.25">
      <c r="A17" s="75" t="s">
        <v>82</v>
      </c>
      <c r="B17" s="75" t="s">
        <v>83</v>
      </c>
    </row>
    <row r="18" spans="1:2" ht="26.4" x14ac:dyDescent="0.25">
      <c r="A18" s="58" t="s">
        <v>69</v>
      </c>
      <c r="B18" s="82" t="s">
        <v>84</v>
      </c>
    </row>
    <row r="19" spans="1:2" x14ac:dyDescent="0.25">
      <c r="A19" s="64" t="s">
        <v>71</v>
      </c>
      <c r="B19" s="77" t="s">
        <v>85</v>
      </c>
    </row>
    <row r="20" spans="1:2" ht="24" x14ac:dyDescent="0.25">
      <c r="A20" s="78" t="s">
        <v>73</v>
      </c>
      <c r="B20" s="79" t="s">
        <v>86</v>
      </c>
    </row>
    <row r="21" spans="1:2" x14ac:dyDescent="0.25">
      <c r="A21" s="83" t="s">
        <v>87</v>
      </c>
      <c r="B21" s="83" t="s">
        <v>88</v>
      </c>
    </row>
    <row r="22" spans="1:2" ht="36" x14ac:dyDescent="0.25">
      <c r="A22" s="58" t="s">
        <v>89</v>
      </c>
      <c r="B22" s="84" t="s">
        <v>90</v>
      </c>
    </row>
    <row r="23" spans="1:2" ht="24" x14ac:dyDescent="0.25">
      <c r="A23" s="58" t="s">
        <v>91</v>
      </c>
      <c r="B23" s="84" t="s">
        <v>92</v>
      </c>
    </row>
    <row r="24" spans="1:2" ht="24" x14ac:dyDescent="0.25">
      <c r="A24" s="60" t="s">
        <v>93</v>
      </c>
      <c r="B24" s="84" t="s">
        <v>90</v>
      </c>
    </row>
    <row r="25" spans="1:2" ht="34.200000000000003" x14ac:dyDescent="0.25">
      <c r="A25" s="78" t="s">
        <v>94</v>
      </c>
      <c r="B25" s="85" t="s">
        <v>104</v>
      </c>
    </row>
  </sheetData>
  <mergeCells count="1">
    <mergeCell ref="A1:B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4"/>
  <sheetViews>
    <sheetView zoomScaleNormal="100" workbookViewId="0">
      <selection sqref="A1:G1"/>
    </sheetView>
  </sheetViews>
  <sheetFormatPr baseColWidth="10" defaultColWidth="10.6640625" defaultRowHeight="13.2" x14ac:dyDescent="0.25"/>
  <cols>
    <col min="2" max="7" width="14.33203125" customWidth="1"/>
    <col min="10" max="10" width="14.33203125" customWidth="1"/>
    <col min="1021" max="1024" width="11.5546875" customWidth="1"/>
  </cols>
  <sheetData>
    <row r="1" spans="1:7" ht="26.25" customHeight="1" x14ac:dyDescent="0.25">
      <c r="A1" s="89" t="s">
        <v>98</v>
      </c>
      <c r="B1" s="89"/>
      <c r="C1" s="89"/>
      <c r="D1" s="89"/>
      <c r="E1" s="89"/>
      <c r="F1" s="89"/>
      <c r="G1" s="89"/>
    </row>
    <row r="2" spans="1:7" ht="12.75" customHeight="1" x14ac:dyDescent="0.25">
      <c r="A2" s="90" t="s">
        <v>1</v>
      </c>
      <c r="B2" s="91" t="s">
        <v>2</v>
      </c>
      <c r="C2" s="91"/>
      <c r="D2" s="90" t="s">
        <v>3</v>
      </c>
      <c r="E2" s="90"/>
      <c r="F2" s="90"/>
      <c r="G2" s="90"/>
    </row>
    <row r="3" spans="1:7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</row>
    <row r="4" spans="1:7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2" t="s">
        <v>7</v>
      </c>
    </row>
    <row r="5" spans="1:7" ht="25.5" customHeight="1" x14ac:dyDescent="0.25">
      <c r="A5" s="90"/>
      <c r="B5" s="93"/>
      <c r="C5" s="93"/>
      <c r="D5" s="92"/>
      <c r="E5" s="92"/>
      <c r="F5" s="92"/>
      <c r="G5" s="92"/>
    </row>
    <row r="6" spans="1:7" ht="12.75" customHeight="1" x14ac:dyDescent="0.25">
      <c r="A6" s="8" t="s">
        <v>2</v>
      </c>
      <c r="B6" s="10">
        <v>1369</v>
      </c>
      <c r="C6" s="10">
        <v>318729</v>
      </c>
      <c r="D6" s="10">
        <v>1023</v>
      </c>
      <c r="E6" s="10">
        <v>260480</v>
      </c>
      <c r="F6" s="10">
        <v>346</v>
      </c>
      <c r="G6" s="10">
        <v>58249</v>
      </c>
    </row>
    <row r="7" spans="1:7" ht="13.5" customHeight="1" x14ac:dyDescent="0.25">
      <c r="A7" s="11" t="s">
        <v>8</v>
      </c>
      <c r="B7" s="10">
        <v>87</v>
      </c>
      <c r="C7" s="10">
        <v>18227</v>
      </c>
      <c r="D7" s="12">
        <v>87</v>
      </c>
      <c r="E7" s="12">
        <v>18227</v>
      </c>
      <c r="F7" s="12" t="s">
        <v>11</v>
      </c>
      <c r="G7" s="12" t="s">
        <v>11</v>
      </c>
    </row>
    <row r="8" spans="1:7" x14ac:dyDescent="0.25">
      <c r="A8" s="11" t="s">
        <v>12</v>
      </c>
      <c r="B8" s="10">
        <v>104</v>
      </c>
      <c r="C8" s="10">
        <v>22716</v>
      </c>
      <c r="D8" s="12">
        <v>104</v>
      </c>
      <c r="E8" s="12">
        <v>22716</v>
      </c>
      <c r="F8" s="12" t="s">
        <v>11</v>
      </c>
      <c r="G8" s="12" t="s">
        <v>11</v>
      </c>
    </row>
    <row r="9" spans="1:7" x14ac:dyDescent="0.25">
      <c r="A9" s="11" t="s">
        <v>13</v>
      </c>
      <c r="B9" s="10">
        <v>39</v>
      </c>
      <c r="C9" s="10">
        <v>3202</v>
      </c>
      <c r="D9" s="12">
        <v>39</v>
      </c>
      <c r="E9" s="12">
        <v>3202</v>
      </c>
      <c r="F9" s="12" t="s">
        <v>11</v>
      </c>
      <c r="G9" s="12" t="s">
        <v>11</v>
      </c>
    </row>
    <row r="10" spans="1:7" x14ac:dyDescent="0.25">
      <c r="A10" s="11" t="s">
        <v>14</v>
      </c>
      <c r="B10" s="10">
        <v>126</v>
      </c>
      <c r="C10" s="10">
        <v>26170</v>
      </c>
      <c r="D10" s="12">
        <v>85</v>
      </c>
      <c r="E10" s="12">
        <v>20152</v>
      </c>
      <c r="F10" s="12">
        <v>41</v>
      </c>
      <c r="G10" s="12">
        <v>6018</v>
      </c>
    </row>
    <row r="11" spans="1:7" x14ac:dyDescent="0.25">
      <c r="A11" s="11" t="s">
        <v>15</v>
      </c>
      <c r="B11" s="10">
        <v>126</v>
      </c>
      <c r="C11" s="10">
        <v>31971</v>
      </c>
      <c r="D11" s="12">
        <v>78</v>
      </c>
      <c r="E11" s="12">
        <v>23822</v>
      </c>
      <c r="F11" s="12">
        <v>48</v>
      </c>
      <c r="G11" s="12">
        <v>8149</v>
      </c>
    </row>
    <row r="12" spans="1:7" x14ac:dyDescent="0.25">
      <c r="A12" s="11" t="s">
        <v>16</v>
      </c>
      <c r="B12" s="10">
        <v>121</v>
      </c>
      <c r="C12" s="10">
        <v>29667</v>
      </c>
      <c r="D12" s="12">
        <v>75</v>
      </c>
      <c r="E12" s="12">
        <v>21950</v>
      </c>
      <c r="F12" s="12">
        <v>46</v>
      </c>
      <c r="G12" s="12">
        <v>7717</v>
      </c>
    </row>
    <row r="13" spans="1:7" x14ac:dyDescent="0.25">
      <c r="A13" s="14" t="s">
        <v>17</v>
      </c>
      <c r="B13" s="10">
        <v>148</v>
      </c>
      <c r="C13" s="10">
        <v>38471</v>
      </c>
      <c r="D13" s="12">
        <v>144</v>
      </c>
      <c r="E13" s="12">
        <v>37690</v>
      </c>
      <c r="F13" s="12">
        <v>4</v>
      </c>
      <c r="G13" s="12">
        <v>781</v>
      </c>
    </row>
    <row r="14" spans="1:7" x14ac:dyDescent="0.25">
      <c r="A14" s="11" t="s">
        <v>18</v>
      </c>
      <c r="B14" s="10">
        <v>114</v>
      </c>
      <c r="C14" s="10">
        <v>26445</v>
      </c>
      <c r="D14" s="12">
        <v>74</v>
      </c>
      <c r="E14" s="12">
        <v>20190</v>
      </c>
      <c r="F14" s="12">
        <v>40</v>
      </c>
      <c r="G14" s="12">
        <v>6255</v>
      </c>
    </row>
    <row r="15" spans="1:7" x14ac:dyDescent="0.25">
      <c r="A15" s="11" t="s">
        <v>19</v>
      </c>
      <c r="B15" s="10">
        <v>153</v>
      </c>
      <c r="C15" s="10">
        <v>39965</v>
      </c>
      <c r="D15" s="12">
        <v>94</v>
      </c>
      <c r="E15" s="12">
        <v>29742</v>
      </c>
      <c r="F15" s="12">
        <v>59</v>
      </c>
      <c r="G15" s="12">
        <v>10223</v>
      </c>
    </row>
    <row r="16" spans="1:7" x14ac:dyDescent="0.25">
      <c r="A16" s="11" t="s">
        <v>20</v>
      </c>
      <c r="B16" s="10">
        <v>156</v>
      </c>
      <c r="C16" s="10">
        <v>36987</v>
      </c>
      <c r="D16" s="12">
        <v>99</v>
      </c>
      <c r="E16" s="12">
        <v>26400</v>
      </c>
      <c r="F16" s="12">
        <v>57</v>
      </c>
      <c r="G16" s="12">
        <v>10587</v>
      </c>
    </row>
    <row r="17" spans="1:7" x14ac:dyDescent="0.25">
      <c r="A17" s="11" t="s">
        <v>21</v>
      </c>
      <c r="B17" s="10">
        <v>139</v>
      </c>
      <c r="C17" s="10">
        <v>33127</v>
      </c>
      <c r="D17" s="12">
        <v>88</v>
      </c>
      <c r="E17" s="12">
        <v>24608</v>
      </c>
      <c r="F17" s="12">
        <v>51</v>
      </c>
      <c r="G17" s="12">
        <v>8519</v>
      </c>
    </row>
    <row r="18" spans="1:7" x14ac:dyDescent="0.25">
      <c r="A18" s="15" t="s">
        <v>22</v>
      </c>
      <c r="B18" s="16">
        <v>56</v>
      </c>
      <c r="C18" s="16">
        <v>11781</v>
      </c>
      <c r="D18" s="17">
        <v>56</v>
      </c>
      <c r="E18" s="17">
        <v>11781</v>
      </c>
      <c r="F18" s="17" t="s">
        <v>11</v>
      </c>
      <c r="G18" s="17" t="s">
        <v>11</v>
      </c>
    </row>
    <row r="19" spans="1:7" ht="12.75" customHeight="1" x14ac:dyDescent="0.25">
      <c r="A19" s="86" t="s">
        <v>23</v>
      </c>
      <c r="B19" s="86"/>
      <c r="C19" s="12"/>
      <c r="D19" s="12"/>
      <c r="E19" s="12"/>
      <c r="F19" s="12"/>
      <c r="G19" s="12"/>
    </row>
    <row r="20" spans="1:7" ht="22.2" customHeight="1" x14ac:dyDescent="0.25">
      <c r="A20" s="88" t="s">
        <v>101</v>
      </c>
      <c r="B20" s="88"/>
      <c r="C20" s="88"/>
      <c r="D20" s="88"/>
      <c r="E20" s="88"/>
      <c r="F20" s="88"/>
      <c r="G20" s="88"/>
    </row>
    <row r="22" spans="1:7" x14ac:dyDescent="0.25">
      <c r="B22" s="10"/>
      <c r="C22" s="9"/>
      <c r="D22" s="12"/>
      <c r="E22" s="18"/>
      <c r="F22" s="13"/>
      <c r="G22" s="19"/>
    </row>
    <row r="23" spans="1:7" x14ac:dyDescent="0.25">
      <c r="B23" s="10"/>
      <c r="C23" s="9"/>
      <c r="D23" s="12"/>
      <c r="E23" s="19"/>
      <c r="F23" s="13"/>
      <c r="G23" s="19"/>
    </row>
    <row r="24" spans="1:7" x14ac:dyDescent="0.25">
      <c r="B24" s="10"/>
      <c r="C24" s="9"/>
      <c r="D24" s="12"/>
      <c r="E24" s="19"/>
      <c r="F24" s="13"/>
      <c r="G24" s="19"/>
    </row>
    <row r="25" spans="1:7" x14ac:dyDescent="0.25">
      <c r="B25" s="12"/>
      <c r="C25" s="12"/>
      <c r="D25" s="12"/>
      <c r="E25" s="12"/>
      <c r="F25" s="12"/>
      <c r="G25" s="12"/>
    </row>
    <row r="26" spans="1:7" x14ac:dyDescent="0.25">
      <c r="B26" s="12"/>
      <c r="C26" s="12"/>
      <c r="D26" s="12"/>
      <c r="E26" s="12"/>
      <c r="F26" s="12"/>
      <c r="G26" s="12"/>
    </row>
    <row r="27" spans="1:7" x14ac:dyDescent="0.25">
      <c r="B27" s="12"/>
      <c r="C27" s="12"/>
      <c r="D27" s="12"/>
      <c r="E27" s="12"/>
      <c r="F27" s="12"/>
      <c r="G27" s="12"/>
    </row>
    <row r="28" spans="1:7" x14ac:dyDescent="0.25">
      <c r="B28" s="12"/>
      <c r="C28" s="12"/>
      <c r="D28" s="12"/>
      <c r="E28" s="12"/>
      <c r="F28" s="12"/>
      <c r="G28" s="12"/>
    </row>
    <row r="29" spans="1:7" x14ac:dyDescent="0.25">
      <c r="B29" s="12"/>
      <c r="C29" s="12"/>
      <c r="D29" s="12"/>
      <c r="E29" s="12"/>
      <c r="F29" s="12"/>
      <c r="G29" s="12"/>
    </row>
    <row r="30" spans="1:7" x14ac:dyDescent="0.25">
      <c r="B30" s="12"/>
      <c r="C30" s="12"/>
      <c r="D30" s="12"/>
      <c r="E30" s="12"/>
      <c r="F30" s="12"/>
      <c r="G30" s="12"/>
    </row>
    <row r="31" spans="1:7" x14ac:dyDescent="0.25">
      <c r="B31" s="12"/>
      <c r="C31" s="12"/>
      <c r="D31" s="12"/>
      <c r="E31" s="12"/>
      <c r="F31" s="12"/>
      <c r="G31" s="12"/>
    </row>
    <row r="32" spans="1:7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</sheetData>
  <mergeCells count="14">
    <mergeCell ref="F4:F5"/>
    <mergeCell ref="G4:G5"/>
    <mergeCell ref="A19:B19"/>
    <mergeCell ref="A20:G20"/>
    <mergeCell ref="A1:G1"/>
    <mergeCell ref="A2:A5"/>
    <mergeCell ref="B2:C3"/>
    <mergeCell ref="D2:G2"/>
    <mergeCell ref="D3:E3"/>
    <mergeCell ref="F3:G3"/>
    <mergeCell ref="B4:B5"/>
    <mergeCell ref="C4:C5"/>
    <mergeCell ref="D4:D5"/>
    <mergeCell ref="E4:E5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"/>
  <sheetViews>
    <sheetView zoomScaleNormal="100" workbookViewId="0">
      <selection sqref="A1:G1"/>
    </sheetView>
  </sheetViews>
  <sheetFormatPr baseColWidth="10" defaultColWidth="10.6640625" defaultRowHeight="13.2" x14ac:dyDescent="0.25"/>
  <cols>
    <col min="1" max="1" width="10.6640625" style="20"/>
    <col min="2" max="7" width="14.33203125" style="20" customWidth="1"/>
    <col min="8" max="9" width="10.6640625" style="20"/>
    <col min="10" max="10" width="14.33203125" style="20" customWidth="1"/>
    <col min="11" max="1020" width="10.6640625" style="20"/>
    <col min="1021" max="1024" width="11.5546875" style="20" customWidth="1"/>
    <col min="1025" max="16384" width="10.6640625" style="20"/>
  </cols>
  <sheetData>
    <row r="1" spans="1:7" ht="26.25" customHeight="1" x14ac:dyDescent="0.25">
      <c r="A1" s="89" t="s">
        <v>97</v>
      </c>
      <c r="B1" s="89"/>
      <c r="C1" s="89"/>
      <c r="D1" s="89"/>
      <c r="E1" s="89"/>
      <c r="F1" s="89"/>
      <c r="G1" s="89"/>
    </row>
    <row r="2" spans="1:7" ht="12.75" customHeight="1" x14ac:dyDescent="0.25">
      <c r="A2" s="90" t="s">
        <v>1</v>
      </c>
      <c r="B2" s="91" t="s">
        <v>2</v>
      </c>
      <c r="C2" s="91"/>
      <c r="D2" s="90" t="s">
        <v>3</v>
      </c>
      <c r="E2" s="90"/>
      <c r="F2" s="90"/>
      <c r="G2" s="90"/>
    </row>
    <row r="3" spans="1:7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</row>
    <row r="4" spans="1:7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2" t="s">
        <v>7</v>
      </c>
    </row>
    <row r="5" spans="1:7" ht="25.5" customHeight="1" x14ac:dyDescent="0.25">
      <c r="A5" s="90"/>
      <c r="B5" s="93"/>
      <c r="C5" s="93"/>
      <c r="D5" s="92"/>
      <c r="E5" s="92"/>
      <c r="F5" s="92"/>
      <c r="G5" s="92"/>
    </row>
    <row r="6" spans="1:7" ht="12.75" customHeight="1" x14ac:dyDescent="0.25">
      <c r="A6" s="8" t="s">
        <v>2</v>
      </c>
      <c r="B6" s="10">
        <v>1249</v>
      </c>
      <c r="C6" s="10">
        <v>244222</v>
      </c>
      <c r="D6" s="10">
        <v>972</v>
      </c>
      <c r="E6" s="10">
        <v>200472</v>
      </c>
      <c r="F6" s="10">
        <v>277</v>
      </c>
      <c r="G6" s="10">
        <v>43750</v>
      </c>
    </row>
    <row r="7" spans="1:7" ht="13.5" customHeight="1" x14ac:dyDescent="0.25">
      <c r="A7" s="11" t="s">
        <v>8</v>
      </c>
      <c r="B7" s="10">
        <v>72</v>
      </c>
      <c r="C7" s="10">
        <v>15905</v>
      </c>
      <c r="D7" s="12">
        <v>72</v>
      </c>
      <c r="E7" s="12">
        <v>15905</v>
      </c>
      <c r="F7" s="12" t="s">
        <v>11</v>
      </c>
      <c r="G7" s="12" t="s">
        <v>11</v>
      </c>
    </row>
    <row r="8" spans="1:7" x14ac:dyDescent="0.25">
      <c r="A8" s="11" t="s">
        <v>12</v>
      </c>
      <c r="B8" s="10">
        <v>80</v>
      </c>
      <c r="C8" s="10">
        <v>16191</v>
      </c>
      <c r="D8" s="12">
        <v>80</v>
      </c>
      <c r="E8" s="12">
        <v>16191</v>
      </c>
      <c r="F8" s="12" t="s">
        <v>11</v>
      </c>
      <c r="G8" s="12" t="s">
        <v>11</v>
      </c>
    </row>
    <row r="9" spans="1:7" x14ac:dyDescent="0.25">
      <c r="A9" s="11" t="s">
        <v>13</v>
      </c>
      <c r="B9" s="10">
        <v>74</v>
      </c>
      <c r="C9" s="10">
        <v>11989</v>
      </c>
      <c r="D9" s="12">
        <v>68</v>
      </c>
      <c r="E9" s="12">
        <v>11131</v>
      </c>
      <c r="F9" s="12">
        <v>6</v>
      </c>
      <c r="G9" s="12">
        <v>858</v>
      </c>
    </row>
    <row r="10" spans="1:7" x14ac:dyDescent="0.25">
      <c r="A10" s="11" t="s">
        <v>14</v>
      </c>
      <c r="B10" s="10">
        <v>29</v>
      </c>
      <c r="C10" s="10">
        <v>5401</v>
      </c>
      <c r="D10" s="12">
        <v>21</v>
      </c>
      <c r="E10" s="12">
        <v>4036</v>
      </c>
      <c r="F10" s="12">
        <v>8</v>
      </c>
      <c r="G10" s="12">
        <v>1365</v>
      </c>
    </row>
    <row r="11" spans="1:7" x14ac:dyDescent="0.25">
      <c r="A11" s="11" t="s">
        <v>15</v>
      </c>
      <c r="B11" s="10">
        <v>123</v>
      </c>
      <c r="C11" s="10">
        <v>21884</v>
      </c>
      <c r="D11" s="12">
        <v>89</v>
      </c>
      <c r="E11" s="12">
        <v>16680</v>
      </c>
      <c r="F11" s="12">
        <v>34</v>
      </c>
      <c r="G11" s="12">
        <v>5204</v>
      </c>
    </row>
    <row r="12" spans="1:7" x14ac:dyDescent="0.25">
      <c r="A12" s="11" t="s">
        <v>16</v>
      </c>
      <c r="B12" s="10">
        <v>139</v>
      </c>
      <c r="C12" s="10">
        <v>22642</v>
      </c>
      <c r="D12" s="12">
        <v>97</v>
      </c>
      <c r="E12" s="12">
        <v>15550</v>
      </c>
      <c r="F12" s="12">
        <v>42</v>
      </c>
      <c r="G12" s="12">
        <v>7092</v>
      </c>
    </row>
    <row r="13" spans="1:7" x14ac:dyDescent="0.25">
      <c r="A13" s="14" t="s">
        <v>17</v>
      </c>
      <c r="B13" s="10">
        <v>183</v>
      </c>
      <c r="C13" s="10">
        <v>35842</v>
      </c>
      <c r="D13" s="12">
        <v>174</v>
      </c>
      <c r="E13" s="12">
        <v>34204</v>
      </c>
      <c r="F13" s="12">
        <v>9</v>
      </c>
      <c r="G13" s="12">
        <v>1638</v>
      </c>
    </row>
    <row r="14" spans="1:7" x14ac:dyDescent="0.25">
      <c r="A14" s="11" t="s">
        <v>18</v>
      </c>
      <c r="B14" s="10">
        <v>98</v>
      </c>
      <c r="C14" s="10">
        <v>21881</v>
      </c>
      <c r="D14" s="12">
        <v>81</v>
      </c>
      <c r="E14" s="12">
        <v>19139</v>
      </c>
      <c r="F14" s="12">
        <v>17</v>
      </c>
      <c r="G14" s="12">
        <v>2742</v>
      </c>
    </row>
    <row r="15" spans="1:7" x14ac:dyDescent="0.25">
      <c r="A15" s="11" t="s">
        <v>19</v>
      </c>
      <c r="B15" s="10">
        <v>101</v>
      </c>
      <c r="C15" s="10">
        <v>22440</v>
      </c>
      <c r="D15" s="12">
        <v>69</v>
      </c>
      <c r="E15" s="12">
        <v>17328</v>
      </c>
      <c r="F15" s="12">
        <v>32</v>
      </c>
      <c r="G15" s="12">
        <v>5112</v>
      </c>
    </row>
    <row r="16" spans="1:7" x14ac:dyDescent="0.25">
      <c r="A16" s="11" t="s">
        <v>20</v>
      </c>
      <c r="B16" s="10">
        <v>148</v>
      </c>
      <c r="C16" s="10">
        <v>36247</v>
      </c>
      <c r="D16" s="12">
        <v>92</v>
      </c>
      <c r="E16" s="12">
        <v>26628</v>
      </c>
      <c r="F16" s="12">
        <v>56</v>
      </c>
      <c r="G16" s="12">
        <v>9619</v>
      </c>
    </row>
    <row r="17" spans="1:7" x14ac:dyDescent="0.25">
      <c r="A17" s="11" t="s">
        <v>21</v>
      </c>
      <c r="B17" s="10">
        <v>157</v>
      </c>
      <c r="C17" s="10">
        <v>27325</v>
      </c>
      <c r="D17" s="12">
        <v>85</v>
      </c>
      <c r="E17" s="12">
        <v>17350</v>
      </c>
      <c r="F17" s="12">
        <v>72</v>
      </c>
      <c r="G17" s="12">
        <v>9975</v>
      </c>
    </row>
    <row r="18" spans="1:7" x14ac:dyDescent="0.25">
      <c r="A18" s="15" t="s">
        <v>22</v>
      </c>
      <c r="B18" s="16">
        <v>45</v>
      </c>
      <c r="C18" s="16">
        <v>6475</v>
      </c>
      <c r="D18" s="17">
        <v>44</v>
      </c>
      <c r="E18" s="17">
        <v>6330</v>
      </c>
      <c r="F18" s="17">
        <v>1</v>
      </c>
      <c r="G18" s="17">
        <v>145</v>
      </c>
    </row>
    <row r="19" spans="1:7" ht="12.75" customHeight="1" x14ac:dyDescent="0.25">
      <c r="A19" s="94" t="s">
        <v>23</v>
      </c>
      <c r="B19" s="94"/>
      <c r="C19" s="12"/>
      <c r="D19" s="12"/>
      <c r="E19" s="12"/>
      <c r="F19" s="12"/>
      <c r="G19" s="12"/>
    </row>
    <row r="20" spans="1:7" ht="22.2" customHeight="1" x14ac:dyDescent="0.25">
      <c r="A20" s="88" t="s">
        <v>102</v>
      </c>
      <c r="B20" s="88"/>
      <c r="C20" s="88"/>
      <c r="D20" s="88"/>
      <c r="E20" s="88"/>
      <c r="F20" s="88"/>
      <c r="G20" s="88"/>
    </row>
    <row r="22" spans="1:7" x14ac:dyDescent="0.25">
      <c r="B22" s="10"/>
      <c r="C22" s="10"/>
      <c r="D22" s="12"/>
      <c r="E22" s="18"/>
      <c r="F22" s="12"/>
      <c r="G22" s="18"/>
    </row>
    <row r="23" spans="1:7" x14ac:dyDescent="0.25">
      <c r="B23" s="10"/>
      <c r="C23" s="10"/>
      <c r="D23" s="12"/>
      <c r="E23" s="18"/>
      <c r="F23" s="12"/>
      <c r="G23" s="18"/>
    </row>
    <row r="24" spans="1:7" x14ac:dyDescent="0.25">
      <c r="B24" s="10"/>
      <c r="C24" s="10"/>
      <c r="D24" s="12"/>
      <c r="E24" s="18"/>
      <c r="F24" s="12"/>
      <c r="G24" s="18"/>
    </row>
    <row r="25" spans="1:7" x14ac:dyDescent="0.25">
      <c r="B25" s="12"/>
      <c r="C25" s="12"/>
      <c r="D25" s="12"/>
      <c r="E25" s="12"/>
      <c r="F25" s="12"/>
      <c r="G25" s="12"/>
    </row>
    <row r="26" spans="1:7" x14ac:dyDescent="0.25">
      <c r="B26" s="12"/>
      <c r="C26" s="12"/>
      <c r="D26" s="12"/>
      <c r="E26" s="12"/>
      <c r="F26" s="12"/>
      <c r="G26" s="12"/>
    </row>
    <row r="27" spans="1:7" x14ac:dyDescent="0.25">
      <c r="B27" s="12"/>
      <c r="C27" s="12"/>
      <c r="D27" s="12"/>
      <c r="E27" s="12"/>
      <c r="F27" s="12"/>
      <c r="G27" s="12"/>
    </row>
    <row r="28" spans="1:7" x14ac:dyDescent="0.25">
      <c r="B28" s="12"/>
      <c r="C28" s="12"/>
      <c r="D28" s="12"/>
      <c r="E28" s="12"/>
      <c r="F28" s="12"/>
      <c r="G28" s="12"/>
    </row>
    <row r="29" spans="1:7" x14ac:dyDescent="0.25">
      <c r="B29" s="12"/>
      <c r="C29" s="12"/>
      <c r="D29" s="12"/>
      <c r="E29" s="12"/>
      <c r="F29" s="12"/>
      <c r="G29" s="12"/>
    </row>
    <row r="30" spans="1:7" x14ac:dyDescent="0.25">
      <c r="B30" s="12"/>
      <c r="C30" s="12"/>
      <c r="D30" s="12"/>
      <c r="E30" s="12"/>
      <c r="F30" s="12"/>
      <c r="G30" s="12"/>
    </row>
    <row r="31" spans="1:7" x14ac:dyDescent="0.25">
      <c r="B31" s="12"/>
      <c r="C31" s="12"/>
      <c r="D31" s="12"/>
      <c r="E31" s="12"/>
      <c r="F31" s="12"/>
      <c r="G31" s="12"/>
    </row>
    <row r="32" spans="1:7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</sheetData>
  <mergeCells count="14">
    <mergeCell ref="F4:F5"/>
    <mergeCell ref="G4:G5"/>
    <mergeCell ref="A19:B19"/>
    <mergeCell ref="A20:G20"/>
    <mergeCell ref="A1:G1"/>
    <mergeCell ref="A2:A5"/>
    <mergeCell ref="B2:C3"/>
    <mergeCell ref="D2:G2"/>
    <mergeCell ref="D3:E3"/>
    <mergeCell ref="F3:G3"/>
    <mergeCell ref="B4:B5"/>
    <mergeCell ref="C4:C5"/>
    <mergeCell ref="D4:D5"/>
    <mergeCell ref="E4:E5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zoomScaleNormal="100" workbookViewId="0">
      <selection sqref="A1:G1"/>
    </sheetView>
  </sheetViews>
  <sheetFormatPr baseColWidth="10" defaultColWidth="10.6640625" defaultRowHeight="13.2" x14ac:dyDescent="0.25"/>
  <cols>
    <col min="2" max="7" width="14.33203125" customWidth="1"/>
    <col min="10" max="10" width="14.33203125" customWidth="1"/>
    <col min="1021" max="1024" width="11.5546875" customWidth="1"/>
  </cols>
  <sheetData>
    <row r="1" spans="1:7" ht="26.25" customHeight="1" x14ac:dyDescent="0.25">
      <c r="A1" s="89" t="s">
        <v>0</v>
      </c>
      <c r="B1" s="89"/>
      <c r="C1" s="89"/>
      <c r="D1" s="89"/>
      <c r="E1" s="89"/>
      <c r="F1" s="89"/>
      <c r="G1" s="89"/>
    </row>
    <row r="2" spans="1:7" ht="12.75" customHeight="1" x14ac:dyDescent="0.25">
      <c r="A2" s="90" t="s">
        <v>1</v>
      </c>
      <c r="B2" s="91" t="s">
        <v>2</v>
      </c>
      <c r="C2" s="91"/>
      <c r="D2" s="90" t="s">
        <v>3</v>
      </c>
      <c r="E2" s="90"/>
      <c r="F2" s="90"/>
      <c r="G2" s="90"/>
    </row>
    <row r="3" spans="1:7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</row>
    <row r="4" spans="1:7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2" t="s">
        <v>7</v>
      </c>
    </row>
    <row r="5" spans="1:7" ht="25.5" customHeight="1" x14ac:dyDescent="0.25">
      <c r="A5" s="90"/>
      <c r="B5" s="93"/>
      <c r="C5" s="93"/>
      <c r="D5" s="92"/>
      <c r="E5" s="92"/>
      <c r="F5" s="92"/>
      <c r="G5" s="92"/>
    </row>
    <row r="6" spans="1:7" ht="12.75" customHeight="1" x14ac:dyDescent="0.25">
      <c r="A6" s="8" t="s">
        <v>2</v>
      </c>
      <c r="B6" s="9">
        <v>337</v>
      </c>
      <c r="C6" s="9">
        <v>55582</v>
      </c>
      <c r="D6" s="9">
        <v>299</v>
      </c>
      <c r="E6" s="9">
        <v>49912</v>
      </c>
      <c r="F6" s="10">
        <v>38</v>
      </c>
      <c r="G6" s="10">
        <v>5670</v>
      </c>
    </row>
    <row r="7" spans="1:7" ht="13.5" customHeight="1" x14ac:dyDescent="0.25">
      <c r="A7" s="11" t="s">
        <v>8</v>
      </c>
      <c r="B7" s="10" t="s">
        <v>9</v>
      </c>
      <c r="C7" s="9" t="s">
        <v>9</v>
      </c>
      <c r="D7" s="12" t="s">
        <v>9</v>
      </c>
      <c r="E7" s="12" t="s">
        <v>9</v>
      </c>
      <c r="F7" s="12" t="s">
        <v>10</v>
      </c>
      <c r="G7" s="12" t="s">
        <v>11</v>
      </c>
    </row>
    <row r="8" spans="1:7" x14ac:dyDescent="0.25">
      <c r="A8" s="11" t="s">
        <v>12</v>
      </c>
      <c r="B8" s="10" t="s">
        <v>9</v>
      </c>
      <c r="C8" s="9" t="s">
        <v>9</v>
      </c>
      <c r="D8" s="12" t="s">
        <v>9</v>
      </c>
      <c r="E8" s="13" t="s">
        <v>9</v>
      </c>
      <c r="F8" s="12" t="s">
        <v>10</v>
      </c>
      <c r="G8" s="12" t="s">
        <v>11</v>
      </c>
    </row>
    <row r="9" spans="1:7" x14ac:dyDescent="0.25">
      <c r="A9" s="11" t="s">
        <v>13</v>
      </c>
      <c r="B9" s="10" t="s">
        <v>9</v>
      </c>
      <c r="C9" s="9" t="s">
        <v>9</v>
      </c>
      <c r="D9" s="12" t="s">
        <v>9</v>
      </c>
      <c r="E9" s="13" t="s">
        <v>9</v>
      </c>
      <c r="F9" s="12" t="s">
        <v>10</v>
      </c>
      <c r="G9" s="12" t="s">
        <v>11</v>
      </c>
    </row>
    <row r="10" spans="1:7" x14ac:dyDescent="0.25">
      <c r="A10" s="11" t="s">
        <v>14</v>
      </c>
      <c r="B10" s="10" t="s">
        <v>9</v>
      </c>
      <c r="C10" s="10" t="s">
        <v>9</v>
      </c>
      <c r="D10" s="12" t="s">
        <v>9</v>
      </c>
      <c r="E10" s="12" t="s">
        <v>9</v>
      </c>
      <c r="F10" s="12" t="s">
        <v>9</v>
      </c>
      <c r="G10" s="12" t="s">
        <v>9</v>
      </c>
    </row>
    <row r="11" spans="1:7" x14ac:dyDescent="0.25">
      <c r="A11" s="11" t="s">
        <v>15</v>
      </c>
      <c r="B11" s="10" t="s">
        <v>9</v>
      </c>
      <c r="C11" s="10" t="s">
        <v>9</v>
      </c>
      <c r="D11" s="12" t="s">
        <v>9</v>
      </c>
      <c r="E11" s="12" t="s">
        <v>9</v>
      </c>
      <c r="F11" s="12" t="s">
        <v>9</v>
      </c>
      <c r="G11" s="12" t="s">
        <v>9</v>
      </c>
    </row>
    <row r="12" spans="1:7" x14ac:dyDescent="0.25">
      <c r="A12" s="11" t="s">
        <v>16</v>
      </c>
      <c r="B12" s="10" t="s">
        <v>9</v>
      </c>
      <c r="C12" s="10" t="s">
        <v>9</v>
      </c>
      <c r="D12" s="12" t="s">
        <v>9</v>
      </c>
      <c r="E12" s="12" t="s">
        <v>9</v>
      </c>
      <c r="F12" s="12" t="s">
        <v>9</v>
      </c>
      <c r="G12" s="12" t="s">
        <v>9</v>
      </c>
    </row>
    <row r="13" spans="1:7" x14ac:dyDescent="0.25">
      <c r="A13" s="14" t="s">
        <v>17</v>
      </c>
      <c r="B13" s="10">
        <v>42</v>
      </c>
      <c r="C13" s="10">
        <v>3422</v>
      </c>
      <c r="D13" s="12">
        <v>42</v>
      </c>
      <c r="E13" s="12">
        <v>3422</v>
      </c>
      <c r="F13" s="12" t="s">
        <v>9</v>
      </c>
      <c r="G13" s="12" t="s">
        <v>9</v>
      </c>
    </row>
    <row r="14" spans="1:7" x14ac:dyDescent="0.25">
      <c r="A14" s="11" t="s">
        <v>18</v>
      </c>
      <c r="B14" s="10">
        <v>54</v>
      </c>
      <c r="C14" s="10">
        <v>5032</v>
      </c>
      <c r="D14" s="12">
        <v>54</v>
      </c>
      <c r="E14" s="12">
        <v>5032</v>
      </c>
      <c r="F14" s="12" t="s">
        <v>9</v>
      </c>
      <c r="G14" s="12" t="s">
        <v>9</v>
      </c>
    </row>
    <row r="15" spans="1:7" x14ac:dyDescent="0.25">
      <c r="A15" s="11" t="s">
        <v>19</v>
      </c>
      <c r="B15" s="10">
        <v>59</v>
      </c>
      <c r="C15" s="10">
        <v>7748</v>
      </c>
      <c r="D15" s="12">
        <v>59</v>
      </c>
      <c r="E15" s="12">
        <v>7748</v>
      </c>
      <c r="F15" s="12" t="s">
        <v>9</v>
      </c>
      <c r="G15" s="12" t="s">
        <v>9</v>
      </c>
    </row>
    <row r="16" spans="1:7" x14ac:dyDescent="0.25">
      <c r="A16" s="11" t="s">
        <v>20</v>
      </c>
      <c r="B16" s="10">
        <v>79</v>
      </c>
      <c r="C16" s="10">
        <v>17700</v>
      </c>
      <c r="D16" s="12">
        <v>60</v>
      </c>
      <c r="E16" s="12">
        <v>15228</v>
      </c>
      <c r="F16" s="12">
        <v>19</v>
      </c>
      <c r="G16" s="12">
        <v>2472</v>
      </c>
    </row>
    <row r="17" spans="1:13" x14ac:dyDescent="0.25">
      <c r="A17" s="11" t="s">
        <v>21</v>
      </c>
      <c r="B17" s="10">
        <v>69</v>
      </c>
      <c r="C17" s="10">
        <v>15242</v>
      </c>
      <c r="D17" s="12">
        <v>50</v>
      </c>
      <c r="E17" s="12">
        <v>12044</v>
      </c>
      <c r="F17" s="12">
        <v>19</v>
      </c>
      <c r="G17" s="12">
        <v>3198</v>
      </c>
    </row>
    <row r="18" spans="1:13" x14ac:dyDescent="0.25">
      <c r="A18" s="15" t="s">
        <v>22</v>
      </c>
      <c r="B18" s="16">
        <v>34</v>
      </c>
      <c r="C18" s="16">
        <v>6438</v>
      </c>
      <c r="D18" s="17">
        <v>34</v>
      </c>
      <c r="E18" s="17">
        <v>6438</v>
      </c>
      <c r="F18" s="17" t="s">
        <v>9</v>
      </c>
      <c r="G18" s="17" t="s">
        <v>9</v>
      </c>
    </row>
    <row r="19" spans="1:13" ht="12.75" customHeight="1" x14ac:dyDescent="0.25">
      <c r="A19" s="86" t="s">
        <v>23</v>
      </c>
      <c r="B19" s="86"/>
      <c r="C19" s="12"/>
      <c r="D19" s="12"/>
      <c r="E19" s="12"/>
      <c r="F19" s="12"/>
      <c r="G19" s="12"/>
    </row>
    <row r="20" spans="1:13" ht="12.75" customHeight="1" x14ac:dyDescent="0.25">
      <c r="A20" s="87" t="s">
        <v>96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</row>
    <row r="21" spans="1:13" ht="22.2" customHeight="1" x14ac:dyDescent="0.25">
      <c r="A21" s="88" t="s">
        <v>24</v>
      </c>
      <c r="B21" s="88"/>
      <c r="C21" s="88"/>
      <c r="D21" s="88"/>
      <c r="E21" s="88"/>
      <c r="F21" s="88"/>
      <c r="G21" s="88"/>
    </row>
    <row r="23" spans="1:13" x14ac:dyDescent="0.25">
      <c r="B23" s="9"/>
      <c r="C23" s="9"/>
      <c r="D23" s="9"/>
      <c r="E23" s="9"/>
      <c r="F23" s="9"/>
      <c r="G23" s="9"/>
    </row>
    <row r="24" spans="1:13" x14ac:dyDescent="0.25">
      <c r="B24" s="10"/>
      <c r="C24" s="9"/>
      <c r="D24" s="12"/>
      <c r="E24" s="18"/>
      <c r="F24" s="13"/>
      <c r="G24" s="19"/>
    </row>
    <row r="25" spans="1:13" x14ac:dyDescent="0.25">
      <c r="B25" s="10"/>
      <c r="C25" s="9"/>
      <c r="D25" s="12"/>
      <c r="E25" s="19"/>
      <c r="F25" s="13"/>
      <c r="G25" s="19"/>
    </row>
    <row r="26" spans="1:13" x14ac:dyDescent="0.25">
      <c r="B26" s="10"/>
      <c r="C26" s="9"/>
      <c r="D26" s="12"/>
      <c r="E26" s="19"/>
      <c r="F26" s="13"/>
      <c r="G26" s="19"/>
    </row>
    <row r="27" spans="1:13" x14ac:dyDescent="0.25">
      <c r="B27" s="12"/>
      <c r="C27" s="12"/>
      <c r="D27" s="12"/>
      <c r="E27" s="12"/>
      <c r="F27" s="12"/>
      <c r="G27" s="12"/>
    </row>
    <row r="28" spans="1:13" x14ac:dyDescent="0.25">
      <c r="B28" s="12"/>
      <c r="C28" s="12"/>
      <c r="D28" s="12"/>
      <c r="E28" s="12"/>
      <c r="F28" s="12"/>
      <c r="G28" s="12"/>
    </row>
    <row r="29" spans="1:13" x14ac:dyDescent="0.25">
      <c r="B29" s="12"/>
      <c r="C29" s="12"/>
      <c r="D29" s="12"/>
      <c r="E29" s="12"/>
      <c r="F29" s="12"/>
      <c r="G29" s="12"/>
    </row>
    <row r="30" spans="1:13" x14ac:dyDescent="0.25">
      <c r="B30" s="12"/>
      <c r="C30" s="12"/>
      <c r="D30" s="12"/>
      <c r="E30" s="12"/>
      <c r="F30" s="12"/>
      <c r="G30" s="12"/>
    </row>
    <row r="31" spans="1:13" x14ac:dyDescent="0.25">
      <c r="B31" s="12"/>
      <c r="C31" s="12"/>
      <c r="D31" s="12"/>
      <c r="E31" s="12"/>
      <c r="F31" s="12"/>
      <c r="G31" s="12"/>
    </row>
    <row r="32" spans="1:13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  <row r="36" spans="2:7" x14ac:dyDescent="0.25">
      <c r="B36" s="12"/>
      <c r="C36" s="12"/>
      <c r="D36" s="12"/>
      <c r="E36" s="12"/>
      <c r="F36" s="12"/>
      <c r="G36" s="12"/>
    </row>
  </sheetData>
  <mergeCells count="15">
    <mergeCell ref="A19:B19"/>
    <mergeCell ref="A21:G21"/>
    <mergeCell ref="A1:G1"/>
    <mergeCell ref="A2:A5"/>
    <mergeCell ref="B2:C3"/>
    <mergeCell ref="D2:G2"/>
    <mergeCell ref="D3:E3"/>
    <mergeCell ref="F3:G3"/>
    <mergeCell ref="B4:B5"/>
    <mergeCell ref="C4:C5"/>
    <mergeCell ref="D4:D5"/>
    <mergeCell ref="E4:E5"/>
    <mergeCell ref="F4:F5"/>
    <mergeCell ref="G4:G5"/>
    <mergeCell ref="A20:M20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5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25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9">
        <v>199</v>
      </c>
      <c r="C6" s="9">
        <v>56730</v>
      </c>
      <c r="D6" s="9">
        <v>199</v>
      </c>
      <c r="E6" s="9">
        <v>56730</v>
      </c>
      <c r="F6" s="10" t="s">
        <v>10</v>
      </c>
      <c r="G6" s="9" t="s">
        <v>9</v>
      </c>
      <c r="H6" s="10" t="s">
        <v>10</v>
      </c>
      <c r="I6" s="10" t="s">
        <v>10</v>
      </c>
      <c r="J6" s="10" t="s">
        <v>10</v>
      </c>
    </row>
    <row r="7" spans="1:10" ht="13.5" customHeight="1" x14ac:dyDescent="0.25">
      <c r="A7" s="11" t="s">
        <v>8</v>
      </c>
      <c r="B7" s="10">
        <v>77</v>
      </c>
      <c r="C7" s="9">
        <v>24334</v>
      </c>
      <c r="D7" s="12">
        <v>77</v>
      </c>
      <c r="E7" s="12">
        <v>24334</v>
      </c>
      <c r="F7" s="12" t="s">
        <v>10</v>
      </c>
      <c r="G7" s="12" t="s">
        <v>9</v>
      </c>
      <c r="H7" s="12" t="s">
        <v>10</v>
      </c>
      <c r="I7" s="12" t="s">
        <v>10</v>
      </c>
      <c r="J7" s="12" t="s">
        <v>10</v>
      </c>
    </row>
    <row r="8" spans="1:10" x14ac:dyDescent="0.25">
      <c r="A8" s="11" t="s">
        <v>12</v>
      </c>
      <c r="B8" s="10">
        <v>88</v>
      </c>
      <c r="C8" s="9">
        <v>27518</v>
      </c>
      <c r="D8" s="12">
        <v>88</v>
      </c>
      <c r="E8" s="13">
        <v>27518</v>
      </c>
      <c r="F8" s="12" t="s">
        <v>10</v>
      </c>
      <c r="G8" s="12" t="s">
        <v>9</v>
      </c>
      <c r="H8" s="12" t="s">
        <v>10</v>
      </c>
      <c r="I8" s="12" t="s">
        <v>10</v>
      </c>
      <c r="J8" s="12" t="s">
        <v>10</v>
      </c>
    </row>
    <row r="9" spans="1:10" x14ac:dyDescent="0.25">
      <c r="A9" s="11" t="s">
        <v>13</v>
      </c>
      <c r="B9" s="10">
        <v>34</v>
      </c>
      <c r="C9" s="9">
        <v>4878</v>
      </c>
      <c r="D9" s="12">
        <v>34</v>
      </c>
      <c r="E9" s="13">
        <v>4878</v>
      </c>
      <c r="F9" s="12" t="s">
        <v>10</v>
      </c>
      <c r="G9" s="12" t="s">
        <v>9</v>
      </c>
      <c r="H9" s="12" t="s">
        <v>10</v>
      </c>
      <c r="I9" s="12" t="s">
        <v>10</v>
      </c>
      <c r="J9" s="12" t="s">
        <v>10</v>
      </c>
    </row>
    <row r="10" spans="1:10" x14ac:dyDescent="0.25">
      <c r="A10" s="11" t="s">
        <v>14</v>
      </c>
      <c r="B10" s="12" t="s">
        <v>9</v>
      </c>
      <c r="C10" s="12" t="s">
        <v>9</v>
      </c>
      <c r="D10" s="12" t="s">
        <v>9</v>
      </c>
      <c r="E10" s="12" t="s">
        <v>9</v>
      </c>
      <c r="F10" s="12" t="s">
        <v>10</v>
      </c>
      <c r="G10" s="12" t="s">
        <v>9</v>
      </c>
      <c r="H10" s="12" t="s">
        <v>10</v>
      </c>
      <c r="I10" s="12" t="s">
        <v>10</v>
      </c>
      <c r="J10" s="12" t="s">
        <v>10</v>
      </c>
    </row>
    <row r="11" spans="1:10" x14ac:dyDescent="0.25">
      <c r="A11" s="11" t="s">
        <v>15</v>
      </c>
      <c r="B11" s="12" t="s">
        <v>9</v>
      </c>
      <c r="C11" s="12" t="s">
        <v>9</v>
      </c>
      <c r="D11" s="12" t="s">
        <v>9</v>
      </c>
      <c r="E11" s="12" t="s">
        <v>9</v>
      </c>
      <c r="F11" s="12" t="s">
        <v>10</v>
      </c>
      <c r="G11" s="12" t="s">
        <v>9</v>
      </c>
      <c r="H11" s="12" t="s">
        <v>10</v>
      </c>
      <c r="I11" s="12" t="s">
        <v>10</v>
      </c>
      <c r="J11" s="12" t="s">
        <v>10</v>
      </c>
    </row>
    <row r="12" spans="1:10" x14ac:dyDescent="0.25">
      <c r="A12" s="11" t="s">
        <v>16</v>
      </c>
      <c r="B12" s="12" t="s">
        <v>9</v>
      </c>
      <c r="C12" s="12" t="s">
        <v>9</v>
      </c>
      <c r="D12" s="12" t="s">
        <v>9</v>
      </c>
      <c r="E12" s="12" t="s">
        <v>9</v>
      </c>
      <c r="F12" s="12" t="s">
        <v>10</v>
      </c>
      <c r="G12" s="12" t="s">
        <v>9</v>
      </c>
      <c r="H12" s="12" t="s">
        <v>10</v>
      </c>
      <c r="I12" s="12" t="s">
        <v>10</v>
      </c>
      <c r="J12" s="12" t="s">
        <v>10</v>
      </c>
    </row>
    <row r="13" spans="1:10" x14ac:dyDescent="0.25">
      <c r="A13" s="14" t="s">
        <v>17</v>
      </c>
      <c r="B13" s="12" t="s">
        <v>9</v>
      </c>
      <c r="C13" s="12" t="s">
        <v>9</v>
      </c>
      <c r="D13" s="12" t="s">
        <v>9</v>
      </c>
      <c r="E13" s="12" t="s">
        <v>9</v>
      </c>
      <c r="F13" s="12" t="s">
        <v>10</v>
      </c>
      <c r="G13" s="12" t="s">
        <v>9</v>
      </c>
      <c r="H13" s="12" t="s">
        <v>10</v>
      </c>
      <c r="I13" s="12" t="s">
        <v>10</v>
      </c>
      <c r="J13" s="12" t="s">
        <v>10</v>
      </c>
    </row>
    <row r="14" spans="1:10" x14ac:dyDescent="0.25">
      <c r="A14" s="11" t="s">
        <v>18</v>
      </c>
      <c r="B14" s="12" t="s">
        <v>9</v>
      </c>
      <c r="C14" s="12" t="s">
        <v>9</v>
      </c>
      <c r="D14" s="12" t="s">
        <v>9</v>
      </c>
      <c r="E14" s="12" t="s">
        <v>9</v>
      </c>
      <c r="F14" s="12" t="s">
        <v>10</v>
      </c>
      <c r="G14" s="12" t="s">
        <v>9</v>
      </c>
      <c r="H14" s="12" t="s">
        <v>10</v>
      </c>
      <c r="I14" s="12" t="s">
        <v>10</v>
      </c>
      <c r="J14" s="12" t="s">
        <v>10</v>
      </c>
    </row>
    <row r="15" spans="1:10" x14ac:dyDescent="0.25">
      <c r="A15" s="11" t="s">
        <v>19</v>
      </c>
      <c r="B15" s="12" t="s">
        <v>9</v>
      </c>
      <c r="C15" s="12" t="s">
        <v>9</v>
      </c>
      <c r="D15" s="12" t="s">
        <v>9</v>
      </c>
      <c r="E15" s="12" t="s">
        <v>9</v>
      </c>
      <c r="F15" s="12" t="s">
        <v>10</v>
      </c>
      <c r="G15" s="12" t="s">
        <v>9</v>
      </c>
      <c r="H15" s="12" t="s">
        <v>10</v>
      </c>
      <c r="I15" s="12" t="s">
        <v>10</v>
      </c>
      <c r="J15" s="12" t="s">
        <v>10</v>
      </c>
    </row>
    <row r="16" spans="1:10" x14ac:dyDescent="0.25">
      <c r="A16" s="11" t="s">
        <v>20</v>
      </c>
      <c r="B16" s="12" t="s">
        <v>9</v>
      </c>
      <c r="C16" s="12" t="s">
        <v>9</v>
      </c>
      <c r="D16" s="12" t="s">
        <v>9</v>
      </c>
      <c r="E16" s="12" t="s">
        <v>9</v>
      </c>
      <c r="F16" s="12" t="s">
        <v>10</v>
      </c>
      <c r="G16" s="12" t="s">
        <v>9</v>
      </c>
      <c r="H16" s="12" t="s">
        <v>10</v>
      </c>
      <c r="I16" s="12" t="s">
        <v>10</v>
      </c>
      <c r="J16" s="12" t="s">
        <v>10</v>
      </c>
    </row>
    <row r="17" spans="1:13" x14ac:dyDescent="0.25">
      <c r="A17" s="11" t="s">
        <v>21</v>
      </c>
      <c r="B17" s="12" t="s">
        <v>9</v>
      </c>
      <c r="C17" s="12" t="s">
        <v>9</v>
      </c>
      <c r="D17" s="12" t="s">
        <v>9</v>
      </c>
      <c r="E17" s="12" t="s">
        <v>9</v>
      </c>
      <c r="F17" s="12" t="s">
        <v>10</v>
      </c>
      <c r="G17" s="12" t="s">
        <v>9</v>
      </c>
      <c r="H17" s="12" t="s">
        <v>10</v>
      </c>
      <c r="I17" s="12" t="s">
        <v>10</v>
      </c>
      <c r="J17" s="12" t="s">
        <v>10</v>
      </c>
    </row>
    <row r="18" spans="1:13" x14ac:dyDescent="0.25">
      <c r="A18" s="15" t="s">
        <v>22</v>
      </c>
      <c r="B18" s="17" t="s">
        <v>9</v>
      </c>
      <c r="C18" s="17" t="s">
        <v>9</v>
      </c>
      <c r="D18" s="17" t="s">
        <v>9</v>
      </c>
      <c r="E18" s="17" t="s">
        <v>9</v>
      </c>
      <c r="F18" s="17" t="s">
        <v>10</v>
      </c>
      <c r="G18" s="17" t="s">
        <v>9</v>
      </c>
      <c r="H18" s="17" t="s">
        <v>10</v>
      </c>
      <c r="I18" s="17" t="s">
        <v>10</v>
      </c>
      <c r="J18" s="17" t="s">
        <v>10</v>
      </c>
    </row>
    <row r="19" spans="1:13" s="20" customFormat="1" ht="13.2" customHeight="1" x14ac:dyDescent="0.25">
      <c r="A19" s="95" t="s">
        <v>95</v>
      </c>
      <c r="B19" s="95"/>
      <c r="C19" s="95"/>
      <c r="D19" s="95"/>
      <c r="E19" s="95"/>
      <c r="F19" s="95"/>
      <c r="G19" s="95"/>
      <c r="H19" s="95"/>
      <c r="I19" s="95"/>
      <c r="J19" s="95"/>
      <c r="M19" s="21"/>
    </row>
    <row r="20" spans="1:13" x14ac:dyDescent="0.25">
      <c r="A20" s="96" t="s">
        <v>24</v>
      </c>
      <c r="B20" s="96"/>
      <c r="C20" s="96"/>
      <c r="D20" s="96"/>
      <c r="E20" s="96"/>
      <c r="F20" s="96"/>
      <c r="G20" s="96"/>
      <c r="H20" s="96"/>
      <c r="I20" s="96"/>
      <c r="J20" s="96"/>
    </row>
    <row r="22" spans="1:13" x14ac:dyDescent="0.25">
      <c r="B22" s="9"/>
      <c r="C22" s="9"/>
      <c r="D22" s="9"/>
      <c r="E22" s="9"/>
      <c r="F22" s="9"/>
      <c r="G22" s="9"/>
      <c r="H22" s="9"/>
      <c r="I22" s="9"/>
      <c r="J22" s="9"/>
    </row>
    <row r="23" spans="1:13" x14ac:dyDescent="0.25">
      <c r="B23" s="10"/>
      <c r="C23" s="9"/>
      <c r="D23" s="12"/>
      <c r="E23" s="18"/>
      <c r="F23" s="13"/>
      <c r="G23" s="19"/>
    </row>
    <row r="24" spans="1:13" x14ac:dyDescent="0.25">
      <c r="B24" s="10"/>
      <c r="C24" s="9"/>
      <c r="D24" s="12"/>
      <c r="E24" s="19"/>
      <c r="F24" s="13"/>
      <c r="G24" s="19"/>
    </row>
    <row r="25" spans="1:13" x14ac:dyDescent="0.25">
      <c r="B25" s="10"/>
      <c r="C25" s="9"/>
      <c r="D25" s="12"/>
      <c r="E25" s="19"/>
      <c r="F25" s="13"/>
      <c r="G25" s="19"/>
    </row>
    <row r="26" spans="1:13" x14ac:dyDescent="0.25">
      <c r="B26" s="12"/>
      <c r="C26" s="12"/>
      <c r="D26" s="12"/>
      <c r="E26" s="12"/>
      <c r="F26" s="12"/>
      <c r="G26" s="12"/>
    </row>
    <row r="27" spans="1:13" x14ac:dyDescent="0.25">
      <c r="B27" s="12"/>
      <c r="C27" s="12"/>
      <c r="D27" s="12"/>
      <c r="E27" s="12"/>
      <c r="F27" s="12"/>
      <c r="G27" s="12"/>
    </row>
    <row r="28" spans="1:13" x14ac:dyDescent="0.25">
      <c r="B28" s="12"/>
      <c r="C28" s="12"/>
      <c r="D28" s="12"/>
      <c r="E28" s="12"/>
      <c r="F28" s="12"/>
      <c r="G28" s="12"/>
    </row>
    <row r="29" spans="1:13" x14ac:dyDescent="0.25">
      <c r="B29" s="12"/>
      <c r="C29" s="12"/>
      <c r="D29" s="12"/>
      <c r="E29" s="12"/>
      <c r="F29" s="12"/>
      <c r="G29" s="12"/>
    </row>
    <row r="30" spans="1:13" x14ac:dyDescent="0.25">
      <c r="B30" s="12"/>
      <c r="C30" s="12"/>
      <c r="D30" s="12"/>
      <c r="E30" s="12"/>
      <c r="F30" s="12"/>
      <c r="G30" s="12"/>
    </row>
    <row r="31" spans="1:13" x14ac:dyDescent="0.25">
      <c r="B31" s="12"/>
      <c r="C31" s="12"/>
      <c r="D31" s="12"/>
      <c r="E31" s="12"/>
      <c r="F31" s="12"/>
      <c r="G31" s="12"/>
    </row>
    <row r="32" spans="1:13" x14ac:dyDescent="0.25">
      <c r="B32" s="12"/>
      <c r="C32" s="12"/>
      <c r="D32" s="12"/>
      <c r="E32" s="12"/>
      <c r="F32" s="12"/>
      <c r="G32" s="12"/>
    </row>
    <row r="33" spans="2:7" x14ac:dyDescent="0.25">
      <c r="B33" s="12"/>
      <c r="C33" s="12"/>
      <c r="D33" s="12"/>
      <c r="E33" s="12"/>
      <c r="F33" s="12"/>
      <c r="G33" s="12"/>
    </row>
    <row r="34" spans="2:7" x14ac:dyDescent="0.25">
      <c r="B34" s="12"/>
      <c r="C34" s="12"/>
      <c r="D34" s="12"/>
      <c r="E34" s="12"/>
      <c r="F34" s="12"/>
      <c r="G34" s="12"/>
    </row>
    <row r="35" spans="2:7" x14ac:dyDescent="0.25">
      <c r="B35" s="12"/>
      <c r="C35" s="12"/>
      <c r="D35" s="12"/>
      <c r="E35" s="12"/>
      <c r="F35" s="12"/>
      <c r="G35" s="1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9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30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10" t="s">
        <v>10</v>
      </c>
      <c r="C6" s="10">
        <v>307124</v>
      </c>
      <c r="D6" s="10" t="s">
        <v>10</v>
      </c>
      <c r="E6" s="10">
        <v>246175</v>
      </c>
      <c r="F6" s="10" t="s">
        <v>10</v>
      </c>
      <c r="G6" s="10">
        <v>60949</v>
      </c>
      <c r="H6" s="10" t="s">
        <v>10</v>
      </c>
      <c r="I6" s="10" t="s">
        <v>10</v>
      </c>
      <c r="J6" s="10" t="s">
        <v>10</v>
      </c>
    </row>
    <row r="7" spans="1:10" ht="13.5" customHeight="1" x14ac:dyDescent="0.25">
      <c r="A7" s="11" t="s">
        <v>8</v>
      </c>
      <c r="B7" s="10" t="s">
        <v>10</v>
      </c>
      <c r="C7" s="10">
        <v>19636</v>
      </c>
      <c r="D7" s="12" t="s">
        <v>10</v>
      </c>
      <c r="E7" s="12">
        <v>18724</v>
      </c>
      <c r="F7" s="12" t="s">
        <v>10</v>
      </c>
      <c r="G7" s="10">
        <v>912</v>
      </c>
      <c r="H7" s="12" t="s">
        <v>10</v>
      </c>
      <c r="I7" s="12" t="s">
        <v>10</v>
      </c>
      <c r="J7" s="12" t="s">
        <v>10</v>
      </c>
    </row>
    <row r="8" spans="1:10" x14ac:dyDescent="0.25">
      <c r="A8" s="11" t="s">
        <v>12</v>
      </c>
      <c r="B8" s="10" t="s">
        <v>10</v>
      </c>
      <c r="C8" s="10">
        <v>23741</v>
      </c>
      <c r="D8" s="12" t="s">
        <v>10</v>
      </c>
      <c r="E8" s="12">
        <v>23741</v>
      </c>
      <c r="F8" s="12" t="s">
        <v>10</v>
      </c>
      <c r="G8" s="10" t="s">
        <v>10</v>
      </c>
      <c r="H8" s="12" t="s">
        <v>10</v>
      </c>
      <c r="I8" s="12" t="s">
        <v>10</v>
      </c>
      <c r="J8" s="12" t="s">
        <v>10</v>
      </c>
    </row>
    <row r="9" spans="1:10" x14ac:dyDescent="0.25">
      <c r="A9" s="11" t="s">
        <v>13</v>
      </c>
      <c r="B9" s="10" t="s">
        <v>10</v>
      </c>
      <c r="C9" s="10">
        <v>18991</v>
      </c>
      <c r="D9" s="12" t="s">
        <v>10</v>
      </c>
      <c r="E9" s="12">
        <v>18991</v>
      </c>
      <c r="F9" s="12" t="s">
        <v>10</v>
      </c>
      <c r="G9" s="10" t="s">
        <v>10</v>
      </c>
      <c r="H9" s="12" t="s">
        <v>10</v>
      </c>
      <c r="I9" s="12" t="s">
        <v>10</v>
      </c>
      <c r="J9" s="12" t="s">
        <v>10</v>
      </c>
    </row>
    <row r="10" spans="1:10" x14ac:dyDescent="0.25">
      <c r="A10" s="11" t="s">
        <v>14</v>
      </c>
      <c r="B10" s="10" t="s">
        <v>10</v>
      </c>
      <c r="C10" s="10">
        <v>21648</v>
      </c>
      <c r="D10" s="12" t="s">
        <v>10</v>
      </c>
      <c r="E10" s="12">
        <v>19006</v>
      </c>
      <c r="F10" s="12" t="s">
        <v>10</v>
      </c>
      <c r="G10" s="10">
        <v>2642</v>
      </c>
      <c r="H10" s="12" t="s">
        <v>10</v>
      </c>
      <c r="I10" s="12" t="s">
        <v>10</v>
      </c>
      <c r="J10" s="12" t="s">
        <v>10</v>
      </c>
    </row>
    <row r="11" spans="1:10" x14ac:dyDescent="0.25">
      <c r="A11" s="11" t="s">
        <v>15</v>
      </c>
      <c r="B11" s="10" t="s">
        <v>10</v>
      </c>
      <c r="C11" s="10">
        <v>26755</v>
      </c>
      <c r="D11" s="12" t="s">
        <v>10</v>
      </c>
      <c r="E11" s="12">
        <v>16691</v>
      </c>
      <c r="F11" s="12" t="s">
        <v>10</v>
      </c>
      <c r="G11" s="10">
        <v>10064</v>
      </c>
      <c r="H11" s="12" t="s">
        <v>10</v>
      </c>
      <c r="I11" s="12" t="s">
        <v>10</v>
      </c>
      <c r="J11" s="12" t="s">
        <v>10</v>
      </c>
    </row>
    <row r="12" spans="1:10" x14ac:dyDescent="0.25">
      <c r="A12" s="11" t="s">
        <v>16</v>
      </c>
      <c r="B12" s="10" t="s">
        <v>10</v>
      </c>
      <c r="C12" s="10">
        <v>28530</v>
      </c>
      <c r="D12" s="12" t="s">
        <v>10</v>
      </c>
      <c r="E12" s="12">
        <v>20038</v>
      </c>
      <c r="F12" s="12" t="s">
        <v>10</v>
      </c>
      <c r="G12" s="10">
        <v>8492</v>
      </c>
      <c r="H12" s="12" t="s">
        <v>10</v>
      </c>
      <c r="I12" s="12" t="s">
        <v>10</v>
      </c>
      <c r="J12" s="12" t="s">
        <v>10</v>
      </c>
    </row>
    <row r="13" spans="1:10" x14ac:dyDescent="0.25">
      <c r="A13" s="14" t="s">
        <v>17</v>
      </c>
      <c r="B13" s="10" t="s">
        <v>10</v>
      </c>
      <c r="C13" s="10">
        <v>46797</v>
      </c>
      <c r="D13" s="12" t="s">
        <v>10</v>
      </c>
      <c r="E13" s="12">
        <v>43978</v>
      </c>
      <c r="F13" s="12" t="s">
        <v>10</v>
      </c>
      <c r="G13" s="10">
        <v>2819</v>
      </c>
      <c r="H13" s="12" t="s">
        <v>10</v>
      </c>
      <c r="I13" s="12" t="s">
        <v>10</v>
      </c>
      <c r="J13" s="12" t="s">
        <v>10</v>
      </c>
    </row>
    <row r="14" spans="1:10" x14ac:dyDescent="0.25">
      <c r="A14" s="11" t="s">
        <v>18</v>
      </c>
      <c r="B14" s="10" t="s">
        <v>10</v>
      </c>
      <c r="C14" s="10">
        <v>26610</v>
      </c>
      <c r="D14" s="12" t="s">
        <v>10</v>
      </c>
      <c r="E14" s="12">
        <v>19729</v>
      </c>
      <c r="F14" s="12" t="s">
        <v>10</v>
      </c>
      <c r="G14" s="10">
        <v>6881</v>
      </c>
      <c r="H14" s="12" t="s">
        <v>10</v>
      </c>
      <c r="I14" s="12" t="s">
        <v>10</v>
      </c>
      <c r="J14" s="12" t="s">
        <v>10</v>
      </c>
    </row>
    <row r="15" spans="1:10" x14ac:dyDescent="0.25">
      <c r="A15" s="11" t="s">
        <v>19</v>
      </c>
      <c r="B15" s="10" t="s">
        <v>10</v>
      </c>
      <c r="C15" s="10">
        <v>28497</v>
      </c>
      <c r="D15" s="12" t="s">
        <v>10</v>
      </c>
      <c r="E15" s="12">
        <v>19479</v>
      </c>
      <c r="F15" s="12" t="s">
        <v>10</v>
      </c>
      <c r="G15" s="10">
        <v>9018</v>
      </c>
      <c r="H15" s="12" t="s">
        <v>10</v>
      </c>
      <c r="I15" s="12" t="s">
        <v>10</v>
      </c>
      <c r="J15" s="12" t="s">
        <v>10</v>
      </c>
    </row>
    <row r="16" spans="1:10" x14ac:dyDescent="0.25">
      <c r="A16" s="11" t="s">
        <v>20</v>
      </c>
      <c r="B16" s="10" t="s">
        <v>10</v>
      </c>
      <c r="C16" s="10">
        <v>29782</v>
      </c>
      <c r="D16" s="12" t="s">
        <v>10</v>
      </c>
      <c r="E16" s="12">
        <v>18446</v>
      </c>
      <c r="F16" s="12" t="s">
        <v>10</v>
      </c>
      <c r="G16" s="10">
        <v>11336</v>
      </c>
      <c r="H16" s="12" t="s">
        <v>10</v>
      </c>
      <c r="I16" s="12" t="s">
        <v>10</v>
      </c>
      <c r="J16" s="12" t="s">
        <v>10</v>
      </c>
    </row>
    <row r="17" spans="1:10" x14ac:dyDescent="0.25">
      <c r="A17" s="11" t="s">
        <v>21</v>
      </c>
      <c r="B17" s="10" t="s">
        <v>10</v>
      </c>
      <c r="C17" s="10">
        <v>26564</v>
      </c>
      <c r="D17" s="12" t="s">
        <v>10</v>
      </c>
      <c r="E17" s="12">
        <v>17779</v>
      </c>
      <c r="F17" s="12" t="s">
        <v>10</v>
      </c>
      <c r="G17" s="10">
        <v>8785</v>
      </c>
      <c r="H17" s="12" t="s">
        <v>10</v>
      </c>
      <c r="I17" s="12" t="s">
        <v>10</v>
      </c>
      <c r="J17" s="12" t="s">
        <v>10</v>
      </c>
    </row>
    <row r="18" spans="1:10" x14ac:dyDescent="0.25">
      <c r="A18" s="15" t="s">
        <v>22</v>
      </c>
      <c r="B18" s="16" t="s">
        <v>10</v>
      </c>
      <c r="C18" s="16">
        <v>9573</v>
      </c>
      <c r="D18" s="17" t="s">
        <v>10</v>
      </c>
      <c r="E18" s="17">
        <v>9573</v>
      </c>
      <c r="F18" s="17" t="s">
        <v>10</v>
      </c>
      <c r="G18" s="16" t="s">
        <v>10</v>
      </c>
      <c r="H18" s="17" t="s">
        <v>10</v>
      </c>
      <c r="I18" s="17" t="s">
        <v>10</v>
      </c>
      <c r="J18" s="17" t="s">
        <v>10</v>
      </c>
    </row>
    <row r="19" spans="1:10" x14ac:dyDescent="0.25">
      <c r="A19" s="96" t="s">
        <v>24</v>
      </c>
      <c r="B19" s="96"/>
      <c r="C19" s="96"/>
      <c r="D19" s="96"/>
      <c r="E19" s="96"/>
      <c r="F19" s="96"/>
      <c r="G19" s="96"/>
      <c r="H19" s="96"/>
      <c r="I19" s="96"/>
      <c r="J19" s="96"/>
    </row>
  </sheetData>
  <mergeCells count="13">
    <mergeCell ref="A19:J19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3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31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10">
        <v>247</v>
      </c>
      <c r="C6" s="10">
        <v>307229</v>
      </c>
      <c r="D6" s="10">
        <v>247</v>
      </c>
      <c r="E6" s="10">
        <v>238330</v>
      </c>
      <c r="F6" s="10" t="s">
        <v>10</v>
      </c>
      <c r="G6" s="10">
        <v>68899</v>
      </c>
      <c r="H6" s="10" t="s">
        <v>10</v>
      </c>
      <c r="I6" s="10" t="s">
        <v>10</v>
      </c>
      <c r="J6" s="10" t="s">
        <v>10</v>
      </c>
    </row>
    <row r="7" spans="1:10" ht="13.5" customHeight="1" x14ac:dyDescent="0.25">
      <c r="A7" s="11" t="s">
        <v>8</v>
      </c>
      <c r="B7" s="10">
        <v>115</v>
      </c>
      <c r="C7" s="10">
        <v>21747</v>
      </c>
      <c r="D7" s="12">
        <v>115</v>
      </c>
      <c r="E7" s="12">
        <v>21747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>
        <v>132</v>
      </c>
      <c r="C8" s="10">
        <v>22830</v>
      </c>
      <c r="D8" s="12">
        <v>132</v>
      </c>
      <c r="E8" s="12">
        <v>22830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 t="s">
        <v>10</v>
      </c>
      <c r="C9" s="10">
        <v>17494</v>
      </c>
      <c r="D9" s="12" t="s">
        <v>10</v>
      </c>
      <c r="E9" s="12">
        <v>17494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 t="s">
        <v>10</v>
      </c>
      <c r="C10" s="10">
        <v>23029</v>
      </c>
      <c r="D10" s="12" t="s">
        <v>10</v>
      </c>
      <c r="E10" s="12">
        <v>20126</v>
      </c>
      <c r="F10" s="12" t="s">
        <v>10</v>
      </c>
      <c r="G10" s="10">
        <v>2903</v>
      </c>
      <c r="H10" s="12" t="s">
        <v>10</v>
      </c>
      <c r="I10" s="12" t="s">
        <v>10</v>
      </c>
      <c r="J10" s="12" t="s">
        <v>10</v>
      </c>
    </row>
    <row r="11" spans="1:10" x14ac:dyDescent="0.25">
      <c r="A11" s="11" t="s">
        <v>15</v>
      </c>
      <c r="B11" s="10" t="s">
        <v>10</v>
      </c>
      <c r="C11" s="10">
        <v>24149</v>
      </c>
      <c r="D11" s="12" t="s">
        <v>10</v>
      </c>
      <c r="E11" s="12">
        <v>16968</v>
      </c>
      <c r="F11" s="12" t="s">
        <v>10</v>
      </c>
      <c r="G11" s="10">
        <v>7181</v>
      </c>
      <c r="H11" s="12" t="s">
        <v>10</v>
      </c>
      <c r="I11" s="12" t="s">
        <v>10</v>
      </c>
      <c r="J11" s="12" t="s">
        <v>10</v>
      </c>
    </row>
    <row r="12" spans="1:10" x14ac:dyDescent="0.25">
      <c r="A12" s="11" t="s">
        <v>16</v>
      </c>
      <c r="B12" s="10" t="s">
        <v>10</v>
      </c>
      <c r="C12" s="10">
        <v>28568</v>
      </c>
      <c r="D12" s="12" t="s">
        <v>10</v>
      </c>
      <c r="E12" s="12">
        <v>18854</v>
      </c>
      <c r="F12" s="12" t="s">
        <v>10</v>
      </c>
      <c r="G12" s="10">
        <v>9714</v>
      </c>
      <c r="H12" s="12" t="s">
        <v>10</v>
      </c>
      <c r="I12" s="12" t="s">
        <v>10</v>
      </c>
      <c r="J12" s="12" t="s">
        <v>10</v>
      </c>
    </row>
    <row r="13" spans="1:10" x14ac:dyDescent="0.25">
      <c r="A13" s="14" t="s">
        <v>17</v>
      </c>
      <c r="B13" s="10" t="s">
        <v>10</v>
      </c>
      <c r="C13" s="10">
        <v>47945</v>
      </c>
      <c r="D13" s="12" t="s">
        <v>10</v>
      </c>
      <c r="E13" s="12">
        <v>41417</v>
      </c>
      <c r="F13" s="12" t="s">
        <v>10</v>
      </c>
      <c r="G13" s="10">
        <v>6528</v>
      </c>
      <c r="H13" s="12" t="s">
        <v>10</v>
      </c>
      <c r="I13" s="12" t="s">
        <v>10</v>
      </c>
      <c r="J13" s="12" t="s">
        <v>10</v>
      </c>
    </row>
    <row r="14" spans="1:10" x14ac:dyDescent="0.25">
      <c r="A14" s="11" t="s">
        <v>18</v>
      </c>
      <c r="B14" s="10" t="s">
        <v>10</v>
      </c>
      <c r="C14" s="10">
        <v>28205</v>
      </c>
      <c r="D14" s="12" t="s">
        <v>10</v>
      </c>
      <c r="E14" s="12">
        <v>19469</v>
      </c>
      <c r="F14" s="12" t="s">
        <v>10</v>
      </c>
      <c r="G14" s="10">
        <v>8736</v>
      </c>
      <c r="H14" s="12" t="s">
        <v>10</v>
      </c>
      <c r="I14" s="12" t="s">
        <v>10</v>
      </c>
      <c r="J14" s="12" t="s">
        <v>10</v>
      </c>
    </row>
    <row r="15" spans="1:10" x14ac:dyDescent="0.25">
      <c r="A15" s="11" t="s">
        <v>19</v>
      </c>
      <c r="B15" s="10" t="s">
        <v>10</v>
      </c>
      <c r="C15" s="10">
        <v>26066</v>
      </c>
      <c r="D15" s="12" t="s">
        <v>10</v>
      </c>
      <c r="E15" s="12">
        <v>18879</v>
      </c>
      <c r="F15" s="12" t="s">
        <v>10</v>
      </c>
      <c r="G15" s="10">
        <v>7187</v>
      </c>
      <c r="H15" s="12" t="s">
        <v>10</v>
      </c>
      <c r="I15" s="12" t="s">
        <v>10</v>
      </c>
      <c r="J15" s="12" t="s">
        <v>10</v>
      </c>
    </row>
    <row r="16" spans="1:10" x14ac:dyDescent="0.25">
      <c r="A16" s="11" t="s">
        <v>20</v>
      </c>
      <c r="B16" s="10" t="s">
        <v>10</v>
      </c>
      <c r="C16" s="10">
        <v>31145</v>
      </c>
      <c r="D16" s="12" t="s">
        <v>10</v>
      </c>
      <c r="E16" s="12">
        <v>17832</v>
      </c>
      <c r="F16" s="12" t="s">
        <v>10</v>
      </c>
      <c r="G16" s="10">
        <v>13313</v>
      </c>
      <c r="H16" s="12" t="s">
        <v>10</v>
      </c>
      <c r="I16" s="12" t="s">
        <v>10</v>
      </c>
      <c r="J16" s="12" t="s">
        <v>10</v>
      </c>
    </row>
    <row r="17" spans="1:10" x14ac:dyDescent="0.25">
      <c r="A17" s="11" t="s">
        <v>21</v>
      </c>
      <c r="B17" s="10" t="s">
        <v>10</v>
      </c>
      <c r="C17" s="10">
        <v>26188</v>
      </c>
      <c r="D17" s="12" t="s">
        <v>10</v>
      </c>
      <c r="E17" s="12">
        <v>14290</v>
      </c>
      <c r="F17" s="12" t="s">
        <v>10</v>
      </c>
      <c r="G17" s="10">
        <v>11898</v>
      </c>
      <c r="H17" s="12" t="s">
        <v>10</v>
      </c>
      <c r="I17" s="12" t="s">
        <v>10</v>
      </c>
      <c r="J17" s="12" t="s">
        <v>10</v>
      </c>
    </row>
    <row r="18" spans="1:10" x14ac:dyDescent="0.25">
      <c r="A18" s="15" t="s">
        <v>22</v>
      </c>
      <c r="B18" s="16" t="s">
        <v>10</v>
      </c>
      <c r="C18" s="16">
        <v>9863</v>
      </c>
      <c r="D18" s="17" t="s">
        <v>10</v>
      </c>
      <c r="E18" s="17">
        <v>8424</v>
      </c>
      <c r="F18" s="17" t="s">
        <v>10</v>
      </c>
      <c r="G18" s="16">
        <v>1439</v>
      </c>
      <c r="H18" s="17" t="s">
        <v>10</v>
      </c>
      <c r="I18" s="17" t="s">
        <v>10</v>
      </c>
      <c r="J18" s="17" t="s">
        <v>10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24</v>
      </c>
      <c r="B20" s="96"/>
      <c r="C20" s="96"/>
      <c r="D20" s="96"/>
      <c r="E20" s="96"/>
      <c r="F20" s="96"/>
      <c r="G20" s="96"/>
      <c r="H20" s="96"/>
      <c r="I20" s="96"/>
      <c r="J20" s="96"/>
    </row>
    <row r="23" spans="1:10" x14ac:dyDescent="0.25">
      <c r="G23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3"/>
  <sheetViews>
    <sheetView zoomScaleNormal="100" workbookViewId="0">
      <selection sqref="A1:J1"/>
    </sheetView>
  </sheetViews>
  <sheetFormatPr baseColWidth="10" defaultColWidth="10.6640625" defaultRowHeight="13.2" x14ac:dyDescent="0.25"/>
  <cols>
    <col min="2" max="10" width="13" customWidth="1"/>
    <col min="14" max="14" width="14.33203125" customWidth="1"/>
  </cols>
  <sheetData>
    <row r="1" spans="1:10" ht="26.25" customHeight="1" x14ac:dyDescent="0.25">
      <c r="A1" s="89" t="s">
        <v>33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2.75" customHeight="1" x14ac:dyDescent="0.25">
      <c r="A2" s="90" t="s">
        <v>1</v>
      </c>
      <c r="B2" s="91" t="s">
        <v>2</v>
      </c>
      <c r="C2" s="91"/>
      <c r="D2" s="97" t="s">
        <v>3</v>
      </c>
      <c r="E2" s="97"/>
      <c r="F2" s="97"/>
      <c r="G2" s="97"/>
      <c r="H2" s="97"/>
      <c r="I2" s="97"/>
      <c r="J2" s="97"/>
    </row>
    <row r="3" spans="1:10" ht="13.5" customHeight="1" x14ac:dyDescent="0.25">
      <c r="A3" s="90"/>
      <c r="B3" s="91"/>
      <c r="C3" s="91"/>
      <c r="D3" s="92" t="s">
        <v>4</v>
      </c>
      <c r="E3" s="92"/>
      <c r="F3" s="92" t="s">
        <v>5</v>
      </c>
      <c r="G3" s="92"/>
      <c r="H3" s="92"/>
      <c r="I3" s="92"/>
      <c r="J3" s="92"/>
    </row>
    <row r="4" spans="1:10" ht="12.75" customHeight="1" x14ac:dyDescent="0.25">
      <c r="A4" s="90"/>
      <c r="B4" s="93" t="s">
        <v>6</v>
      </c>
      <c r="C4" s="93" t="s">
        <v>7</v>
      </c>
      <c r="D4" s="92" t="s">
        <v>6</v>
      </c>
      <c r="E4" s="92" t="s">
        <v>7</v>
      </c>
      <c r="F4" s="92" t="s">
        <v>6</v>
      </c>
      <c r="G4" s="98" t="s">
        <v>26</v>
      </c>
      <c r="H4" s="98"/>
      <c r="I4" s="98"/>
      <c r="J4" s="98"/>
    </row>
    <row r="5" spans="1:10" ht="25.5" customHeight="1" x14ac:dyDescent="0.25">
      <c r="A5" s="90"/>
      <c r="B5" s="93"/>
      <c r="C5" s="93"/>
      <c r="D5" s="92"/>
      <c r="E5" s="92"/>
      <c r="F5" s="92"/>
      <c r="G5" s="7" t="s">
        <v>2</v>
      </c>
      <c r="H5" s="6" t="s">
        <v>27</v>
      </c>
      <c r="I5" s="6" t="s">
        <v>28</v>
      </c>
      <c r="J5" s="6" t="s">
        <v>29</v>
      </c>
    </row>
    <row r="6" spans="1:10" ht="12.75" customHeight="1" x14ac:dyDescent="0.25">
      <c r="A6" s="8" t="s">
        <v>2</v>
      </c>
      <c r="B6" s="10">
        <v>167</v>
      </c>
      <c r="C6" s="10">
        <v>34007</v>
      </c>
      <c r="D6" s="10">
        <v>147</v>
      </c>
      <c r="E6" s="10">
        <v>29500</v>
      </c>
      <c r="F6" s="10">
        <v>20</v>
      </c>
      <c r="G6" s="10">
        <v>4507</v>
      </c>
      <c r="H6" s="10">
        <v>4507</v>
      </c>
      <c r="I6" s="10" t="s">
        <v>11</v>
      </c>
      <c r="J6" s="10" t="s">
        <v>11</v>
      </c>
    </row>
    <row r="7" spans="1:10" ht="13.5" customHeight="1" x14ac:dyDescent="0.25">
      <c r="A7" s="11" t="s">
        <v>8</v>
      </c>
      <c r="B7" s="10" t="s">
        <v>11</v>
      </c>
      <c r="C7" s="10" t="s">
        <v>11</v>
      </c>
      <c r="D7" s="12" t="s">
        <v>11</v>
      </c>
      <c r="E7" s="12" t="s">
        <v>11</v>
      </c>
      <c r="F7" s="12" t="s">
        <v>11</v>
      </c>
      <c r="G7" s="10" t="s">
        <v>11</v>
      </c>
      <c r="H7" s="12" t="s">
        <v>11</v>
      </c>
      <c r="I7" s="12" t="s">
        <v>11</v>
      </c>
      <c r="J7" s="12" t="s">
        <v>11</v>
      </c>
    </row>
    <row r="8" spans="1:10" x14ac:dyDescent="0.25">
      <c r="A8" s="11" t="s">
        <v>12</v>
      </c>
      <c r="B8" s="10" t="s">
        <v>11</v>
      </c>
      <c r="C8" s="10" t="s">
        <v>11</v>
      </c>
      <c r="D8" s="12" t="s">
        <v>11</v>
      </c>
      <c r="E8" s="12" t="s">
        <v>11</v>
      </c>
      <c r="F8" s="12" t="s">
        <v>11</v>
      </c>
      <c r="G8" s="10" t="s">
        <v>11</v>
      </c>
      <c r="H8" s="12" t="s">
        <v>11</v>
      </c>
      <c r="I8" s="12" t="s">
        <v>11</v>
      </c>
      <c r="J8" s="12" t="s">
        <v>11</v>
      </c>
    </row>
    <row r="9" spans="1:10" x14ac:dyDescent="0.25">
      <c r="A9" s="11" t="s">
        <v>13</v>
      </c>
      <c r="B9" s="10" t="s">
        <v>11</v>
      </c>
      <c r="C9" s="10" t="s">
        <v>11</v>
      </c>
      <c r="D9" s="12" t="s">
        <v>11</v>
      </c>
      <c r="E9" s="12" t="s">
        <v>11</v>
      </c>
      <c r="F9" s="12" t="s">
        <v>11</v>
      </c>
      <c r="G9" s="10" t="s">
        <v>11</v>
      </c>
      <c r="H9" s="12" t="s">
        <v>11</v>
      </c>
      <c r="I9" s="12" t="s">
        <v>11</v>
      </c>
      <c r="J9" s="12" t="s">
        <v>11</v>
      </c>
    </row>
    <row r="10" spans="1:10" x14ac:dyDescent="0.25">
      <c r="A10" s="11" t="s">
        <v>14</v>
      </c>
      <c r="B10" s="10" t="s">
        <v>11</v>
      </c>
      <c r="C10" s="10" t="s">
        <v>11</v>
      </c>
      <c r="D10" s="12" t="s">
        <v>11</v>
      </c>
      <c r="E10" s="12" t="s">
        <v>11</v>
      </c>
      <c r="F10" s="12" t="s">
        <v>11</v>
      </c>
      <c r="G10" s="10" t="s">
        <v>11</v>
      </c>
      <c r="H10" s="12" t="s">
        <v>11</v>
      </c>
      <c r="I10" s="12" t="s">
        <v>11</v>
      </c>
      <c r="J10" s="12" t="s">
        <v>11</v>
      </c>
    </row>
    <row r="11" spans="1:10" x14ac:dyDescent="0.25">
      <c r="A11" s="11" t="s">
        <v>15</v>
      </c>
      <c r="B11" s="10" t="s">
        <v>11</v>
      </c>
      <c r="C11" s="10" t="s">
        <v>11</v>
      </c>
      <c r="D11" s="12" t="s">
        <v>11</v>
      </c>
      <c r="E11" s="12" t="s">
        <v>11</v>
      </c>
      <c r="F11" s="12" t="s">
        <v>11</v>
      </c>
      <c r="G11" s="10" t="s">
        <v>11</v>
      </c>
      <c r="H11" s="12" t="s">
        <v>11</v>
      </c>
      <c r="I11" s="12" t="s">
        <v>11</v>
      </c>
      <c r="J11" s="12" t="s">
        <v>11</v>
      </c>
    </row>
    <row r="12" spans="1:10" x14ac:dyDescent="0.25">
      <c r="A12" s="11" t="s">
        <v>16</v>
      </c>
      <c r="B12" s="10" t="s">
        <v>11</v>
      </c>
      <c r="C12" s="10" t="s">
        <v>11</v>
      </c>
      <c r="D12" s="12" t="s">
        <v>11</v>
      </c>
      <c r="E12" s="12" t="s">
        <v>11</v>
      </c>
      <c r="F12" s="12" t="s">
        <v>11</v>
      </c>
      <c r="G12" s="10" t="s">
        <v>11</v>
      </c>
      <c r="H12" s="12" t="s">
        <v>11</v>
      </c>
      <c r="I12" s="12" t="s">
        <v>11</v>
      </c>
      <c r="J12" s="12" t="s">
        <v>11</v>
      </c>
    </row>
    <row r="13" spans="1:10" x14ac:dyDescent="0.25">
      <c r="A13" s="14" t="s">
        <v>17</v>
      </c>
      <c r="B13" s="10" t="s">
        <v>11</v>
      </c>
      <c r="C13" s="10" t="s">
        <v>11</v>
      </c>
      <c r="D13" s="12" t="s">
        <v>11</v>
      </c>
      <c r="E13" s="12" t="s">
        <v>11</v>
      </c>
      <c r="F13" s="12" t="s">
        <v>11</v>
      </c>
      <c r="G13" s="10" t="s">
        <v>11</v>
      </c>
      <c r="H13" s="12" t="s">
        <v>11</v>
      </c>
      <c r="I13" s="12" t="s">
        <v>11</v>
      </c>
      <c r="J13" s="12" t="s">
        <v>11</v>
      </c>
    </row>
    <row r="14" spans="1:10" x14ac:dyDescent="0.25">
      <c r="A14" s="11" t="s">
        <v>18</v>
      </c>
      <c r="B14" s="10" t="s">
        <v>11</v>
      </c>
      <c r="C14" s="10" t="s">
        <v>11</v>
      </c>
      <c r="D14" s="12" t="s">
        <v>11</v>
      </c>
      <c r="E14" s="12" t="s">
        <v>11</v>
      </c>
      <c r="F14" s="12" t="s">
        <v>11</v>
      </c>
      <c r="G14" s="10" t="s">
        <v>11</v>
      </c>
      <c r="H14" s="12" t="s">
        <v>11</v>
      </c>
      <c r="I14" s="12" t="s">
        <v>11</v>
      </c>
      <c r="J14" s="12" t="s">
        <v>11</v>
      </c>
    </row>
    <row r="15" spans="1:10" x14ac:dyDescent="0.25">
      <c r="A15" s="11" t="s">
        <v>19</v>
      </c>
      <c r="B15" s="10" t="s">
        <v>11</v>
      </c>
      <c r="C15" s="10" t="s">
        <v>11</v>
      </c>
      <c r="D15" s="12" t="s">
        <v>11</v>
      </c>
      <c r="E15" s="12" t="s">
        <v>11</v>
      </c>
      <c r="F15" s="12" t="s">
        <v>11</v>
      </c>
      <c r="G15" s="10" t="s">
        <v>11</v>
      </c>
      <c r="H15" s="12" t="s">
        <v>11</v>
      </c>
      <c r="I15" s="12" t="s">
        <v>11</v>
      </c>
      <c r="J15" s="12" t="s">
        <v>11</v>
      </c>
    </row>
    <row r="16" spans="1:10" x14ac:dyDescent="0.25">
      <c r="A16" s="11" t="s">
        <v>20</v>
      </c>
      <c r="B16" s="10" t="s">
        <v>11</v>
      </c>
      <c r="C16" s="10" t="s">
        <v>11</v>
      </c>
      <c r="D16" s="12" t="s">
        <v>11</v>
      </c>
      <c r="E16" s="12" t="s">
        <v>11</v>
      </c>
      <c r="F16" s="12" t="s">
        <v>11</v>
      </c>
      <c r="G16" s="10" t="s">
        <v>11</v>
      </c>
      <c r="H16" s="12" t="s">
        <v>11</v>
      </c>
      <c r="I16" s="12" t="s">
        <v>11</v>
      </c>
      <c r="J16" s="12" t="s">
        <v>11</v>
      </c>
    </row>
    <row r="17" spans="1:10" x14ac:dyDescent="0.25">
      <c r="A17" s="11" t="s">
        <v>21</v>
      </c>
      <c r="B17" s="10">
        <v>107</v>
      </c>
      <c r="C17" s="10">
        <v>23154</v>
      </c>
      <c r="D17" s="12">
        <v>92</v>
      </c>
      <c r="E17" s="12">
        <v>19506</v>
      </c>
      <c r="F17" s="12">
        <v>15</v>
      </c>
      <c r="G17" s="10">
        <v>3648</v>
      </c>
      <c r="H17" s="12">
        <v>3648</v>
      </c>
      <c r="I17" s="12" t="s">
        <v>9</v>
      </c>
      <c r="J17" s="12" t="s">
        <v>9</v>
      </c>
    </row>
    <row r="18" spans="1:10" x14ac:dyDescent="0.25">
      <c r="A18" s="15" t="s">
        <v>22</v>
      </c>
      <c r="B18" s="16">
        <v>60</v>
      </c>
      <c r="C18" s="16">
        <v>10853</v>
      </c>
      <c r="D18" s="17">
        <v>55</v>
      </c>
      <c r="E18" s="17">
        <v>9994</v>
      </c>
      <c r="F18" s="17">
        <v>5</v>
      </c>
      <c r="G18" s="16">
        <v>859</v>
      </c>
      <c r="H18" s="17">
        <v>859</v>
      </c>
      <c r="I18" s="17" t="s">
        <v>9</v>
      </c>
      <c r="J18" s="17" t="s">
        <v>9</v>
      </c>
    </row>
    <row r="19" spans="1:10" ht="13.5" customHeight="1" x14ac:dyDescent="0.25">
      <c r="A19" s="99" t="s">
        <v>32</v>
      </c>
      <c r="B19" s="99"/>
      <c r="C19" s="99"/>
      <c r="D19" s="99"/>
      <c r="E19" s="99"/>
      <c r="F19" s="99"/>
      <c r="G19" s="99"/>
      <c r="H19" s="99"/>
      <c r="I19" s="99"/>
      <c r="J19" s="99"/>
    </row>
    <row r="20" spans="1:10" x14ac:dyDescent="0.25">
      <c r="A20" s="96" t="s">
        <v>34</v>
      </c>
      <c r="B20" s="96"/>
      <c r="C20" s="96"/>
      <c r="D20" s="96"/>
      <c r="E20" s="96"/>
      <c r="F20" s="96"/>
      <c r="G20" s="96"/>
      <c r="H20" s="96"/>
      <c r="I20" s="96"/>
      <c r="J20" s="96"/>
    </row>
    <row r="23" spans="1:10" x14ac:dyDescent="0.25">
      <c r="G23" s="22"/>
    </row>
  </sheetData>
  <mergeCells count="14">
    <mergeCell ref="A19:J19"/>
    <mergeCell ref="A20:J20"/>
    <mergeCell ref="A1:J1"/>
    <mergeCell ref="A2:A5"/>
    <mergeCell ref="B2:C3"/>
    <mergeCell ref="D2:J2"/>
    <mergeCell ref="D3:E3"/>
    <mergeCell ref="F3:J3"/>
    <mergeCell ref="B4:B5"/>
    <mergeCell ref="C4:C5"/>
    <mergeCell ref="D4:D5"/>
    <mergeCell ref="E4:E5"/>
    <mergeCell ref="F4:F5"/>
    <mergeCell ref="G4:J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CL_PGG_AX03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rdadamia</dc:creator>
  <dc:description/>
  <cp:lastModifiedBy>Melina Silva</cp:lastModifiedBy>
  <cp:revision>2</cp:revision>
  <cp:lastPrinted>2013-11-01T15:49:47Z</cp:lastPrinted>
  <dcterms:created xsi:type="dcterms:W3CDTF">2009-08-21T15:23:15Z</dcterms:created>
  <dcterms:modified xsi:type="dcterms:W3CDTF">2025-05-27T13:09:15Z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DGEyC - GCBA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