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6530" windowHeight="8865" tabRatio="1000"/>
  </bookViews>
  <sheets>
    <sheet name="CL_IH_AX01" sheetId="23" r:id="rId1"/>
    <sheet name="2022" sheetId="37" r:id="rId2"/>
    <sheet name="2021" sheetId="36" r:id="rId3"/>
    <sheet name="2020" sheetId="35" r:id="rId4"/>
    <sheet name="2019" sheetId="34" r:id="rId5"/>
    <sheet name="2018" sheetId="33" r:id="rId6"/>
    <sheet name="2017" sheetId="24" r:id="rId7"/>
    <sheet name="2016" sheetId="11" r:id="rId8"/>
    <sheet name="2015" sheetId="12" r:id="rId9"/>
    <sheet name="2014" sheetId="14" r:id="rId10"/>
    <sheet name="2013" sheetId="15" r:id="rId11"/>
    <sheet name="2012" sheetId="16" r:id="rId12"/>
    <sheet name="2011" sheetId="17" r:id="rId13"/>
    <sheet name="2010" sheetId="18" r:id="rId14"/>
    <sheet name="2009" sheetId="19" r:id="rId15"/>
    <sheet name="2008" sheetId="26" r:id="rId16"/>
    <sheet name="2007" sheetId="27" r:id="rId17"/>
    <sheet name="2006" sheetId="28" r:id="rId18"/>
    <sheet name="2005" sheetId="29" r:id="rId19"/>
    <sheet name="2004" sheetId="30" r:id="rId20"/>
    <sheet name="2003" sheetId="31" r:id="rId21"/>
    <sheet name="2002" sheetId="32" r:id="rId22"/>
    <sheet name="ficha" sheetId="20" r:id="rId23"/>
  </sheets>
  <externalReferences>
    <externalReference r:id="rId24"/>
  </externalReferences>
  <definedNames>
    <definedName name="_xlnm._FilterDatabase" localSheetId="7" hidden="1">'2016'!$C$5:$R$5</definedName>
    <definedName name="REGISTRO_DE_ORGANIZACIONES_DE_ACCION_COMUNITARIA__UNIFICADAS_">'[1]R.O.A.C. no usada'!$A$1:$AA$2146</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2" l="1"/>
  <c r="C11" i="12"/>
  <c r="D10" i="12"/>
  <c r="C10" i="12"/>
  <c r="D9" i="12"/>
  <c r="C9" i="12"/>
  <c r="D8" i="12"/>
  <c r="C8" i="12"/>
  <c r="D7" i="12"/>
  <c r="C7" i="12"/>
  <c r="D6" i="12"/>
  <c r="C6" i="12"/>
  <c r="P5" i="12"/>
  <c r="O5" i="12"/>
  <c r="N5" i="12"/>
  <c r="M5" i="12"/>
  <c r="L5" i="12"/>
  <c r="K5" i="12"/>
  <c r="J5" i="12"/>
  <c r="I5" i="12"/>
  <c r="H5" i="12"/>
  <c r="G5" i="12"/>
  <c r="F5" i="12"/>
  <c r="E5" i="12"/>
  <c r="C5" i="12" l="1"/>
  <c r="D5" i="12"/>
</calcChain>
</file>

<file path=xl/sharedStrings.xml><?xml version="1.0" encoding="utf-8"?>
<sst xmlns="http://schemas.openxmlformats.org/spreadsheetml/2006/main" count="2913" uniqueCount="149">
  <si>
    <t>Total</t>
  </si>
  <si>
    <t>Enero</t>
  </si>
  <si>
    <t>Febrero</t>
  </si>
  <si>
    <t>Marzo</t>
  </si>
  <si>
    <t>Abril</t>
  </si>
  <si>
    <t>Mayo</t>
  </si>
  <si>
    <t>Junio</t>
  </si>
  <si>
    <t>Agosto</t>
  </si>
  <si>
    <t>Septiembre</t>
  </si>
  <si>
    <t>Octubre</t>
  </si>
  <si>
    <t>Noviembre</t>
  </si>
  <si>
    <t>Diciembre</t>
  </si>
  <si>
    <t>Actividades</t>
  </si>
  <si>
    <t>Asistentes</t>
  </si>
  <si>
    <t>Mes</t>
  </si>
  <si>
    <t>Tipo de actividad</t>
  </si>
  <si>
    <t>-</t>
  </si>
  <si>
    <t>Jornada y encuentro</t>
  </si>
  <si>
    <t>Muestra</t>
  </si>
  <si>
    <r>
      <t>Conferencia</t>
    </r>
    <r>
      <rPr>
        <vertAlign val="superscript"/>
        <sz val="9"/>
        <rFont val="Arial"/>
        <family val="2"/>
      </rPr>
      <t>1</t>
    </r>
  </si>
  <si>
    <r>
      <t>Otro</t>
    </r>
    <r>
      <rPr>
        <vertAlign val="superscript"/>
        <sz val="9"/>
        <rFont val="Arial"/>
        <family val="2"/>
      </rPr>
      <t>3</t>
    </r>
  </si>
  <si>
    <r>
      <t>Tertulia urbana</t>
    </r>
    <r>
      <rPr>
        <vertAlign val="superscript"/>
        <sz val="9"/>
        <rFont val="Arial"/>
        <family val="2"/>
      </rPr>
      <t>2</t>
    </r>
  </si>
  <si>
    <r>
      <t>1</t>
    </r>
    <r>
      <rPr>
        <sz val="8"/>
        <rFont val="Arial"/>
        <family val="2"/>
      </rPr>
      <t xml:space="preserve"> Ciclos que refieren a distintas épocas de la Ciudad dirigidos al público en general, realizados junto con la Academia de Historia.</t>
    </r>
  </si>
  <si>
    <r>
      <t>Nota:</t>
    </r>
    <r>
      <rPr>
        <sz val="8"/>
        <rFont val="Arial"/>
        <family val="2"/>
      </rPr>
      <t xml:space="preserve"> no incluye información de talleres y cursos.</t>
    </r>
  </si>
  <si>
    <t>Julio</t>
  </si>
  <si>
    <r>
      <t xml:space="preserve">2 </t>
    </r>
    <r>
      <rPr>
        <sz val="8"/>
        <rFont val="Arial"/>
        <family val="2"/>
      </rPr>
      <t>Encuentros para el público escolar que se realizan en escuelas primarias, por convenio con el Ministerio de Educación.</t>
    </r>
  </si>
  <si>
    <t>Visita guiada</t>
  </si>
  <si>
    <r>
      <t>Espectáculo</t>
    </r>
    <r>
      <rPr>
        <vertAlign val="superscript"/>
        <sz val="9"/>
        <rFont val="Arial"/>
        <family val="2"/>
      </rPr>
      <t>4</t>
    </r>
  </si>
  <si>
    <r>
      <t xml:space="preserve">3 </t>
    </r>
    <r>
      <rPr>
        <sz val="8"/>
        <rFont val="Arial"/>
        <family val="2"/>
      </rPr>
      <t>Incluye ciclos de cine y funciones de teatro.</t>
    </r>
  </si>
  <si>
    <r>
      <rPr>
        <vertAlign val="superscript"/>
        <sz val="8"/>
        <rFont val="Arial"/>
        <family val="2"/>
      </rPr>
      <t>4</t>
    </r>
    <r>
      <rPr>
        <sz val="8"/>
        <rFont val="Arial"/>
        <family val="2"/>
      </rPr>
      <t xml:space="preserve"> Incluye presentación de libros, proyección de películas y reuniones.</t>
    </r>
  </si>
  <si>
    <t>Actividades desarrolladas y asistentes al Instituto Histórico de la Ciudad por tipo de actividad. Ciudad de Buenos Aires. Enero/diciembre 2016</t>
  </si>
  <si>
    <r>
      <t>Fuente:</t>
    </r>
    <r>
      <rPr>
        <sz val="8"/>
        <rFont val="Arial"/>
        <family val="2"/>
      </rPr>
      <t xml:space="preserve"> Dirección General de Estadística y Censos (Ministerio de Hacienda GCBA) sobre la base de datos del Ministerio de Cultura. Dirección General de Patrimonio Museos y Casco Histórico.</t>
    </r>
  </si>
  <si>
    <t>Actividades desarrolladas y asistentes al Instituto Histórico de la Ciudad por tipo de actividad. Ciudad de Buenos Aires. Enero/diciembre 2015</t>
  </si>
  <si>
    <r>
      <t>Espectáculos</t>
    </r>
    <r>
      <rPr>
        <vertAlign val="superscript"/>
        <sz val="9"/>
        <rFont val="Arial"/>
        <family val="2"/>
      </rPr>
      <t>3</t>
    </r>
  </si>
  <si>
    <r>
      <t>Otro</t>
    </r>
    <r>
      <rPr>
        <vertAlign val="superscript"/>
        <sz val="9"/>
        <rFont val="Arial"/>
        <family val="2"/>
      </rPr>
      <t>4</t>
    </r>
  </si>
  <si>
    <t>s/d</t>
  </si>
  <si>
    <r>
      <t>Fuente:</t>
    </r>
    <r>
      <rPr>
        <sz val="8"/>
        <rFont val="Arial"/>
        <family val="2"/>
      </rPr>
      <t xml:space="preserve"> Dirección General de Estadística y Censos (Ministerio de Hacienda GCBA) sobre la base de datos del Ministerio de Cultura. Dirección General de Patrimonio e Instituto Histórico.</t>
    </r>
  </si>
  <si>
    <t>CL_IH_AX01</t>
  </si>
  <si>
    <t>Actividades desarrolladas y asistentes al Instituto Histórico de la Ciudad por tipo de actividad. Ciudad de Buenos Aires. Enero/diciembre 2014</t>
  </si>
  <si>
    <r>
      <t>3</t>
    </r>
    <r>
      <rPr>
        <sz val="8"/>
        <rFont val="Arial"/>
        <family val="2"/>
      </rPr>
      <t xml:space="preserve"> Incluye presentación de libros, proyección de películas, reuniones, ciclos de cine y funciones de teatro.</t>
    </r>
  </si>
  <si>
    <t>Actividades desarrolladas y asistentes al Instituto Histórico de la Ciudad por tipo de actividad. Ciudad de Buenos Aires. Enero/diciembre 2013</t>
  </si>
  <si>
    <r>
      <t>3</t>
    </r>
    <r>
      <rPr>
        <sz val="8"/>
        <rFont val="Arial"/>
        <family val="2"/>
      </rPr>
      <t xml:space="preserve"> Incluye presentación de libros, proyección de películas y reuniones.</t>
    </r>
  </si>
  <si>
    <r>
      <t xml:space="preserve">4 </t>
    </r>
    <r>
      <rPr>
        <sz val="8"/>
        <rFont val="Arial"/>
        <family val="2"/>
      </rPr>
      <t>Incluye ciclos de cine y funciones de teatro.</t>
    </r>
  </si>
  <si>
    <t>Actividades desarrolladas y asistentes al Instituto Histórico de la Ciudad por tipo de actividad. Ciudad de Buenos Aires. Enero/diciembre 2012</t>
  </si>
  <si>
    <t>Visita giuada</t>
  </si>
  <si>
    <t>Actividades desarrolladas y asistentes al  Instituto Histórico de la Ciudad por tipo de actividad. Ciudad de Buenos Aires. Enero/diciembre 2011</t>
  </si>
  <si>
    <r>
      <t>2</t>
    </r>
    <r>
      <rPr>
        <sz val="8"/>
        <rFont val="Arial"/>
        <family val="2"/>
      </rPr>
      <t xml:space="preserve"> Encuentros para el público escolar que se realizan en escuelas primarias, por convenio con el Ministerio de Educación.</t>
    </r>
  </si>
  <si>
    <t>Actividades desarrolladas y asistentes al Instituto Histórico de la Ciudad por tipo de actividad. Ciudad de Buenos Aires. Enero/diciembre 2010</t>
  </si>
  <si>
    <r>
      <t>Tertulia urbana</t>
    </r>
    <r>
      <rPr>
        <vertAlign val="superscript"/>
        <sz val="9"/>
        <rFont val="Arial"/>
        <family val="2"/>
      </rPr>
      <t>1</t>
    </r>
  </si>
  <si>
    <r>
      <t>Otro</t>
    </r>
    <r>
      <rPr>
        <vertAlign val="superscript"/>
        <sz val="9"/>
        <rFont val="Arial"/>
        <family val="2"/>
      </rPr>
      <t>2</t>
    </r>
  </si>
  <si>
    <r>
      <t>1</t>
    </r>
    <r>
      <rPr>
        <sz val="8"/>
        <rFont val="Arial"/>
        <family val="2"/>
      </rPr>
      <t xml:space="preserve"> Encuentros para el público escolar que se realizan en escuelas primarias, por convenio con el Ministerio de Educación.</t>
    </r>
  </si>
  <si>
    <r>
      <t>2</t>
    </r>
    <r>
      <rPr>
        <sz val="8"/>
        <rFont val="Arial"/>
        <family val="2"/>
      </rPr>
      <t xml:space="preserve"> Incluye presentación de libros, proyección de películas y reuniones.</t>
    </r>
  </si>
  <si>
    <t>Actividades desarrolladas y asistentes al  Instituto Histórico de la Ciudad por tipo de actividad. Ciudad de Buenos Aires. Enero/diciembre 2009</t>
  </si>
  <si>
    <r>
      <t>Julio</t>
    </r>
    <r>
      <rPr>
        <vertAlign val="superscript"/>
        <sz val="9"/>
        <rFont val="Arial"/>
        <family val="2"/>
      </rPr>
      <t>4</t>
    </r>
  </si>
  <si>
    <t>s/a</t>
  </si>
  <si>
    <r>
      <t>4</t>
    </r>
    <r>
      <rPr>
        <sz val="8"/>
        <rFont val="Arial"/>
        <family val="2"/>
      </rPr>
      <t xml:space="preserve"> Mes en el que se declaró el alerta sanitaria por la pandemia de Gripe H1N1 y se suspendieron actividades.</t>
    </r>
  </si>
  <si>
    <t>Archivo</t>
  </si>
  <si>
    <t xml:space="preserve">Área Temática </t>
  </si>
  <si>
    <t>Cultura e Industrias Culturales</t>
  </si>
  <si>
    <t xml:space="preserve">Tema </t>
  </si>
  <si>
    <t>Subtema</t>
  </si>
  <si>
    <t>Series</t>
  </si>
  <si>
    <t>Objetivo</t>
  </si>
  <si>
    <t xml:space="preserve">Variable 1 </t>
  </si>
  <si>
    <t>Cantidad de asistentes</t>
  </si>
  <si>
    <t xml:space="preserve">Definición Operativa </t>
  </si>
  <si>
    <t>Unidad de Medida</t>
  </si>
  <si>
    <t xml:space="preserve">Asistente </t>
  </si>
  <si>
    <t>Método de Cálculo (formula)</t>
  </si>
  <si>
    <t>Variable 2</t>
  </si>
  <si>
    <t xml:space="preserve">Cantidad de actividades desarrolladas </t>
  </si>
  <si>
    <t>Actividad desarrollada</t>
  </si>
  <si>
    <t xml:space="preserve">Sumatoria de la cantidad de actividades desarrolladas por tipo de actividad </t>
  </si>
  <si>
    <t>Variable 3</t>
  </si>
  <si>
    <t>Variable 4</t>
  </si>
  <si>
    <t>Mes del año</t>
  </si>
  <si>
    <t>Periodicidad de Recepción (secundaria)</t>
  </si>
  <si>
    <t>Semestral</t>
  </si>
  <si>
    <t>Periodicidad de recolección (primaria)</t>
  </si>
  <si>
    <t>Mensual</t>
  </si>
  <si>
    <t xml:space="preserve">Periodicidad de Difusión </t>
  </si>
  <si>
    <t>Fuente</t>
  </si>
  <si>
    <t xml:space="preserve">Mostrar la cantidad mensual de actividades desarrolladas y asistentes al Instituto Histórico de la Ciudad por tipo de actividad. </t>
  </si>
  <si>
    <r>
      <t xml:space="preserve">Recuento de los </t>
    </r>
    <r>
      <rPr>
        <u/>
        <sz val="10"/>
        <rFont val="Arial"/>
        <family val="2"/>
      </rPr>
      <t>asistentes</t>
    </r>
    <r>
      <rPr>
        <sz val="10"/>
        <rFont val="Arial"/>
        <family val="2"/>
      </rPr>
      <t xml:space="preserve"> (identifica a cada una de las veces en que las personas participan ) a actividades desarrolladas por el Instituto Histórico de la Ciudad</t>
    </r>
  </si>
  <si>
    <t xml:space="preserve">Sumatoria de los asistentes  por tipo actividad desarrollada </t>
  </si>
  <si>
    <t>Otras Instituciones Culturales</t>
  </si>
  <si>
    <t>FICHA</t>
  </si>
  <si>
    <t>Actividades desarrolladas y asistentes al Instituto Histórico de la Ciudad por tipo de actividad. Ciudad de Buenos Aires. Enero/diciembre 2017</t>
  </si>
  <si>
    <r>
      <t xml:space="preserve">Recuento de la </t>
    </r>
    <r>
      <rPr>
        <u/>
        <sz val="10"/>
        <rFont val="Arial"/>
        <family val="2"/>
      </rPr>
      <t xml:space="preserve">actividad desarrollada </t>
    </r>
    <r>
      <rPr>
        <sz val="10"/>
        <rFont val="Arial"/>
        <family val="2"/>
      </rPr>
      <t xml:space="preserve"> (Se considera a las  actividades programadas y realizadas por el organismo e incluye a las actividades culturales, de enseñanza, de divulgación y/o visitas guiadas.)</t>
    </r>
  </si>
  <si>
    <r>
      <rPr>
        <b/>
        <sz val="10"/>
        <rFont val="Arial"/>
        <family val="2"/>
      </rPr>
      <t xml:space="preserve">Tipo de </t>
    </r>
    <r>
      <rPr>
        <b/>
        <u/>
        <sz val="10"/>
        <rFont val="Arial"/>
        <family val="2"/>
      </rPr>
      <t>actividad</t>
    </r>
    <r>
      <rPr>
        <u/>
        <sz val="10"/>
        <rFont val="Arial"/>
        <family val="2"/>
      </rPr>
      <t xml:space="preserve"> </t>
    </r>
    <r>
      <rPr>
        <sz val="10"/>
        <rFont val="Arial"/>
        <family val="2"/>
      </rPr>
      <t>(cultural , de enseñanza, congreso y convención, asesoramiento, conferencia, homenaje, presentación de libros y seminario)</t>
    </r>
  </si>
  <si>
    <t>Instituto Histórico de la CABA</t>
  </si>
  <si>
    <t>Jornadas</t>
  </si>
  <si>
    <t>Encuentros</t>
  </si>
  <si>
    <t>Cursos</t>
  </si>
  <si>
    <t>Conferencias</t>
  </si>
  <si>
    <t>Talleres</t>
  </si>
  <si>
    <t>Exposiciones</t>
  </si>
  <si>
    <t>Muestras</t>
  </si>
  <si>
    <t>Otros</t>
  </si>
  <si>
    <r>
      <t xml:space="preserve">4 </t>
    </r>
    <r>
      <rPr>
        <vertAlign val="superscript"/>
        <sz val="9"/>
        <rFont val="Arial"/>
        <family val="2"/>
      </rPr>
      <t>a</t>
    </r>
  </si>
  <si>
    <r>
      <t>a</t>
    </r>
    <r>
      <rPr>
        <sz val="8"/>
        <rFont val="Arial"/>
        <family val="2"/>
      </rPr>
      <t xml:space="preserve"> Estos talleres tuvieron una duración de tres meses y los alumnos son los mismos para todo el taller, por tal motivo en el total se considera sólo una sola vez. </t>
    </r>
  </si>
  <si>
    <r>
      <t>Fuente:</t>
    </r>
    <r>
      <rPr>
        <sz val="8"/>
        <rFont val="Arial"/>
        <family val="2"/>
      </rPr>
      <t xml:space="preserve"> Dirección General de Estadística y Censos (GCBA) sobre la base de datos del Área Estadística de la Secretaría de Cultura (Instituto Histórico de la Ciudad de Buenos Aires).</t>
    </r>
  </si>
  <si>
    <t>Jornadas/Encuentros</t>
  </si>
  <si>
    <t>Tertulias urbanas</t>
  </si>
  <si>
    <t>Taller</t>
  </si>
  <si>
    <r>
      <t xml:space="preserve">Nota: </t>
    </r>
    <r>
      <rPr>
        <sz val="8"/>
        <rFont val="Arial"/>
        <family val="2"/>
      </rPr>
      <t>los Cursos se realizan en diferentes lugares y están dictados por personal del Instituto y por otras instituciones. (Ej.: Curso sobre Historia de la Ciudad para alumnos universitarios). Las Conferencias son ciclos realizados con la Academia de Historia sobre varias épocas de la ciudad, para el público en general. Son dictados por historiadores y profesores. La categoría "Tertulias urbanas" refiere a los Encuentros que se realizan en escuelas primarias, para el público escolar, por convenio con el Ministerio de Educación. La categoría "Otros", incluye, presentación de libros, proyección de películas y reuniones. Durante el año 2008 no se realizaron muestras.</t>
    </r>
  </si>
  <si>
    <r>
      <t xml:space="preserve">Fuente: </t>
    </r>
    <r>
      <rPr>
        <sz val="8"/>
        <rFont val="Arial"/>
        <family val="2"/>
      </rPr>
      <t>Ministerio de Cultura. Dirección General de Patrimonio e Instituto Histórico.</t>
    </r>
  </si>
  <si>
    <r>
      <t xml:space="preserve">Nota: </t>
    </r>
    <r>
      <rPr>
        <sz val="8"/>
        <rFont val="Arial"/>
        <family val="2"/>
      </rPr>
      <t>los Cursos se realizan en diferentes lugares y están dictados por personal del Instituto y por otras instituciones. (Ej.: Curso sobre Historia de la Ciudad para alumnos universitarios)</t>
    </r>
  </si>
  <si>
    <t>Las Conferencias son ciclos realizados con la Academia de Historia sobre varias épocas de la ciudad, para el público en general. Son dictados por historiadores y profesores.</t>
  </si>
  <si>
    <t xml:space="preserve">La categoría "Tertulias urbanas" refiere a los Encuentros que se realizan en escuelas primarias, para el público escolar, por convenio con el Ministerio de Educación. </t>
  </si>
  <si>
    <t>La categoría "Otros", incluye, presentación de libros, proyección de películas y reuniones.</t>
  </si>
  <si>
    <t>No se realizaron "talleres" durante el año 2007.</t>
  </si>
  <si>
    <r>
      <t>Fuente:</t>
    </r>
    <r>
      <rPr>
        <sz val="8"/>
        <rFont val="Arial"/>
        <family val="2"/>
      </rPr>
      <t xml:space="preserve"> Ministerio de Cultura.  Instituto Histórico de la Ciudad de Buenos Aires.</t>
    </r>
  </si>
  <si>
    <t>Jornadas/encuentros</t>
  </si>
  <si>
    <r>
      <t xml:space="preserve">10.200 </t>
    </r>
    <r>
      <rPr>
        <vertAlign val="superscript"/>
        <sz val="9"/>
        <rFont val="Arial"/>
        <family val="2"/>
      </rPr>
      <t>a</t>
    </r>
  </si>
  <si>
    <r>
      <t xml:space="preserve">a </t>
    </r>
    <r>
      <rPr>
        <sz val="8"/>
        <rFont val="Arial"/>
        <family val="2"/>
      </rPr>
      <t>De este valor, 10.000 asistentes corresponden a la celebración del Día de la Reconquista de la Ciudad, realizada en Pza. de Mayo. Dato estimado.</t>
    </r>
  </si>
  <si>
    <r>
      <t xml:space="preserve">Nota: </t>
    </r>
    <r>
      <rPr>
        <sz val="8"/>
        <rFont val="Arial"/>
        <family val="2"/>
      </rPr>
      <t>los Cursos se realizan en diferentes lugares y están dictados por personal del Instituto y por otras instituciones. (Ej.: Curso sobre Historia de la Ciudad para alumnos universitarios).</t>
    </r>
  </si>
  <si>
    <t>Los Talleres son de capacitación y están dictados para profesores. Se realizan en establecimientos educativos.</t>
  </si>
  <si>
    <t>La categoría "Historia Oral", refiere a los Encuentros, Conferencias, Cursos y Talleres, cuya temática principal es la Historia Oral. Incluye tanto las actividades cuyo objetivo es la difusión de la historia oral como herramienta, como aquellas en que se difunden aspectos de la historia de la Ciudad, a través de esta estrategia.</t>
  </si>
  <si>
    <t>La categoría "Tertulias urbanas" refiere a los Encuentros que se realizan en escuelas primarias, para el público escolar, por convenio con la Secretaría de Educación. Para el año 2003, esta información estaba  incluida en la categoría Otros.</t>
  </si>
  <si>
    <t>Dado el objetivo de este organismo centrado en el rescate y difusión de la historia de la Ciudad, se considera que las muestras o exposiciones  que el mismo realiza, se encuadran también en este marco. Por tal motivo, la categoría "muestras" aparece en este caso dentro de las denominadas actividades de enseñanza y divulgación.</t>
  </si>
  <si>
    <t>La categoría "Otros", incluye, presentación de libros y Ciclo de películas.</t>
  </si>
  <si>
    <r>
      <t xml:space="preserve">s/a </t>
    </r>
    <r>
      <rPr>
        <sz val="8"/>
        <rFont val="Arial"/>
        <family val="2"/>
      </rPr>
      <t>sin actividad.</t>
    </r>
  </si>
  <si>
    <t>La categoría "Historia Oral", refiere a los Encuentros, Conferencias, Cursos y Talleres, cuya temática principal es la Historia Oral. Incluye tanto las actividades cuyo objetivo es la difusión de la historia oral como herramienta, como aquéllas en que se difunden aspectos de la historia de la Ciudad, a través de esta estrategia.</t>
  </si>
  <si>
    <t>La categoría "Tertulias urbanas" refiere a los Encuentros que se realizan en escuelas primarias, para el público escolar, por convenio con la Secretaría de Educación. Para el año 2003, esta información estaba incluida en la categoría Otros.</t>
  </si>
  <si>
    <r>
      <t>Fuente:</t>
    </r>
    <r>
      <rPr>
        <sz val="8"/>
        <rFont val="Arial"/>
        <family val="2"/>
      </rPr>
      <t xml:space="preserve"> Dirección General de Estadística y Censos (GCBA) sobre la base de datos de la Secretaría de Cultura. Instituto Histórico de la Ciudad de Buenos Aires.</t>
    </r>
  </si>
  <si>
    <t>Actividades desarrolladas y asistentes al Instituto Histórico de la Ciudad por tipo de actividad. Ciudad de Buenos Aires. Enero/diciembre 2008</t>
  </si>
  <si>
    <t>Actividades desarrolladas y asistentes al Instituto Histórico de la Ciudad por tipo de actividad. Ciudad de Buenos Aires. Enero/diciembre 2007</t>
  </si>
  <si>
    <t>Actividades desarrolladas y asistentes al Instituto Histórico de la Ciudad por tipo de actividad. Ciudad de Buenos Aires. Enero/diciembre 2006</t>
  </si>
  <si>
    <t>Actividades desarrolladas y asistentes al Instituto Histórico de la Ciudad por tipo de actividad. Ciudad de Buenos Aires. Enero/diciembre 2005</t>
  </si>
  <si>
    <t>Actividades desarrolladas y asistentes al Instituto Histórico de la Ciudad por tipo de actividad. Ciudad de Buenos Aires. Enero/diciembre 2004</t>
  </si>
  <si>
    <t>Actividades desarrolladas y asistentes al Instituto Histórico de la Ciudad por tipo de actividad. Ciudad de Buenos Aires. Enero/diciembre 2003</t>
  </si>
  <si>
    <t>Actividades desarrolladas y asistentes al Instituto Histórico de la Ciudad por tipo de actividad. Ciudad de Buenos Aires. Enero/diciembre 2002</t>
  </si>
  <si>
    <r>
      <t>Fuente:</t>
    </r>
    <r>
      <rPr>
        <sz val="8"/>
        <rFont val="Arial"/>
        <family val="2"/>
      </rPr>
      <t xml:space="preserve"> Dirección General de Estadística y Censos (Ministerio de Economia y Finanzas GCBA) sobre la base de datos del Ministerio de Cultura. Dirección General de Patrimonio Museos y Casco Histórico.</t>
    </r>
  </si>
  <si>
    <t>Actividades desarrolladas y asistentes al Instituto Histórico de la Ciudad por tipo de actividad. Ciudad de Buenos Aires. Enero/diciembre 2018</t>
  </si>
  <si>
    <r>
      <t>Espectáculo</t>
    </r>
    <r>
      <rPr>
        <vertAlign val="superscript"/>
        <sz val="9"/>
        <rFont val="Arial"/>
        <family val="2"/>
      </rPr>
      <t>3</t>
    </r>
  </si>
  <si>
    <r>
      <rPr>
        <vertAlign val="superscript"/>
        <sz val="8"/>
        <rFont val="Arial"/>
        <family val="2"/>
      </rPr>
      <t xml:space="preserve">4 </t>
    </r>
    <r>
      <rPr>
        <sz val="8"/>
        <rFont val="Arial"/>
        <family val="2"/>
      </rPr>
      <t>Incluye presentación de libros, proyección de películas y reuniones.</t>
    </r>
  </si>
  <si>
    <t>Actividades desarrolladas y asistentes al Instituto Histórico de la Ciudad por tipo de actividad. Ciudad de Buenos Aires. Enero/diciembre 2019</t>
  </si>
  <si>
    <r>
      <t>Nota:</t>
    </r>
    <r>
      <rPr>
        <sz val="8"/>
        <rFont val="Arial"/>
        <family val="2"/>
      </rPr>
      <t xml:space="preserve"> no incluye información de talleres y cursos. La diferencia con valores de cuadros publicados anteriormente se debe a ajustes de la información realizados por la fuente.</t>
    </r>
  </si>
  <si>
    <r>
      <t>Fuente:</t>
    </r>
    <r>
      <rPr>
        <sz val="8"/>
        <rFont val="Arial"/>
        <family val="2"/>
      </rPr>
      <t xml:space="preserve"> Dirección General de Estadística y Censos (Ministerio de Hacienda y Finanzas GCBA) sobre la base de datos del Ministerio de Cultura (GCBA). Dirección General de Patrimonio Museos y Casco Histórico.</t>
    </r>
  </si>
  <si>
    <t>Dirección General de Estadística y Censos (Ministerio de Hacienda y Finanzas GCBA) sobre la base de datos del Ministerio de Cultura (GCBA). Dirección General de Patrimonio Museos y Casco Histórico.</t>
  </si>
  <si>
    <t>Actividades desarrolladas y asistentes al Instituto Histórico de la Ciudad por tipo de actividad. Ciudad de Buenos Aires. Enero/diciembre 2020</t>
  </si>
  <si>
    <r>
      <t xml:space="preserve">1 </t>
    </r>
    <r>
      <rPr>
        <sz val="8"/>
        <rFont val="Arial"/>
        <family val="2"/>
      </rPr>
      <t>Ciclos que refieren a distintas épocas de la Ciudad dirigidos al público en general, realizados junto con la Academia de Historia.</t>
    </r>
  </si>
  <si>
    <r>
      <t>Nota:</t>
    </r>
    <r>
      <rPr>
        <sz val="8"/>
        <rFont val="Arial"/>
        <family val="2"/>
      </rPr>
      <t xml:space="preserve"> desde 2019, se encuentra en obra el edificio y cerrados tanto la biblioteca como los espacios para actividades. Debido a las restricciones impuestas por la crisis sanitaria covid-19, de abril a diciembre de 2020 el Instituto Histórico permaneció cerrado. </t>
    </r>
  </si>
  <si>
    <t>Actividades desarrolladas y asistentes al Instituto Histórico de la Ciudad por tipo de actividad. Ciudad de Buenos Aires. Enero/diciembre 2021</t>
  </si>
  <si>
    <r>
      <t>Nota:</t>
    </r>
    <r>
      <rPr>
        <sz val="8"/>
        <rFont val="Arial"/>
        <family val="2"/>
      </rPr>
      <t xml:space="preserve"> desde 2019, se encuentra en obra el edificio y algunas salas en refacción con actividades limitadas. Debido a las restricciones impuestas por la crisis sanitaria covid-19, de abril a junio inclusive el Instituto Histórico permaneció cerrado. </t>
    </r>
  </si>
  <si>
    <t>1- Cantidad de actividades desarrolladas                                                                                   2-Cantidad de asistentes a actividades desarrolladas</t>
  </si>
  <si>
    <t>Actividades desarrolladas y asistentes al Instituto Histórico de la Ciudad por tipo de actividad. Ciudad de Buenos Aires. Enero 2002/ diciembre 2022.</t>
  </si>
  <si>
    <t>Actividades desarrolladas y asistentes al Instituto Histórico de la Ciudad por tipo de actividad. Ciudad de Buenos Aires. Enero/diciembre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</si>
</sst>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_P_t_s_-;\-* #,##0.00\ _P_t_s_-;_-* &quot;-&quot;??\ _P_t_s_-;_-@_-"/>
    <numFmt numFmtId="165" formatCode="0.0"/>
    <numFmt numFmtId="166" formatCode="_-* #,##0.00\ [$€]_-;\-* #,##0.00\ [$€]_-;_-* &quot;-&quot;??\ [$€]_-;_-@_-"/>
    <numFmt numFmtId="167" formatCode="_-* #,##0\ _P_t_s_-;\-* #,##0\ _P_t_s_-;_-* &quot;-&quot;??\ _P_t_s_-;_-@_-"/>
  </numFmts>
  <fonts count="42" x14ac:knownFonts="1">
    <font>
      <sz val="10"/>
      <name val="Arial"/>
    </font>
    <font>
      <sz val="10"/>
      <name val="Arial"/>
      <family val="2"/>
    </font>
    <font>
      <b/>
      <sz val="11"/>
      <name val="Arial"/>
      <family val="2"/>
    </font>
    <font>
      <sz val="9"/>
      <name val="Arial"/>
      <family val="2"/>
    </font>
    <font>
      <b/>
      <sz val="8"/>
      <name val="Arial"/>
      <family val="2"/>
    </font>
    <font>
      <sz val="8"/>
      <name val="Arial"/>
      <family val="2"/>
    </font>
    <font>
      <b/>
      <sz val="9"/>
      <name val="Arial"/>
      <family val="2"/>
    </font>
    <font>
      <sz val="10"/>
      <name val="Arial"/>
      <family val="2"/>
    </font>
    <font>
      <vertAlign val="superscript"/>
      <sz val="8"/>
      <name val="Arial"/>
      <family val="2"/>
    </font>
    <font>
      <u/>
      <sz val="10"/>
      <color indexed="12"/>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10"/>
      <name val="Arial"/>
      <family val="2"/>
    </font>
    <font>
      <b/>
      <sz val="10"/>
      <name val="Arial"/>
      <family val="2"/>
    </font>
    <font>
      <u/>
      <sz val="10"/>
      <name val="Arial"/>
      <family val="2"/>
    </font>
    <font>
      <sz val="10"/>
      <color indexed="8"/>
      <name val="Arial"/>
      <family val="2"/>
    </font>
    <font>
      <b/>
      <u/>
      <sz val="10"/>
      <name val="Arial"/>
      <family val="2"/>
    </font>
    <font>
      <b/>
      <vertAlign val="superscript"/>
      <sz val="9"/>
      <name val="Arial"/>
      <family val="2"/>
    </font>
    <font>
      <u/>
      <sz val="11"/>
      <color theme="10"/>
      <name val="Calibri"/>
      <family val="2"/>
      <scheme val="minor"/>
    </font>
    <font>
      <u/>
      <sz val="10"/>
      <color theme="10"/>
      <name val="Arial"/>
      <family val="2"/>
    </font>
    <font>
      <u/>
      <sz val="11"/>
      <color theme="10"/>
      <name val="Calibri"/>
      <family val="2"/>
    </font>
    <font>
      <sz val="11"/>
      <color theme="1"/>
      <name val="Calibri"/>
      <family val="2"/>
      <scheme val="minor"/>
    </font>
    <font>
      <sz val="11"/>
      <color theme="1"/>
      <name val="Arial"/>
      <family val="2"/>
    </font>
    <font>
      <sz val="9"/>
      <color rgb="FF000000"/>
      <name val="Arial"/>
      <family val="2"/>
    </font>
    <font>
      <sz val="9"/>
      <color theme="1"/>
      <name val="Arial"/>
      <family val="2"/>
    </font>
    <font>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gray125">
        <fgColor indexed="9"/>
        <bgColor indexed="9"/>
      </patternFill>
    </fill>
    <fill>
      <patternFill patternType="solid">
        <fgColor theme="0" tint="-0.14999847407452621"/>
        <bgColor indexed="64"/>
      </patternFill>
    </fill>
  </fills>
  <borders count="29">
    <border>
      <left/>
      <right/>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9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5" fillId="0" borderId="1">
      <alignment horizontal="center" vertical="center" wrapText="1"/>
    </xf>
    <xf numFmtId="0" fontId="14" fillId="16" borderId="2" applyNumberFormat="0" applyAlignment="0" applyProtection="0"/>
    <xf numFmtId="0" fontId="15" fillId="17" borderId="3" applyNumberFormat="0" applyAlignment="0" applyProtection="0"/>
    <xf numFmtId="0" fontId="16" fillId="0" borderId="4" applyNumberFormat="0" applyFill="0" applyAlignment="0" applyProtection="0"/>
    <xf numFmtId="164" fontId="3" fillId="0" borderId="0" applyNumberFormat="0" applyFill="0" applyBorder="0" applyProtection="0">
      <alignment horizontal="center" vertical="center" wrapText="1"/>
    </xf>
    <xf numFmtId="165" fontId="3" fillId="0" borderId="0" applyBorder="0">
      <alignment horizontal="center"/>
    </xf>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2" applyNumberFormat="0" applyAlignment="0" applyProtection="0"/>
    <xf numFmtId="166" fontId="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7" fontId="7" fillId="0" borderId="5" applyNumberFormat="0" applyFont="0" applyFill="0" applyAlignment="0" applyProtection="0">
      <alignment horizontal="center"/>
    </xf>
    <xf numFmtId="0" fontId="9"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19" fillId="3" borderId="0" applyNumberFormat="0" applyBorder="0" applyAlignment="0" applyProtection="0"/>
    <xf numFmtId="43" fontId="37" fillId="0" borderId="0" applyFont="0" applyFill="0" applyBorder="0" applyAlignment="0" applyProtection="0"/>
    <xf numFmtId="0" fontId="29" fillId="22" borderId="0" applyNumberFormat="0" applyBorder="0" applyProtection="0">
      <alignment horizontal="center"/>
    </xf>
    <xf numFmtId="0" fontId="20" fillId="23" borderId="0" applyNumberFormat="0" applyBorder="0" applyAlignment="0" applyProtection="0"/>
    <xf numFmtId="0" fontId="7" fillId="0" borderId="0"/>
    <xf numFmtId="0" fontId="7" fillId="0" borderId="0"/>
    <xf numFmtId="0" fontId="37" fillId="0" borderId="0"/>
    <xf numFmtId="0" fontId="37" fillId="0" borderId="0"/>
    <xf numFmtId="0" fontId="7" fillId="0" borderId="0"/>
    <xf numFmtId="0" fontId="7" fillId="0" borderId="0"/>
    <xf numFmtId="0" fontId="7" fillId="0" borderId="0"/>
    <xf numFmtId="0" fontId="7" fillId="0" borderId="0"/>
    <xf numFmtId="0" fontId="7" fillId="0" borderId="0"/>
    <xf numFmtId="0" fontId="37" fillId="0" borderId="0"/>
    <xf numFmtId="0" fontId="3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38" fillId="0" borderId="0"/>
    <xf numFmtId="0" fontId="31" fillId="0" borderId="0"/>
    <xf numFmtId="0" fontId="37" fillId="0" borderId="0"/>
    <xf numFmtId="0" fontId="37" fillId="0" borderId="0"/>
    <xf numFmtId="0" fontId="37" fillId="0" borderId="0"/>
    <xf numFmtId="0" fontId="7" fillId="0" borderId="0"/>
    <xf numFmtId="0" fontId="7" fillId="0" borderId="0"/>
    <xf numFmtId="0" fontId="7" fillId="24" borderId="6" applyNumberFormat="0" applyFont="0" applyAlignment="0" applyProtection="0"/>
    <xf numFmtId="0" fontId="29" fillId="22" borderId="0" applyProtection="0">
      <alignment horizontal="center"/>
    </xf>
    <xf numFmtId="9" fontId="37" fillId="0" borderId="0" applyFont="0" applyFill="0" applyBorder="0" applyAlignment="0" applyProtection="0"/>
    <xf numFmtId="0" fontId="21" fillId="16"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9" fillId="0" borderId="0">
      <alignment vertical="center"/>
    </xf>
    <xf numFmtId="0" fontId="25" fillId="0" borderId="8" applyNumberFormat="0" applyFill="0" applyAlignment="0" applyProtection="0"/>
    <xf numFmtId="0" fontId="26" fillId="0" borderId="9" applyNumberFormat="0" applyFill="0" applyAlignment="0" applyProtection="0"/>
    <xf numFmtId="0" fontId="17" fillId="0" borderId="10" applyNumberFormat="0" applyFill="0" applyAlignment="0" applyProtection="0"/>
    <xf numFmtId="0" fontId="24" fillId="0" borderId="0" applyNumberFormat="0" applyFill="0" applyBorder="0" applyAlignment="0" applyProtection="0"/>
    <xf numFmtId="0" fontId="27" fillId="0" borderId="11" applyNumberFormat="0" applyFill="0" applyAlignment="0" applyProtection="0"/>
    <xf numFmtId="3" fontId="6" fillId="0" borderId="0">
      <alignment horizontal="center" vertical="top"/>
    </xf>
    <xf numFmtId="0" fontId="1" fillId="0" borderId="0"/>
  </cellStyleXfs>
  <cellXfs count="139">
    <xf numFmtId="0" fontId="0" fillId="0" borderId="0" xfId="0"/>
    <xf numFmtId="0" fontId="2" fillId="0" borderId="0" xfId="0" applyFont="1"/>
    <xf numFmtId="3" fontId="3" fillId="0" borderId="0" xfId="0" applyNumberFormat="1" applyFont="1" applyAlignment="1">
      <alignment horizontal="right"/>
    </xf>
    <xf numFmtId="0" fontId="3" fillId="0" borderId="0" xfId="0" applyFont="1" applyAlignment="1">
      <alignment horizontal="left"/>
    </xf>
    <xf numFmtId="0" fontId="3" fillId="0" borderId="12" xfId="0" applyFont="1" applyBorder="1" applyAlignment="1">
      <alignment horizontal="left"/>
    </xf>
    <xf numFmtId="3" fontId="6" fillId="0" borderId="0" xfId="0" applyNumberFormat="1" applyFont="1" applyAlignment="1">
      <alignment horizontal="right"/>
    </xf>
    <xf numFmtId="3" fontId="3" fillId="0" borderId="12" xfId="0" applyNumberFormat="1" applyFont="1" applyBorder="1" applyAlignment="1">
      <alignment horizontal="right"/>
    </xf>
    <xf numFmtId="0" fontId="3" fillId="0" borderId="13" xfId="0" applyFont="1" applyBorder="1" applyAlignment="1">
      <alignment horizontal="center"/>
    </xf>
    <xf numFmtId="0" fontId="6" fillId="0" borderId="0" xfId="0" applyFont="1" applyAlignment="1">
      <alignment horizontal="left"/>
    </xf>
    <xf numFmtId="0" fontId="6" fillId="0" borderId="13" xfId="0" applyFont="1" applyBorder="1" applyAlignment="1">
      <alignment horizontal="center"/>
    </xf>
    <xf numFmtId="0" fontId="0" fillId="0" borderId="12" xfId="0" applyBorder="1"/>
    <xf numFmtId="0" fontId="3" fillId="0" borderId="0" xfId="0" applyFont="1" applyAlignment="1">
      <alignment horizontal="right"/>
    </xf>
    <xf numFmtId="0" fontId="3" fillId="0" borderId="12" xfId="0" applyFont="1" applyBorder="1" applyAlignment="1">
      <alignment horizontal="right"/>
    </xf>
    <xf numFmtId="3" fontId="6" fillId="0" borderId="12" xfId="0" applyNumberFormat="1" applyFont="1" applyBorder="1" applyAlignment="1">
      <alignment horizontal="right"/>
    </xf>
    <xf numFmtId="0" fontId="5" fillId="0" borderId="0" xfId="0" applyFont="1"/>
    <xf numFmtId="0" fontId="8" fillId="0" borderId="0" xfId="0" applyFont="1" applyAlignment="1">
      <alignment horizontal="left" wrapText="1"/>
    </xf>
    <xf numFmtId="3" fontId="6" fillId="0" borderId="0" xfId="0" applyNumberFormat="1" applyFont="1"/>
    <xf numFmtId="0" fontId="7" fillId="0" borderId="0" xfId="0" applyFont="1" applyAlignment="1">
      <alignment horizontal="right"/>
    </xf>
    <xf numFmtId="49" fontId="3" fillId="0" borderId="0" xfId="0" applyNumberFormat="1" applyFont="1"/>
    <xf numFmtId="0" fontId="7" fillId="0" borderId="12" xfId="0" applyFont="1" applyBorder="1" applyAlignment="1">
      <alignment horizontal="right"/>
    </xf>
    <xf numFmtId="0" fontId="3" fillId="25" borderId="0" xfId="0" applyFont="1" applyFill="1" applyAlignment="1">
      <alignment horizontal="centerContinuous" vertical="center" wrapText="1"/>
    </xf>
    <xf numFmtId="0" fontId="3" fillId="0" borderId="0" xfId="0" applyFont="1" applyAlignment="1">
      <alignment horizontal="center" vertical="center" wrapText="1"/>
    </xf>
    <xf numFmtId="3" fontId="0" fillId="0" borderId="0" xfId="0" applyNumberFormat="1"/>
    <xf numFmtId="3" fontId="6" fillId="0" borderId="12" xfId="0" applyNumberFormat="1" applyFont="1" applyBorder="1"/>
    <xf numFmtId="0" fontId="28" fillId="0" borderId="0" xfId="0" applyFont="1" applyAlignment="1">
      <alignment vertical="top"/>
    </xf>
    <xf numFmtId="0" fontId="0" fillId="0" borderId="0" xfId="0" applyAlignment="1">
      <alignment vertical="top"/>
    </xf>
    <xf numFmtId="0" fontId="7" fillId="0" borderId="0" xfId="53"/>
    <xf numFmtId="0" fontId="6" fillId="26" borderId="14" xfId="58" applyFont="1" applyFill="1" applyBorder="1" applyAlignment="1">
      <alignment horizontal="left" vertical="center" wrapText="1"/>
    </xf>
    <xf numFmtId="0" fontId="6" fillId="0" borderId="15" xfId="53" applyFont="1" applyBorder="1" applyAlignment="1">
      <alignment vertical="center" wrapText="1"/>
    </xf>
    <xf numFmtId="0" fontId="3" fillId="0" borderId="16" xfId="53" applyFont="1" applyBorder="1" applyAlignment="1">
      <alignment horizontal="left" vertical="center" wrapText="1"/>
    </xf>
    <xf numFmtId="0" fontId="6" fillId="0" borderId="17" xfId="53" applyFont="1" applyBorder="1" applyAlignment="1">
      <alignment vertical="center" wrapText="1"/>
    </xf>
    <xf numFmtId="0" fontId="7" fillId="0" borderId="18" xfId="0" applyFont="1" applyBorder="1"/>
    <xf numFmtId="0" fontId="6" fillId="0" borderId="15" xfId="53" applyFont="1" applyBorder="1" applyAlignment="1">
      <alignment horizontal="left" vertical="center" wrapText="1"/>
    </xf>
    <xf numFmtId="0" fontId="3" fillId="0" borderId="17" xfId="53" applyFont="1" applyBorder="1" applyAlignment="1">
      <alignment horizontal="left" vertical="top" wrapText="1"/>
    </xf>
    <xf numFmtId="0" fontId="6" fillId="0" borderId="19" xfId="53" applyFont="1" applyBorder="1" applyAlignment="1">
      <alignment vertical="center" wrapText="1"/>
    </xf>
    <xf numFmtId="0" fontId="7" fillId="0" borderId="20" xfId="0" applyFont="1" applyBorder="1" applyAlignment="1">
      <alignment vertical="center" wrapText="1"/>
    </xf>
    <xf numFmtId="0" fontId="7" fillId="0" borderId="0" xfId="53" applyAlignment="1">
      <alignment horizontal="left"/>
    </xf>
    <xf numFmtId="0" fontId="6" fillId="0" borderId="14" xfId="58" applyFont="1" applyBorder="1" applyAlignment="1">
      <alignment horizontal="left" vertical="center" wrapText="1"/>
    </xf>
    <xf numFmtId="0" fontId="7" fillId="0" borderId="17" xfId="0" applyFont="1" applyBorder="1" applyAlignment="1">
      <alignment horizontal="left" vertical="center" wrapText="1"/>
    </xf>
    <xf numFmtId="0" fontId="6" fillId="0" borderId="21" xfId="53" applyFont="1" applyBorder="1" applyAlignment="1">
      <alignment vertical="center" wrapText="1"/>
    </xf>
    <xf numFmtId="0" fontId="3" fillId="0" borderId="21" xfId="53" applyFont="1" applyBorder="1" applyAlignment="1">
      <alignment horizontal="left" vertical="center" wrapText="1"/>
    </xf>
    <xf numFmtId="0" fontId="39" fillId="0" borderId="19" xfId="53" applyFont="1" applyBorder="1" applyAlignment="1">
      <alignment horizontal="left" vertical="center" wrapText="1"/>
    </xf>
    <xf numFmtId="0" fontId="6" fillId="0" borderId="22" xfId="0" applyFont="1" applyBorder="1" applyAlignment="1">
      <alignment vertical="center" wrapText="1"/>
    </xf>
    <xf numFmtId="0" fontId="3" fillId="0" borderId="23" xfId="0" applyFont="1" applyBorder="1" applyAlignment="1">
      <alignment vertical="center" wrapText="1"/>
    </xf>
    <xf numFmtId="0" fontId="0" fillId="0" borderId="23" xfId="0" applyBorder="1" applyAlignment="1">
      <alignment vertical="center"/>
    </xf>
    <xf numFmtId="0" fontId="7" fillId="0" borderId="17" xfId="0" applyFont="1" applyBorder="1" applyAlignment="1">
      <alignment horizontal="left" vertical="center"/>
    </xf>
    <xf numFmtId="0" fontId="0" fillId="0" borderId="24" xfId="0" applyBorder="1" applyAlignment="1">
      <alignment horizontal="left" vertical="center" wrapText="1"/>
    </xf>
    <xf numFmtId="0" fontId="7" fillId="0" borderId="19" xfId="0" applyFont="1" applyBorder="1" applyAlignment="1">
      <alignment horizontal="left" vertical="center" wrapText="1"/>
    </xf>
    <xf numFmtId="0" fontId="6" fillId="0" borderId="25" xfId="0" applyFont="1" applyBorder="1" applyAlignment="1">
      <alignment vertical="center" wrapText="1"/>
    </xf>
    <xf numFmtId="0" fontId="7" fillId="0" borderId="15" xfId="0" applyFont="1" applyBorder="1" applyAlignment="1">
      <alignment vertical="center" wrapText="1"/>
    </xf>
    <xf numFmtId="0" fontId="3" fillId="0" borderId="15" xfId="53" applyFont="1" applyBorder="1" applyAlignment="1">
      <alignment horizontal="left" vertical="center" wrapText="1"/>
    </xf>
    <xf numFmtId="0" fontId="3" fillId="0" borderId="20" xfId="53" applyFont="1" applyBorder="1" applyAlignment="1">
      <alignment horizontal="left" vertical="center" wrapText="1"/>
    </xf>
    <xf numFmtId="0" fontId="37" fillId="0" borderId="0" xfId="62"/>
    <xf numFmtId="0" fontId="35" fillId="0" borderId="0" xfId="47" applyAlignment="1" applyProtection="1"/>
    <xf numFmtId="0" fontId="40" fillId="0" borderId="0" xfId="62" applyFont="1"/>
    <xf numFmtId="0" fontId="35" fillId="0" borderId="0" xfId="48" applyFont="1" applyAlignment="1" applyProtection="1"/>
    <xf numFmtId="0" fontId="41" fillId="0" borderId="0" xfId="62" applyFont="1"/>
    <xf numFmtId="0" fontId="6" fillId="0" borderId="0" xfId="0" applyFont="1" applyAlignment="1">
      <alignment horizontal="right"/>
    </xf>
    <xf numFmtId="0" fontId="3" fillId="0" borderId="0" xfId="0" applyFont="1"/>
    <xf numFmtId="0" fontId="9" fillId="0" borderId="0" xfId="45" applyAlignment="1" applyProtection="1"/>
    <xf numFmtId="0" fontId="7" fillId="0" borderId="15" xfId="0" applyFont="1" applyBorder="1" applyAlignment="1">
      <alignment horizontal="left" vertical="center" wrapText="1"/>
    </xf>
    <xf numFmtId="0" fontId="6" fillId="0" borderId="16" xfId="58" applyFont="1" applyBorder="1" applyAlignment="1">
      <alignment horizontal="left" vertical="center" wrapText="1"/>
    </xf>
    <xf numFmtId="0" fontId="29" fillId="0" borderId="16" xfId="0" applyFont="1" applyBorder="1" applyAlignment="1">
      <alignment horizontal="left" vertical="center" wrapText="1"/>
    </xf>
    <xf numFmtId="0" fontId="3" fillId="0" borderId="12" xfId="0" applyFont="1" applyBorder="1" applyAlignment="1">
      <alignment horizontal="center" vertical="center" wrapText="1"/>
    </xf>
    <xf numFmtId="0" fontId="6" fillId="0" borderId="0" xfId="0" applyFont="1" applyAlignment="1">
      <alignment horizontal="center"/>
    </xf>
    <xf numFmtId="0" fontId="7" fillId="0" borderId="17" xfId="0" applyFont="1" applyBorder="1"/>
    <xf numFmtId="0" fontId="6" fillId="0" borderId="0" xfId="0" applyFont="1" applyAlignment="1">
      <alignment horizontal="left" vertical="center" wrapText="1"/>
    </xf>
    <xf numFmtId="0" fontId="6" fillId="0" borderId="0" xfId="0" applyFont="1" applyAlignment="1">
      <alignment horizontal="right" vertical="center" wrapText="1"/>
    </xf>
    <xf numFmtId="3" fontId="6" fillId="0" borderId="0" xfId="0" applyNumberFormat="1"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49" fontId="3" fillId="0" borderId="0" xfId="0" applyNumberFormat="1" applyFont="1" applyAlignment="1">
      <alignment horizontal="right" vertical="center" wrapText="1"/>
    </xf>
    <xf numFmtId="0" fontId="3" fillId="0" borderId="12" xfId="0" applyFont="1" applyBorder="1" applyAlignment="1">
      <alignment horizontal="left" vertical="center" wrapText="1"/>
    </xf>
    <xf numFmtId="0" fontId="6" fillId="0" borderId="12" xfId="0" applyFont="1" applyBorder="1" applyAlignment="1">
      <alignment horizontal="right" vertical="center" wrapText="1"/>
    </xf>
    <xf numFmtId="0" fontId="3" fillId="0" borderId="12" xfId="0" applyFont="1" applyBorder="1" applyAlignment="1">
      <alignment horizontal="right" vertical="center" wrapText="1"/>
    </xf>
    <xf numFmtId="0" fontId="3" fillId="0" borderId="13" xfId="0" applyFont="1" applyBorder="1" applyAlignment="1">
      <alignment horizontal="center" vertical="center" wrapText="1"/>
    </xf>
    <xf numFmtId="0" fontId="3" fillId="25" borderId="13" xfId="0" applyFont="1" applyFill="1" applyBorder="1" applyAlignment="1">
      <alignment horizontal="centerContinuous" vertical="center" wrapText="1"/>
    </xf>
    <xf numFmtId="0" fontId="3" fillId="25" borderId="12" xfId="0" applyFont="1" applyFill="1" applyBorder="1" applyAlignment="1">
      <alignment horizontal="centerContinuous" vertical="center" wrapText="1"/>
    </xf>
    <xf numFmtId="3" fontId="6" fillId="0" borderId="12" xfId="0" applyNumberFormat="1" applyFont="1" applyBorder="1" applyAlignment="1">
      <alignment horizontal="right" vertical="center" wrapText="1"/>
    </xf>
    <xf numFmtId="3" fontId="3" fillId="0" borderId="12" xfId="0" applyNumberFormat="1" applyFont="1" applyBorder="1" applyAlignment="1">
      <alignment horizontal="right" vertical="center" wrapText="1"/>
    </xf>
    <xf numFmtId="2" fontId="33" fillId="0" borderId="0" xfId="0" applyNumberFormat="1" applyFont="1" applyAlignment="1">
      <alignment horizontal="right" vertical="center" wrapText="1"/>
    </xf>
    <xf numFmtId="2" fontId="10" fillId="0" borderId="0" xfId="0" applyNumberFormat="1" applyFont="1" applyAlignment="1">
      <alignment horizontal="right" vertical="center" wrapText="1"/>
    </xf>
    <xf numFmtId="2" fontId="33" fillId="0" borderId="12" xfId="0" applyNumberFormat="1" applyFont="1" applyBorder="1" applyAlignment="1">
      <alignment horizontal="right" vertical="center" wrapText="1"/>
    </xf>
    <xf numFmtId="2" fontId="10" fillId="0" borderId="12" xfId="0" applyNumberFormat="1" applyFont="1" applyBorder="1" applyAlignment="1">
      <alignment horizontal="right" vertical="center" wrapText="1"/>
    </xf>
    <xf numFmtId="0" fontId="6" fillId="0" borderId="12" xfId="0" applyFont="1" applyBorder="1" applyAlignment="1">
      <alignment horizontal="right"/>
    </xf>
    <xf numFmtId="0" fontId="9" fillId="0" borderId="0" xfId="45" applyAlignment="1" applyProtection="1">
      <alignment horizontal="left"/>
    </xf>
    <xf numFmtId="0" fontId="4" fillId="0" borderId="0" xfId="0" applyFont="1" applyAlignment="1">
      <alignment vertical="top" wrapText="1"/>
    </xf>
    <xf numFmtId="0" fontId="5" fillId="0" borderId="0" xfId="0" applyFont="1" applyAlignment="1">
      <alignment vertical="top" wrapText="1"/>
    </xf>
    <xf numFmtId="3" fontId="3" fillId="0" borderId="0" xfId="0" applyNumberFormat="1" applyFont="1"/>
    <xf numFmtId="3" fontId="6" fillId="0" borderId="0" xfId="0" applyNumberFormat="1" applyFont="1" applyFill="1" applyAlignment="1">
      <alignment horizontal="right"/>
    </xf>
    <xf numFmtId="0" fontId="6" fillId="0" borderId="0" xfId="0" applyFont="1" applyFill="1" applyAlignment="1">
      <alignment horizontal="right"/>
    </xf>
    <xf numFmtId="3" fontId="6" fillId="0" borderId="12" xfId="0" applyNumberFormat="1" applyFont="1" applyFill="1" applyBorder="1" applyAlignment="1">
      <alignment horizontal="right"/>
    </xf>
    <xf numFmtId="0" fontId="3" fillId="0" borderId="13" xfId="0" applyFont="1" applyBorder="1" applyAlignment="1">
      <alignment horizontal="center"/>
    </xf>
    <xf numFmtId="3" fontId="3" fillId="0" borderId="0" xfId="0" applyNumberFormat="1" applyFont="1" applyBorder="1" applyAlignment="1">
      <alignment horizontal="right"/>
    </xf>
    <xf numFmtId="0" fontId="4" fillId="0" borderId="0" xfId="0" applyFont="1" applyAlignment="1">
      <alignment horizontal="left"/>
    </xf>
    <xf numFmtId="0" fontId="3" fillId="0" borderId="13" xfId="0" applyFont="1" applyBorder="1" applyAlignment="1">
      <alignment horizontal="center"/>
    </xf>
    <xf numFmtId="0" fontId="8" fillId="0" borderId="0" xfId="0" applyFont="1" applyAlignment="1">
      <alignment horizontal="left"/>
    </xf>
    <xf numFmtId="0" fontId="5" fillId="0" borderId="0" xfId="0" applyFont="1" applyAlignment="1">
      <alignment horizontal="left"/>
    </xf>
    <xf numFmtId="0" fontId="8" fillId="0" borderId="0" xfId="0" applyFont="1" applyAlignment="1">
      <alignment horizontal="left" wrapText="1"/>
    </xf>
    <xf numFmtId="0" fontId="10"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left" vertical="top" wrapText="1"/>
    </xf>
    <xf numFmtId="0" fontId="1" fillId="0" borderId="12" xfId="0" applyFont="1" applyBorder="1" applyAlignment="1">
      <alignment horizontal="left"/>
    </xf>
    <xf numFmtId="0" fontId="7" fillId="0" borderId="12" xfId="0" applyFont="1" applyBorder="1" applyAlignment="1">
      <alignment horizontal="left"/>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6" fillId="0" borderId="26" xfId="0" applyFont="1" applyBorder="1" applyAlignment="1">
      <alignment horizontal="center" vertical="center"/>
    </xf>
    <xf numFmtId="0" fontId="6"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xf>
    <xf numFmtId="0" fontId="0" fillId="0" borderId="26" xfId="0" applyBorder="1" applyAlignment="1">
      <alignment horizontal="center"/>
    </xf>
    <xf numFmtId="0" fontId="4" fillId="0" borderId="0" xfId="0" applyFont="1" applyAlignment="1">
      <alignment horizontal="left" wrapText="1"/>
    </xf>
    <xf numFmtId="0" fontId="0" fillId="0" borderId="12" xfId="0" applyBorder="1" applyAlignment="1">
      <alignment horizontal="left"/>
    </xf>
    <xf numFmtId="0" fontId="3" fillId="0" borderId="0" xfId="0" applyFont="1" applyAlignment="1">
      <alignment horizontal="center"/>
    </xf>
    <xf numFmtId="0" fontId="6" fillId="0" borderId="0" xfId="0" applyFont="1" applyAlignment="1">
      <alignment horizontal="center"/>
    </xf>
    <xf numFmtId="0" fontId="3" fillId="0" borderId="13" xfId="0" applyFont="1" applyBorder="1" applyAlignment="1">
      <alignment horizontal="center" wrapText="1"/>
    </xf>
    <xf numFmtId="0" fontId="29" fillId="0" borderId="12" xfId="0" applyFont="1" applyBorder="1" applyAlignment="1">
      <alignment horizontal="left"/>
    </xf>
    <xf numFmtId="0" fontId="4" fillId="0" borderId="26" xfId="0" applyFont="1" applyBorder="1" applyAlignment="1">
      <alignment vertical="top" wrapText="1"/>
    </xf>
    <xf numFmtId="0" fontId="0" fillId="0" borderId="26" xfId="0" applyBorder="1" applyAlignment="1">
      <alignment vertical="top" wrapText="1"/>
    </xf>
    <xf numFmtId="0" fontId="4" fillId="0" borderId="0" xfId="0" applyFont="1" applyAlignment="1">
      <alignment wrapText="1" shrinkToFit="1"/>
    </xf>
    <xf numFmtId="0" fontId="0" fillId="0" borderId="0" xfId="0" applyAlignment="1">
      <alignment wrapText="1" shrinkToFi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6" fillId="0" borderId="0" xfId="0" applyFont="1" applyAlignment="1">
      <alignment horizontal="center" vertical="center"/>
    </xf>
    <xf numFmtId="0" fontId="7" fillId="0" borderId="12" xfId="0" applyFont="1" applyBorder="1" applyAlignment="1">
      <alignment horizontal="left" wrapText="1"/>
    </xf>
    <xf numFmtId="0" fontId="3" fillId="0" borderId="2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26" xfId="0" applyFont="1" applyBorder="1" applyAlignment="1">
      <alignment horizontal="left" wrapText="1"/>
    </xf>
    <xf numFmtId="0" fontId="5" fillId="0" borderId="0" xfId="0" applyFont="1" applyAlignment="1">
      <alignment vertical="top" wrapText="1"/>
    </xf>
    <xf numFmtId="0" fontId="0" fillId="0" borderId="0" xfId="0" applyAlignment="1">
      <alignment vertical="top" wrapText="1"/>
    </xf>
    <xf numFmtId="0" fontId="8" fillId="0" borderId="26" xfId="0" applyFont="1" applyBorder="1" applyAlignment="1">
      <alignment horizontal="left" wrapText="1"/>
    </xf>
    <xf numFmtId="0" fontId="6" fillId="0" borderId="13" xfId="0" applyFont="1" applyBorder="1" applyAlignment="1">
      <alignment horizontal="center" vertical="center" wrapText="1"/>
    </xf>
    <xf numFmtId="0" fontId="29" fillId="0" borderId="27" xfId="58" applyFont="1" applyBorder="1" applyAlignment="1">
      <alignment horizontal="center" vertical="center" wrapText="1"/>
    </xf>
    <xf numFmtId="0" fontId="29" fillId="0" borderId="28" xfId="58" applyFont="1" applyBorder="1" applyAlignment="1">
      <alignment horizontal="center" vertical="center" wrapText="1"/>
    </xf>
  </cellXfs>
  <cellStyles count="95">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abezal" xfId="20"/>
    <cellStyle name="Cálculo 2" xfId="21"/>
    <cellStyle name="Celda de comprobación 2" xfId="22"/>
    <cellStyle name="Celda vinculada 2" xfId="23"/>
    <cellStyle name="coltit" xfId="24"/>
    <cellStyle name="cuadro" xfId="25"/>
    <cellStyle name="Encabezado 4 2" xfId="26"/>
    <cellStyle name="Énfasis1 2" xfId="27"/>
    <cellStyle name="Énfasis2 2" xfId="28"/>
    <cellStyle name="Énfasis3 2" xfId="29"/>
    <cellStyle name="Énfasis4 2" xfId="30"/>
    <cellStyle name="Énfasis5 2" xfId="31"/>
    <cellStyle name="Énfasis6 2" xfId="32"/>
    <cellStyle name="Entrada 2" xfId="33"/>
    <cellStyle name="Euro" xfId="34"/>
    <cellStyle name="Euro 2" xfId="35"/>
    <cellStyle name="Euro 2 2" xfId="36"/>
    <cellStyle name="Euro 2 3" xfId="37"/>
    <cellStyle name="Euro 3" xfId="38"/>
    <cellStyle name="Euro 3 2" xfId="39"/>
    <cellStyle name="Euro 4" xfId="40"/>
    <cellStyle name="Euro 4 2" xfId="41"/>
    <cellStyle name="Euro 5" xfId="42"/>
    <cellStyle name="Euro 5 2" xfId="43"/>
    <cellStyle name="fincuadro" xfId="44"/>
    <cellStyle name="Hipervínculo" xfId="45" builtinId="8"/>
    <cellStyle name="Hipervínculo 2" xfId="46"/>
    <cellStyle name="Hipervínculo 3" xfId="47"/>
    <cellStyle name="Hipervínculo 3 2" xfId="48"/>
    <cellStyle name="Incorrecto 2" xfId="49"/>
    <cellStyle name="Millares 2" xfId="50"/>
    <cellStyle name="mio" xfId="51"/>
    <cellStyle name="Neutral 2" xfId="52"/>
    <cellStyle name="Normal" xfId="0" builtinId="0"/>
    <cellStyle name="Normal 2 10" xfId="94"/>
    <cellStyle name="Normal 2 2" xfId="53"/>
    <cellStyle name="Normal 2 3" xfId="54"/>
    <cellStyle name="Normal 2 4" xfId="55"/>
    <cellStyle name="Normal 2 5" xfId="56"/>
    <cellStyle name="Normal 2 6" xfId="57"/>
    <cellStyle name="Normal 3 2" xfId="58"/>
    <cellStyle name="Normal 3 3" xfId="59"/>
    <cellStyle name="Normal 3 4" xfId="60"/>
    <cellStyle name="Normal 4" xfId="61"/>
    <cellStyle name="Normal 4 2" xfId="62"/>
    <cellStyle name="Normal 4 2 2" xfId="63"/>
    <cellStyle name="Normal 4 2 2 2" xfId="64"/>
    <cellStyle name="Normal 4 2 2 3" xfId="65"/>
    <cellStyle name="Normal 4 2 3" xfId="66"/>
    <cellStyle name="Normal 4 3" xfId="67"/>
    <cellStyle name="Normal 4 4" xfId="68"/>
    <cellStyle name="Normal 5 2" xfId="69"/>
    <cellStyle name="Normal 5 3" xfId="70"/>
    <cellStyle name="Normal 6" xfId="71"/>
    <cellStyle name="Normal 6 2" xfId="72"/>
    <cellStyle name="Normal 6 3" xfId="73"/>
    <cellStyle name="Normal 6 4" xfId="74"/>
    <cellStyle name="Normal 7" xfId="75"/>
    <cellStyle name="Normal 7 2" xfId="76"/>
    <cellStyle name="Normal 7 3" xfId="77"/>
    <cellStyle name="Normal 8" xfId="78"/>
    <cellStyle name="Normal 8 2" xfId="79"/>
    <cellStyle name="Normal 9" xfId="80"/>
    <cellStyle name="Notas 2" xfId="81"/>
    <cellStyle name="Pato" xfId="82"/>
    <cellStyle name="Porcentaje 2" xfId="83"/>
    <cellStyle name="Salida 2" xfId="84"/>
    <cellStyle name="Texto de advertencia 2" xfId="85"/>
    <cellStyle name="Texto explicativo 2" xfId="86"/>
    <cellStyle name="Titulo" xfId="87"/>
    <cellStyle name="Título 1 2" xfId="88"/>
    <cellStyle name="Título 2 2" xfId="89"/>
    <cellStyle name="Título 3 2" xfId="90"/>
    <cellStyle name="Título 4" xfId="91"/>
    <cellStyle name="Total 2" xfId="92"/>
    <cellStyle name="totcuadro" xfId="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workbookViewId="0"/>
  </sheetViews>
  <sheetFormatPr baseColWidth="10" defaultColWidth="11.42578125" defaultRowHeight="15" x14ac:dyDescent="0.25"/>
  <cols>
    <col min="1" max="16384" width="11.42578125" style="52"/>
  </cols>
  <sheetData>
    <row r="1" spans="1:17" customFormat="1" ht="13.5" customHeight="1" x14ac:dyDescent="0.25">
      <c r="A1" s="56" t="s">
        <v>147</v>
      </c>
      <c r="B1" s="54"/>
      <c r="C1" s="52"/>
      <c r="D1" s="52"/>
      <c r="E1" s="52"/>
      <c r="F1" s="52"/>
      <c r="G1" s="52"/>
      <c r="H1" s="52"/>
      <c r="I1" s="52"/>
      <c r="J1" s="52"/>
      <c r="K1" s="52"/>
      <c r="L1" s="52"/>
      <c r="M1" s="56"/>
      <c r="N1" s="54"/>
      <c r="O1" s="52"/>
      <c r="P1" s="52"/>
      <c r="Q1" s="52"/>
    </row>
    <row r="2" spans="1:17" customFormat="1" ht="13.5" customHeight="1" x14ac:dyDescent="0.25">
      <c r="A2" s="56"/>
      <c r="B2" s="54"/>
      <c r="C2" s="52"/>
      <c r="D2" s="52"/>
      <c r="E2" s="52"/>
      <c r="F2" s="52"/>
      <c r="G2" s="52"/>
      <c r="H2" s="52"/>
      <c r="I2" s="52"/>
      <c r="J2" s="52"/>
      <c r="K2" s="52"/>
      <c r="L2" s="52"/>
      <c r="M2" s="56"/>
      <c r="N2" s="54"/>
      <c r="O2" s="52"/>
      <c r="P2" s="52"/>
      <c r="Q2" s="52"/>
    </row>
    <row r="3" spans="1:17" customFormat="1" ht="13.5" customHeight="1" x14ac:dyDescent="0.25">
      <c r="A3" s="86">
        <v>2022</v>
      </c>
      <c r="B3" s="54"/>
      <c r="C3" s="52"/>
      <c r="D3" s="52"/>
      <c r="E3" s="52"/>
      <c r="F3" s="52"/>
      <c r="G3" s="52"/>
      <c r="H3" s="52"/>
      <c r="I3" s="52"/>
      <c r="J3" s="52"/>
      <c r="K3" s="52"/>
      <c r="L3" s="52"/>
      <c r="M3" s="56"/>
      <c r="N3" s="54"/>
      <c r="O3" s="52"/>
      <c r="P3" s="52"/>
      <c r="Q3" s="52"/>
    </row>
    <row r="4" spans="1:17" customFormat="1" ht="13.5" customHeight="1" x14ac:dyDescent="0.25">
      <c r="A4" s="86">
        <v>2021</v>
      </c>
      <c r="B4" s="54"/>
      <c r="C4" s="52"/>
      <c r="D4" s="52"/>
      <c r="E4" s="52"/>
      <c r="F4" s="52"/>
      <c r="G4" s="52"/>
      <c r="H4" s="52"/>
      <c r="I4" s="52"/>
      <c r="J4" s="52"/>
      <c r="K4" s="52"/>
      <c r="L4" s="52"/>
      <c r="M4" s="56"/>
      <c r="N4" s="54"/>
      <c r="O4" s="52"/>
      <c r="P4" s="52"/>
      <c r="Q4" s="52"/>
    </row>
    <row r="5" spans="1:17" x14ac:dyDescent="0.25">
      <c r="A5" s="86">
        <v>2020</v>
      </c>
      <c r="B5" s="54"/>
    </row>
    <row r="6" spans="1:17" x14ac:dyDescent="0.25">
      <c r="A6" s="86">
        <v>2019</v>
      </c>
    </row>
    <row r="7" spans="1:17" x14ac:dyDescent="0.25">
      <c r="A7" s="86">
        <v>2018</v>
      </c>
    </row>
    <row r="8" spans="1:17" x14ac:dyDescent="0.25">
      <c r="A8" s="86">
        <v>2017</v>
      </c>
    </row>
    <row r="9" spans="1:17" x14ac:dyDescent="0.25">
      <c r="A9" s="86">
        <v>2016</v>
      </c>
    </row>
    <row r="10" spans="1:17" x14ac:dyDescent="0.25">
      <c r="A10" s="86">
        <v>2015</v>
      </c>
    </row>
    <row r="11" spans="1:17" x14ac:dyDescent="0.25">
      <c r="A11" s="86">
        <v>2014</v>
      </c>
    </row>
    <row r="12" spans="1:17" x14ac:dyDescent="0.25">
      <c r="A12" s="86">
        <v>2013</v>
      </c>
    </row>
    <row r="13" spans="1:17" x14ac:dyDescent="0.25">
      <c r="A13" s="86">
        <v>2012</v>
      </c>
    </row>
    <row r="14" spans="1:17" x14ac:dyDescent="0.25">
      <c r="A14" s="86">
        <v>2011</v>
      </c>
    </row>
    <row r="15" spans="1:17" x14ac:dyDescent="0.25">
      <c r="A15" s="86">
        <v>2010</v>
      </c>
    </row>
    <row r="16" spans="1:17" x14ac:dyDescent="0.25">
      <c r="A16" s="86">
        <v>2009</v>
      </c>
    </row>
    <row r="17" spans="1:2" x14ac:dyDescent="0.25">
      <c r="A17" s="86">
        <v>2008</v>
      </c>
    </row>
    <row r="18" spans="1:2" x14ac:dyDescent="0.25">
      <c r="A18" s="86">
        <v>2007</v>
      </c>
    </row>
    <row r="19" spans="1:2" x14ac:dyDescent="0.25">
      <c r="A19" s="86">
        <v>2006</v>
      </c>
    </row>
    <row r="20" spans="1:2" x14ac:dyDescent="0.25">
      <c r="A20" s="86">
        <v>2005</v>
      </c>
    </row>
    <row r="21" spans="1:2" x14ac:dyDescent="0.25">
      <c r="A21" s="86">
        <v>2004</v>
      </c>
    </row>
    <row r="22" spans="1:2" x14ac:dyDescent="0.25">
      <c r="A22" s="86">
        <v>2003</v>
      </c>
    </row>
    <row r="23" spans="1:2" x14ac:dyDescent="0.25">
      <c r="A23" s="86">
        <v>2002</v>
      </c>
    </row>
    <row r="24" spans="1:2" x14ac:dyDescent="0.25">
      <c r="A24" s="53"/>
      <c r="B24" s="54"/>
    </row>
    <row r="25" spans="1:2" x14ac:dyDescent="0.25">
      <c r="A25" s="53"/>
      <c r="B25" s="54"/>
    </row>
    <row r="26" spans="1:2" x14ac:dyDescent="0.25">
      <c r="A26" s="59"/>
      <c r="B26" s="54"/>
    </row>
    <row r="27" spans="1:2" x14ac:dyDescent="0.25">
      <c r="A27" s="56"/>
      <c r="B27" s="54"/>
    </row>
    <row r="28" spans="1:2" x14ac:dyDescent="0.25">
      <c r="A28" s="59"/>
      <c r="B28" s="54"/>
    </row>
    <row r="29" spans="1:2" x14ac:dyDescent="0.25">
      <c r="A29" s="55"/>
      <c r="B29" s="54"/>
    </row>
    <row r="30" spans="1:2" x14ac:dyDescent="0.25">
      <c r="A30" s="59"/>
      <c r="B30" s="54"/>
    </row>
    <row r="32" spans="1:2" x14ac:dyDescent="0.25">
      <c r="A32" s="59"/>
    </row>
    <row r="34" spans="1:1" x14ac:dyDescent="0.25">
      <c r="A34" s="59"/>
    </row>
    <row r="36" spans="1:1" x14ac:dyDescent="0.25">
      <c r="A36" s="59"/>
    </row>
    <row r="38" spans="1:1" x14ac:dyDescent="0.25">
      <c r="A38" s="59"/>
    </row>
  </sheetData>
  <hyperlinks>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0" location="'2005'!A1" display="'2005'!A1"/>
    <hyperlink ref="A21" location="'2004'!A1" display="'2004'!A1"/>
    <hyperlink ref="A22" location="'2003'!A1" display="'2003'!A1"/>
    <hyperlink ref="A23" location="'2002'!A1" display="'2002'!A1"/>
    <hyperlink ref="A5" location="'2020'!A1" display="'2020'!A1"/>
    <hyperlink ref="A4" location="'2021'!A1" display="'2021'!A1"/>
    <hyperlink ref="A3" location="'2022'!A1" display="'2022'!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B1" workbookViewId="0">
      <selection activeCell="B23" sqref="B23"/>
    </sheetView>
  </sheetViews>
  <sheetFormatPr baseColWidth="10" defaultRowHeight="12.75" x14ac:dyDescent="0.2"/>
  <cols>
    <col min="1" max="1" width="7" hidden="1" customWidth="1"/>
    <col min="3" max="16" width="10.28515625" customWidth="1"/>
  </cols>
  <sheetData>
    <row r="1" spans="1:19" ht="13.5" customHeight="1" x14ac:dyDescent="0.25">
      <c r="A1" s="1"/>
      <c r="B1" s="104" t="s">
        <v>38</v>
      </c>
      <c r="C1" s="104"/>
      <c r="D1" s="104"/>
      <c r="E1" s="104"/>
      <c r="F1" s="104"/>
      <c r="G1" s="104"/>
      <c r="H1" s="104"/>
      <c r="I1" s="104"/>
      <c r="J1" s="104"/>
      <c r="K1" s="104"/>
      <c r="L1" s="104"/>
      <c r="M1" s="104"/>
      <c r="N1" s="104"/>
      <c r="O1" s="104"/>
      <c r="P1" s="104"/>
    </row>
    <row r="2" spans="1:19" x14ac:dyDescent="0.2">
      <c r="B2" s="105" t="s">
        <v>14</v>
      </c>
      <c r="C2" s="108" t="s">
        <v>0</v>
      </c>
      <c r="D2" s="108"/>
      <c r="E2" s="96" t="s">
        <v>15</v>
      </c>
      <c r="F2" s="96"/>
      <c r="G2" s="96"/>
      <c r="H2" s="96"/>
      <c r="I2" s="96"/>
      <c r="J2" s="96"/>
      <c r="K2" s="96"/>
      <c r="L2" s="96"/>
      <c r="M2" s="96"/>
      <c r="N2" s="96"/>
      <c r="O2" s="96"/>
      <c r="P2" s="96"/>
    </row>
    <row r="3" spans="1:19" ht="13.5" x14ac:dyDescent="0.2">
      <c r="B3" s="106"/>
      <c r="C3" s="109"/>
      <c r="D3" s="109"/>
      <c r="E3" s="110" t="s">
        <v>17</v>
      </c>
      <c r="F3" s="110"/>
      <c r="G3" s="111" t="s">
        <v>19</v>
      </c>
      <c r="H3" s="111"/>
      <c r="I3" s="112" t="s">
        <v>18</v>
      </c>
      <c r="J3" s="112"/>
      <c r="K3" s="111" t="s">
        <v>21</v>
      </c>
      <c r="L3" s="111"/>
      <c r="M3" s="96" t="s">
        <v>26</v>
      </c>
      <c r="N3" s="96"/>
      <c r="O3" s="96" t="s">
        <v>20</v>
      </c>
      <c r="P3" s="96"/>
    </row>
    <row r="4" spans="1:19"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row>
    <row r="5" spans="1:19" x14ac:dyDescent="0.2">
      <c r="B5" s="8" t="s">
        <v>0</v>
      </c>
      <c r="C5" s="16">
        <v>297</v>
      </c>
      <c r="D5" s="16">
        <v>19908</v>
      </c>
      <c r="E5" s="16">
        <v>25</v>
      </c>
      <c r="F5" s="16">
        <v>10744</v>
      </c>
      <c r="G5" s="16">
        <v>10</v>
      </c>
      <c r="H5" s="16">
        <v>226</v>
      </c>
      <c r="I5" s="16">
        <v>16</v>
      </c>
      <c r="J5" s="16">
        <v>1387</v>
      </c>
      <c r="K5" s="16">
        <v>7</v>
      </c>
      <c r="L5" s="16">
        <v>203</v>
      </c>
      <c r="M5" s="16">
        <v>182</v>
      </c>
      <c r="N5" s="16">
        <v>4811</v>
      </c>
      <c r="O5" s="16">
        <v>57</v>
      </c>
      <c r="P5" s="16">
        <v>2537</v>
      </c>
      <c r="R5" s="22"/>
      <c r="S5" s="22"/>
    </row>
    <row r="6" spans="1:19" x14ac:dyDescent="0.2">
      <c r="B6" s="3" t="s">
        <v>1</v>
      </c>
      <c r="C6" s="16">
        <v>3</v>
      </c>
      <c r="D6" s="16">
        <v>178</v>
      </c>
      <c r="E6" s="2" t="s">
        <v>16</v>
      </c>
      <c r="F6" s="2" t="s">
        <v>16</v>
      </c>
      <c r="G6" s="2" t="s">
        <v>16</v>
      </c>
      <c r="H6" s="2" t="s">
        <v>16</v>
      </c>
      <c r="I6" s="2">
        <v>1</v>
      </c>
      <c r="J6" s="2">
        <v>78</v>
      </c>
      <c r="K6" s="2" t="s">
        <v>16</v>
      </c>
      <c r="L6" s="2" t="s">
        <v>16</v>
      </c>
      <c r="M6" s="2">
        <v>2</v>
      </c>
      <c r="N6" s="2">
        <v>100</v>
      </c>
      <c r="O6" s="2" t="s">
        <v>16</v>
      </c>
      <c r="P6" s="2" t="s">
        <v>16</v>
      </c>
      <c r="R6" s="22"/>
      <c r="S6" s="22"/>
    </row>
    <row r="7" spans="1:19" x14ac:dyDescent="0.2">
      <c r="B7" s="3" t="s">
        <v>2</v>
      </c>
      <c r="C7" s="16">
        <v>3</v>
      </c>
      <c r="D7" s="16">
        <v>127</v>
      </c>
      <c r="E7" s="2" t="s">
        <v>16</v>
      </c>
      <c r="F7" s="2" t="s">
        <v>16</v>
      </c>
      <c r="G7" s="2" t="s">
        <v>16</v>
      </c>
      <c r="H7" s="2" t="s">
        <v>16</v>
      </c>
      <c r="I7" s="2">
        <v>1</v>
      </c>
      <c r="J7" s="2">
        <v>30</v>
      </c>
      <c r="K7" s="2" t="s">
        <v>16</v>
      </c>
      <c r="L7" s="2" t="s">
        <v>16</v>
      </c>
      <c r="M7" s="2">
        <v>2</v>
      </c>
      <c r="N7" s="2">
        <v>97</v>
      </c>
      <c r="O7" s="2" t="s">
        <v>16</v>
      </c>
      <c r="P7" s="2" t="s">
        <v>16</v>
      </c>
      <c r="R7" s="22"/>
      <c r="S7" s="22"/>
    </row>
    <row r="8" spans="1:19" x14ac:dyDescent="0.2">
      <c r="B8" s="3" t="s">
        <v>3</v>
      </c>
      <c r="C8" s="16">
        <v>4</v>
      </c>
      <c r="D8" s="16">
        <v>10114</v>
      </c>
      <c r="E8" s="2">
        <v>1</v>
      </c>
      <c r="F8" s="2">
        <v>10000</v>
      </c>
      <c r="G8" s="2" t="s">
        <v>16</v>
      </c>
      <c r="H8" s="2" t="s">
        <v>16</v>
      </c>
      <c r="I8" s="2">
        <v>1</v>
      </c>
      <c r="J8" s="2">
        <v>33</v>
      </c>
      <c r="K8" s="2" t="s">
        <v>16</v>
      </c>
      <c r="L8" s="2" t="s">
        <v>16</v>
      </c>
      <c r="M8" s="2">
        <v>2</v>
      </c>
      <c r="N8" s="2">
        <v>81</v>
      </c>
      <c r="O8" s="2" t="s">
        <v>16</v>
      </c>
      <c r="P8" s="2" t="s">
        <v>16</v>
      </c>
      <c r="R8" s="22"/>
      <c r="S8" s="22"/>
    </row>
    <row r="9" spans="1:19" x14ac:dyDescent="0.2">
      <c r="B9" s="3" t="s">
        <v>4</v>
      </c>
      <c r="C9" s="16">
        <v>55</v>
      </c>
      <c r="D9" s="16">
        <v>1790</v>
      </c>
      <c r="E9" s="2">
        <v>3</v>
      </c>
      <c r="F9" s="2">
        <v>187</v>
      </c>
      <c r="G9" s="2">
        <v>7</v>
      </c>
      <c r="H9" s="2">
        <v>133</v>
      </c>
      <c r="I9" s="2">
        <v>1</v>
      </c>
      <c r="J9" s="2">
        <v>195</v>
      </c>
      <c r="K9" s="2">
        <v>2</v>
      </c>
      <c r="L9" s="2">
        <v>64</v>
      </c>
      <c r="M9" s="2">
        <v>37</v>
      </c>
      <c r="N9" s="2">
        <v>1133</v>
      </c>
      <c r="O9" s="2">
        <v>5</v>
      </c>
      <c r="P9" s="2">
        <v>78</v>
      </c>
      <c r="R9" s="22"/>
      <c r="S9" s="22"/>
    </row>
    <row r="10" spans="1:19" x14ac:dyDescent="0.2">
      <c r="B10" s="3" t="s">
        <v>5</v>
      </c>
      <c r="C10" s="16">
        <v>42</v>
      </c>
      <c r="D10" s="16">
        <v>1273</v>
      </c>
      <c r="E10" s="2">
        <v>11</v>
      </c>
      <c r="F10" s="2">
        <v>239</v>
      </c>
      <c r="G10" s="2" t="s">
        <v>16</v>
      </c>
      <c r="H10" s="2" t="s">
        <v>16</v>
      </c>
      <c r="I10" s="2">
        <v>1</v>
      </c>
      <c r="J10" s="2">
        <v>95</v>
      </c>
      <c r="K10" s="2">
        <v>1</v>
      </c>
      <c r="L10" s="2">
        <v>33</v>
      </c>
      <c r="M10" s="2">
        <v>25</v>
      </c>
      <c r="N10" s="2">
        <v>795</v>
      </c>
      <c r="O10" s="2">
        <v>4</v>
      </c>
      <c r="P10" s="2">
        <v>111</v>
      </c>
      <c r="R10" s="22"/>
      <c r="S10" s="22"/>
    </row>
    <row r="11" spans="1:19" x14ac:dyDescent="0.2">
      <c r="B11" s="3" t="s">
        <v>6</v>
      </c>
      <c r="C11" s="16">
        <v>47</v>
      </c>
      <c r="D11" s="16">
        <v>1020</v>
      </c>
      <c r="E11" s="2">
        <v>1</v>
      </c>
      <c r="F11" s="2">
        <v>11</v>
      </c>
      <c r="G11" s="2" t="s">
        <v>16</v>
      </c>
      <c r="H11" s="2" t="s">
        <v>16</v>
      </c>
      <c r="I11" s="2">
        <v>2</v>
      </c>
      <c r="J11" s="2">
        <v>49</v>
      </c>
      <c r="K11" s="2" t="s">
        <v>16</v>
      </c>
      <c r="L11" s="2" t="s">
        <v>16</v>
      </c>
      <c r="M11" s="2">
        <v>37</v>
      </c>
      <c r="N11" s="2">
        <v>896</v>
      </c>
      <c r="O11" s="2">
        <v>7</v>
      </c>
      <c r="P11" s="2">
        <v>64</v>
      </c>
      <c r="R11" s="22"/>
      <c r="S11" s="22"/>
    </row>
    <row r="12" spans="1:19" x14ac:dyDescent="0.2">
      <c r="B12" s="18" t="s">
        <v>24</v>
      </c>
      <c r="C12" s="16">
        <v>33</v>
      </c>
      <c r="D12" s="16">
        <v>969</v>
      </c>
      <c r="E12" s="2">
        <v>4</v>
      </c>
      <c r="F12" s="2">
        <v>65</v>
      </c>
      <c r="G12" s="2">
        <v>1</v>
      </c>
      <c r="H12" s="2">
        <v>21</v>
      </c>
      <c r="I12" s="2">
        <v>3</v>
      </c>
      <c r="J12" s="2">
        <v>327</v>
      </c>
      <c r="K12" s="2" t="s">
        <v>16</v>
      </c>
      <c r="L12" s="2" t="s">
        <v>16</v>
      </c>
      <c r="M12" s="2">
        <v>18</v>
      </c>
      <c r="N12" s="2">
        <v>384</v>
      </c>
      <c r="O12" s="2">
        <v>7</v>
      </c>
      <c r="P12" s="2">
        <v>172</v>
      </c>
      <c r="R12" s="22"/>
      <c r="S12" s="22"/>
    </row>
    <row r="13" spans="1:19" x14ac:dyDescent="0.2">
      <c r="B13" s="3" t="s">
        <v>7</v>
      </c>
      <c r="C13" s="16">
        <v>28</v>
      </c>
      <c r="D13" s="16">
        <v>564</v>
      </c>
      <c r="E13" s="2" t="s">
        <v>16</v>
      </c>
      <c r="F13" s="2" t="s">
        <v>16</v>
      </c>
      <c r="G13" s="2" t="s">
        <v>16</v>
      </c>
      <c r="H13" s="2" t="s">
        <v>16</v>
      </c>
      <c r="I13" s="2" t="s">
        <v>16</v>
      </c>
      <c r="J13" s="2" t="s">
        <v>16</v>
      </c>
      <c r="K13" s="2">
        <v>3</v>
      </c>
      <c r="L13" s="2">
        <v>74</v>
      </c>
      <c r="M13" s="2">
        <v>14</v>
      </c>
      <c r="N13" s="2">
        <v>291</v>
      </c>
      <c r="O13" s="2">
        <v>11</v>
      </c>
      <c r="P13" s="2">
        <v>199</v>
      </c>
      <c r="R13" s="22"/>
      <c r="S13" s="22"/>
    </row>
    <row r="14" spans="1:19" x14ac:dyDescent="0.2">
      <c r="B14" s="3" t="s">
        <v>8</v>
      </c>
      <c r="C14" s="16">
        <v>25</v>
      </c>
      <c r="D14" s="16">
        <v>862</v>
      </c>
      <c r="E14" s="2">
        <v>1</v>
      </c>
      <c r="F14" s="2">
        <v>39</v>
      </c>
      <c r="G14" s="2" t="s">
        <v>16</v>
      </c>
      <c r="H14" s="2" t="s">
        <v>16</v>
      </c>
      <c r="I14" s="2">
        <v>2</v>
      </c>
      <c r="J14" s="2">
        <v>243</v>
      </c>
      <c r="K14" s="2">
        <v>1</v>
      </c>
      <c r="L14" s="2">
        <v>32</v>
      </c>
      <c r="M14" s="2">
        <v>11</v>
      </c>
      <c r="N14" s="2">
        <v>342</v>
      </c>
      <c r="O14" s="2">
        <v>10</v>
      </c>
      <c r="P14" s="2">
        <v>206</v>
      </c>
      <c r="R14" s="22"/>
      <c r="S14" s="22"/>
    </row>
    <row r="15" spans="1:19" x14ac:dyDescent="0.2">
      <c r="B15" s="3" t="s">
        <v>9</v>
      </c>
      <c r="C15" s="16">
        <v>29</v>
      </c>
      <c r="D15" s="16">
        <v>737</v>
      </c>
      <c r="E15" s="2">
        <v>2</v>
      </c>
      <c r="F15" s="2">
        <v>89</v>
      </c>
      <c r="G15" s="2" t="s">
        <v>16</v>
      </c>
      <c r="H15" s="2" t="s">
        <v>16</v>
      </c>
      <c r="I15" s="2">
        <v>1</v>
      </c>
      <c r="J15" s="2">
        <v>132</v>
      </c>
      <c r="K15" s="2" t="s">
        <v>16</v>
      </c>
      <c r="L15" s="2" t="s">
        <v>16</v>
      </c>
      <c r="M15" s="2">
        <v>17</v>
      </c>
      <c r="N15" s="2">
        <v>378</v>
      </c>
      <c r="O15" s="2">
        <v>9</v>
      </c>
      <c r="P15" s="2">
        <v>138</v>
      </c>
      <c r="R15" s="22"/>
      <c r="S15" s="22"/>
    </row>
    <row r="16" spans="1:19" x14ac:dyDescent="0.2">
      <c r="B16" s="3" t="s">
        <v>10</v>
      </c>
      <c r="C16" s="16">
        <v>17</v>
      </c>
      <c r="D16" s="16">
        <v>1957</v>
      </c>
      <c r="E16" s="2" t="s">
        <v>16</v>
      </c>
      <c r="F16" s="2" t="s">
        <v>16</v>
      </c>
      <c r="G16" s="2">
        <v>1</v>
      </c>
      <c r="H16" s="2">
        <v>45</v>
      </c>
      <c r="I16" s="2">
        <v>1</v>
      </c>
      <c r="J16" s="2">
        <v>116</v>
      </c>
      <c r="K16" s="2" t="s">
        <v>16</v>
      </c>
      <c r="L16" s="2" t="s">
        <v>16</v>
      </c>
      <c r="M16" s="2">
        <v>11</v>
      </c>
      <c r="N16" s="2">
        <v>227</v>
      </c>
      <c r="O16" s="2">
        <v>4</v>
      </c>
      <c r="P16" s="2">
        <v>1569</v>
      </c>
      <c r="R16" s="22"/>
      <c r="S16" s="22"/>
    </row>
    <row r="17" spans="1:19" x14ac:dyDescent="0.2">
      <c r="A17" s="10"/>
      <c r="B17" s="4" t="s">
        <v>11</v>
      </c>
      <c r="C17" s="23">
        <v>11</v>
      </c>
      <c r="D17" s="23">
        <v>317</v>
      </c>
      <c r="E17" s="6">
        <v>2</v>
      </c>
      <c r="F17" s="6">
        <v>114</v>
      </c>
      <c r="G17" s="6">
        <v>1</v>
      </c>
      <c r="H17" s="6">
        <v>27</v>
      </c>
      <c r="I17" s="6">
        <v>2</v>
      </c>
      <c r="J17" s="6">
        <v>89</v>
      </c>
      <c r="K17" s="6" t="s">
        <v>16</v>
      </c>
      <c r="L17" s="6" t="s">
        <v>16</v>
      </c>
      <c r="M17" s="6">
        <v>6</v>
      </c>
      <c r="N17" s="6">
        <v>87</v>
      </c>
      <c r="O17" s="6" t="s">
        <v>16</v>
      </c>
      <c r="P17" s="6" t="s">
        <v>16</v>
      </c>
      <c r="R17" s="22"/>
      <c r="S17" s="22"/>
    </row>
    <row r="18" spans="1:19" x14ac:dyDescent="0.2">
      <c r="B18" s="97" t="s">
        <v>22</v>
      </c>
      <c r="C18" s="98"/>
      <c r="D18" s="98"/>
      <c r="E18" s="98"/>
      <c r="F18" s="98"/>
      <c r="G18" s="98"/>
      <c r="H18" s="98"/>
      <c r="I18" s="98"/>
      <c r="J18" s="98"/>
      <c r="K18" s="98"/>
      <c r="L18" s="98"/>
      <c r="M18" s="98"/>
      <c r="N18" s="98"/>
      <c r="O18" s="98"/>
      <c r="P18" s="98"/>
      <c r="Q18" s="98"/>
    </row>
    <row r="19" spans="1:19" ht="12.95" customHeight="1" x14ac:dyDescent="0.2">
      <c r="B19" s="99" t="s">
        <v>25</v>
      </c>
      <c r="C19" s="99"/>
      <c r="D19" s="99"/>
      <c r="E19" s="99"/>
      <c r="F19" s="99"/>
      <c r="G19" s="99"/>
      <c r="H19" s="99"/>
      <c r="I19" s="99"/>
      <c r="J19" s="99"/>
      <c r="K19" s="99"/>
      <c r="L19" s="99"/>
      <c r="M19" s="99"/>
      <c r="N19" s="99"/>
      <c r="O19" s="99"/>
      <c r="P19" s="99"/>
    </row>
    <row r="20" spans="1:19" ht="12.95" customHeight="1" x14ac:dyDescent="0.2">
      <c r="B20" s="99" t="s">
        <v>39</v>
      </c>
      <c r="C20" s="99"/>
      <c r="D20" s="99"/>
      <c r="E20" s="99"/>
      <c r="F20" s="99"/>
      <c r="G20" s="99"/>
      <c r="H20" s="99"/>
      <c r="I20" s="99"/>
      <c r="J20" s="99"/>
      <c r="K20" s="99"/>
      <c r="L20" s="99"/>
      <c r="M20" s="99"/>
      <c r="N20" s="99"/>
      <c r="O20" s="99"/>
      <c r="P20" s="99"/>
    </row>
    <row r="21" spans="1:19" ht="12.95" customHeight="1" x14ac:dyDescent="0.2">
      <c r="B21" s="113" t="s">
        <v>23</v>
      </c>
      <c r="C21" s="113"/>
      <c r="D21" s="113"/>
      <c r="E21" s="113"/>
      <c r="F21" s="113"/>
      <c r="G21" s="113"/>
      <c r="H21" s="113"/>
      <c r="I21" s="113"/>
      <c r="J21" s="113"/>
      <c r="K21" s="113"/>
      <c r="L21" s="113"/>
      <c r="M21" s="113"/>
      <c r="N21" s="113"/>
      <c r="O21" s="113"/>
      <c r="P21" s="113"/>
    </row>
    <row r="22" spans="1:19" x14ac:dyDescent="0.2">
      <c r="B22" s="95" t="s">
        <v>36</v>
      </c>
      <c r="C22" s="95"/>
      <c r="D22" s="95"/>
      <c r="E22" s="95"/>
      <c r="F22" s="95"/>
      <c r="G22" s="95"/>
      <c r="H22" s="95"/>
      <c r="I22" s="95"/>
      <c r="J22" s="95"/>
      <c r="K22" s="95"/>
      <c r="L22" s="95"/>
      <c r="M22" s="95"/>
      <c r="N22" s="95"/>
      <c r="O22" s="95"/>
      <c r="P22" s="95"/>
    </row>
    <row r="23" spans="1:19" x14ac:dyDescent="0.2">
      <c r="B23" s="24"/>
      <c r="C23" s="25"/>
      <c r="D23" s="25"/>
      <c r="E23" s="25"/>
      <c r="F23" s="25"/>
      <c r="G23" s="25"/>
      <c r="H23" s="25"/>
    </row>
    <row r="24" spans="1:19" x14ac:dyDescent="0.2">
      <c r="D24" s="22"/>
    </row>
    <row r="25" spans="1:19" x14ac:dyDescent="0.2">
      <c r="E25" s="22"/>
    </row>
  </sheetData>
  <mergeCells count="15">
    <mergeCell ref="B22:P22"/>
    <mergeCell ref="B1:P1"/>
    <mergeCell ref="B2:B4"/>
    <mergeCell ref="C2:D3"/>
    <mergeCell ref="E2:P2"/>
    <mergeCell ref="E3:F3"/>
    <mergeCell ref="G3:H3"/>
    <mergeCell ref="I3:J3"/>
    <mergeCell ref="K3:L3"/>
    <mergeCell ref="M3:N3"/>
    <mergeCell ref="O3:P3"/>
    <mergeCell ref="B18:Q18"/>
    <mergeCell ref="B19:P19"/>
    <mergeCell ref="B20:P20"/>
    <mergeCell ref="B21:P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B1" workbookViewId="0">
      <selection activeCell="D5" sqref="D5"/>
    </sheetView>
  </sheetViews>
  <sheetFormatPr baseColWidth="10" defaultRowHeight="12.75" x14ac:dyDescent="0.2"/>
  <cols>
    <col min="1" max="1" width="7" hidden="1" customWidth="1"/>
    <col min="3" max="18" width="10.28515625" customWidth="1"/>
  </cols>
  <sheetData>
    <row r="1" spans="1:18" ht="13.5" customHeight="1" x14ac:dyDescent="0.25">
      <c r="A1" s="1"/>
      <c r="B1" s="104" t="s">
        <v>40</v>
      </c>
      <c r="C1" s="104"/>
      <c r="D1" s="104"/>
      <c r="E1" s="104"/>
      <c r="F1" s="104"/>
      <c r="G1" s="104"/>
      <c r="H1" s="104"/>
      <c r="I1" s="104"/>
      <c r="J1" s="104"/>
      <c r="K1" s="104"/>
      <c r="L1" s="104"/>
      <c r="M1" s="104"/>
      <c r="N1" s="104"/>
      <c r="O1" s="104"/>
      <c r="P1" s="104"/>
      <c r="Q1" s="104"/>
      <c r="R1" s="104"/>
    </row>
    <row r="2" spans="1:18" x14ac:dyDescent="0.2">
      <c r="B2" s="105" t="s">
        <v>14</v>
      </c>
      <c r="C2" s="108" t="s">
        <v>0</v>
      </c>
      <c r="D2" s="108"/>
      <c r="E2" s="96" t="s">
        <v>15</v>
      </c>
      <c r="F2" s="96"/>
      <c r="G2" s="96"/>
      <c r="H2" s="96"/>
      <c r="I2" s="96"/>
      <c r="J2" s="96"/>
      <c r="K2" s="96"/>
      <c r="L2" s="96"/>
      <c r="M2" s="96"/>
      <c r="N2" s="96"/>
      <c r="O2" s="96"/>
      <c r="P2" s="96"/>
      <c r="Q2" s="96"/>
      <c r="R2" s="96"/>
    </row>
    <row r="3" spans="1:18" ht="13.5" x14ac:dyDescent="0.2">
      <c r="B3" s="106"/>
      <c r="C3" s="109"/>
      <c r="D3" s="109"/>
      <c r="E3" s="110" t="s">
        <v>17</v>
      </c>
      <c r="F3" s="110"/>
      <c r="G3" s="111" t="s">
        <v>19</v>
      </c>
      <c r="H3" s="111"/>
      <c r="I3" s="112" t="s">
        <v>18</v>
      </c>
      <c r="J3" s="112"/>
      <c r="K3" s="111" t="s">
        <v>21</v>
      </c>
      <c r="L3" s="111"/>
      <c r="M3" s="96" t="s">
        <v>27</v>
      </c>
      <c r="N3" s="96"/>
      <c r="O3" s="96" t="s">
        <v>26</v>
      </c>
      <c r="P3" s="96"/>
      <c r="Q3" s="96" t="s">
        <v>20</v>
      </c>
      <c r="R3" s="96"/>
    </row>
    <row r="4" spans="1:18"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x14ac:dyDescent="0.2">
      <c r="B5" s="8" t="s">
        <v>0</v>
      </c>
      <c r="C5" s="16">
        <v>229</v>
      </c>
      <c r="D5" s="16">
        <v>8910</v>
      </c>
      <c r="E5" s="16">
        <v>27</v>
      </c>
      <c r="F5" s="16">
        <v>1209</v>
      </c>
      <c r="G5" s="16">
        <v>3</v>
      </c>
      <c r="H5" s="16">
        <v>122</v>
      </c>
      <c r="I5" s="16">
        <v>23</v>
      </c>
      <c r="J5" s="16">
        <v>1557</v>
      </c>
      <c r="K5" s="16">
        <v>7</v>
      </c>
      <c r="L5" s="16">
        <v>227</v>
      </c>
      <c r="M5" s="16">
        <v>31</v>
      </c>
      <c r="N5" s="16">
        <v>1243</v>
      </c>
      <c r="O5" s="16">
        <v>130</v>
      </c>
      <c r="P5" s="16">
        <v>3056</v>
      </c>
      <c r="Q5" s="16">
        <v>8</v>
      </c>
      <c r="R5" s="16">
        <v>1496</v>
      </c>
    </row>
    <row r="6" spans="1:18" x14ac:dyDescent="0.2">
      <c r="B6" s="3" t="s">
        <v>1</v>
      </c>
      <c r="C6" s="16">
        <v>5</v>
      </c>
      <c r="D6" s="16">
        <v>164</v>
      </c>
      <c r="E6" s="2" t="s">
        <v>16</v>
      </c>
      <c r="F6" s="2" t="s">
        <v>16</v>
      </c>
      <c r="G6" s="2" t="s">
        <v>16</v>
      </c>
      <c r="H6" s="2" t="s">
        <v>16</v>
      </c>
      <c r="I6" s="2">
        <v>1</v>
      </c>
      <c r="J6" s="2">
        <v>76</v>
      </c>
      <c r="K6" s="2" t="s">
        <v>16</v>
      </c>
      <c r="L6" s="2" t="s">
        <v>16</v>
      </c>
      <c r="M6" s="2" t="s">
        <v>16</v>
      </c>
      <c r="N6" s="2" t="s">
        <v>16</v>
      </c>
      <c r="O6" s="2">
        <v>4</v>
      </c>
      <c r="P6" s="2">
        <v>88</v>
      </c>
      <c r="Q6" s="2" t="s">
        <v>16</v>
      </c>
      <c r="R6" s="2" t="s">
        <v>16</v>
      </c>
    </row>
    <row r="7" spans="1:18" x14ac:dyDescent="0.2">
      <c r="B7" s="3" t="s">
        <v>2</v>
      </c>
      <c r="C7" s="16">
        <v>5</v>
      </c>
      <c r="D7" s="16">
        <v>140</v>
      </c>
      <c r="E7" s="2" t="s">
        <v>16</v>
      </c>
      <c r="F7" s="2" t="s">
        <v>16</v>
      </c>
      <c r="G7" s="2" t="s">
        <v>16</v>
      </c>
      <c r="H7" s="2" t="s">
        <v>16</v>
      </c>
      <c r="I7" s="2">
        <v>1</v>
      </c>
      <c r="J7" s="2">
        <v>69</v>
      </c>
      <c r="K7" s="2" t="s">
        <v>16</v>
      </c>
      <c r="L7" s="2" t="s">
        <v>16</v>
      </c>
      <c r="M7" s="2" t="s">
        <v>16</v>
      </c>
      <c r="N7" s="2" t="s">
        <v>16</v>
      </c>
      <c r="O7" s="2">
        <v>4</v>
      </c>
      <c r="P7" s="2">
        <v>71</v>
      </c>
      <c r="Q7" s="2" t="s">
        <v>16</v>
      </c>
      <c r="R7" s="2" t="s">
        <v>16</v>
      </c>
    </row>
    <row r="8" spans="1:18" x14ac:dyDescent="0.2">
      <c r="B8" s="3" t="s">
        <v>3</v>
      </c>
      <c r="C8" s="16">
        <v>2</v>
      </c>
      <c r="D8" s="16">
        <v>112</v>
      </c>
      <c r="E8" s="2" t="s">
        <v>16</v>
      </c>
      <c r="F8" s="2" t="s">
        <v>16</v>
      </c>
      <c r="G8" s="2" t="s">
        <v>16</v>
      </c>
      <c r="H8" s="2" t="s">
        <v>16</v>
      </c>
      <c r="I8" s="2">
        <v>1</v>
      </c>
      <c r="J8" s="2">
        <v>76</v>
      </c>
      <c r="K8" s="2" t="s">
        <v>16</v>
      </c>
      <c r="L8" s="2" t="s">
        <v>16</v>
      </c>
      <c r="M8" s="2" t="s">
        <v>16</v>
      </c>
      <c r="N8" s="2" t="s">
        <v>16</v>
      </c>
      <c r="O8" s="2">
        <v>1</v>
      </c>
      <c r="P8" s="2">
        <v>36</v>
      </c>
      <c r="Q8" s="2" t="s">
        <v>16</v>
      </c>
      <c r="R8" s="2" t="s">
        <v>16</v>
      </c>
    </row>
    <row r="9" spans="1:18" x14ac:dyDescent="0.2">
      <c r="B9" s="3" t="s">
        <v>4</v>
      </c>
      <c r="C9" s="16">
        <v>14</v>
      </c>
      <c r="D9" s="16">
        <v>371</v>
      </c>
      <c r="E9" s="2">
        <v>1</v>
      </c>
      <c r="F9" s="2">
        <v>10</v>
      </c>
      <c r="G9" s="2" t="s">
        <v>16</v>
      </c>
      <c r="H9" s="2" t="s">
        <v>16</v>
      </c>
      <c r="I9" s="2">
        <v>3</v>
      </c>
      <c r="J9" s="2">
        <v>187</v>
      </c>
      <c r="K9" s="2" t="s">
        <v>16</v>
      </c>
      <c r="L9" s="2" t="s">
        <v>16</v>
      </c>
      <c r="M9" s="2" t="s">
        <v>16</v>
      </c>
      <c r="N9" s="2" t="s">
        <v>16</v>
      </c>
      <c r="O9" s="2">
        <v>10</v>
      </c>
      <c r="P9" s="2">
        <v>174</v>
      </c>
      <c r="Q9" s="2" t="s">
        <v>16</v>
      </c>
      <c r="R9" s="2" t="s">
        <v>16</v>
      </c>
    </row>
    <row r="10" spans="1:18" x14ac:dyDescent="0.2">
      <c r="B10" s="3" t="s">
        <v>5</v>
      </c>
      <c r="C10" s="16">
        <v>19</v>
      </c>
      <c r="D10" s="16">
        <v>540</v>
      </c>
      <c r="E10" s="2">
        <v>3</v>
      </c>
      <c r="F10" s="2">
        <v>114</v>
      </c>
      <c r="G10" s="2" t="s">
        <v>16</v>
      </c>
      <c r="H10" s="2" t="s">
        <v>16</v>
      </c>
      <c r="I10" s="2">
        <v>1</v>
      </c>
      <c r="J10" s="2">
        <v>123</v>
      </c>
      <c r="K10" s="2">
        <v>1</v>
      </c>
      <c r="L10" s="2">
        <v>41</v>
      </c>
      <c r="M10" s="2">
        <v>2</v>
      </c>
      <c r="N10" s="2">
        <v>69</v>
      </c>
      <c r="O10" s="2">
        <v>12</v>
      </c>
      <c r="P10" s="2">
        <v>193</v>
      </c>
      <c r="Q10" s="2" t="s">
        <v>16</v>
      </c>
      <c r="R10" s="2" t="s">
        <v>16</v>
      </c>
    </row>
    <row r="11" spans="1:18" x14ac:dyDescent="0.2">
      <c r="B11" s="3" t="s">
        <v>6</v>
      </c>
      <c r="C11" s="16">
        <v>25</v>
      </c>
      <c r="D11" s="16">
        <v>995</v>
      </c>
      <c r="E11" s="2">
        <v>4</v>
      </c>
      <c r="F11" s="2">
        <v>334</v>
      </c>
      <c r="G11" s="2">
        <v>1</v>
      </c>
      <c r="H11" s="2">
        <v>35</v>
      </c>
      <c r="I11" s="2">
        <v>3</v>
      </c>
      <c r="J11" s="2">
        <v>240</v>
      </c>
      <c r="K11" s="2" t="s">
        <v>16</v>
      </c>
      <c r="L11" s="2" t="s">
        <v>16</v>
      </c>
      <c r="M11" s="2">
        <v>5</v>
      </c>
      <c r="N11" s="2">
        <v>131</v>
      </c>
      <c r="O11" s="2">
        <v>11</v>
      </c>
      <c r="P11" s="2">
        <v>195</v>
      </c>
      <c r="Q11" s="2">
        <v>1</v>
      </c>
      <c r="R11" s="2">
        <v>60</v>
      </c>
    </row>
    <row r="12" spans="1:18" x14ac:dyDescent="0.2">
      <c r="B12" s="18" t="s">
        <v>24</v>
      </c>
      <c r="C12" s="5">
        <v>25</v>
      </c>
      <c r="D12" s="5">
        <v>988</v>
      </c>
      <c r="E12" s="2">
        <v>2</v>
      </c>
      <c r="F12" s="2">
        <v>68</v>
      </c>
      <c r="G12" s="2" t="s">
        <v>16</v>
      </c>
      <c r="H12" s="2" t="s">
        <v>16</v>
      </c>
      <c r="I12" s="2">
        <v>2</v>
      </c>
      <c r="J12" s="2">
        <v>165</v>
      </c>
      <c r="K12" s="2">
        <v>1</v>
      </c>
      <c r="L12" s="2">
        <v>29</v>
      </c>
      <c r="M12" s="2">
        <v>5</v>
      </c>
      <c r="N12" s="2">
        <v>396</v>
      </c>
      <c r="O12" s="2">
        <v>14</v>
      </c>
      <c r="P12" s="2">
        <v>282</v>
      </c>
      <c r="Q12" s="2">
        <v>1</v>
      </c>
      <c r="R12" s="2">
        <v>48</v>
      </c>
    </row>
    <row r="13" spans="1:18" x14ac:dyDescent="0.2">
      <c r="B13" s="3" t="s">
        <v>7</v>
      </c>
      <c r="C13" s="5">
        <v>34</v>
      </c>
      <c r="D13" s="5">
        <v>1427</v>
      </c>
      <c r="E13" s="2">
        <v>7</v>
      </c>
      <c r="F13" s="2">
        <v>235</v>
      </c>
      <c r="G13" s="2">
        <v>1</v>
      </c>
      <c r="H13" s="2">
        <v>66</v>
      </c>
      <c r="I13" s="2">
        <v>4</v>
      </c>
      <c r="J13" s="2">
        <v>294</v>
      </c>
      <c r="K13" s="2">
        <v>2</v>
      </c>
      <c r="L13" s="2">
        <v>58</v>
      </c>
      <c r="M13" s="2">
        <v>3</v>
      </c>
      <c r="N13" s="2">
        <v>100</v>
      </c>
      <c r="O13" s="2">
        <v>16</v>
      </c>
      <c r="P13" s="2">
        <v>374</v>
      </c>
      <c r="Q13" s="2">
        <v>1</v>
      </c>
      <c r="R13" s="2">
        <v>300</v>
      </c>
    </row>
    <row r="14" spans="1:18" x14ac:dyDescent="0.2">
      <c r="B14" s="3" t="s">
        <v>8</v>
      </c>
      <c r="C14" s="5">
        <v>30</v>
      </c>
      <c r="D14" s="5">
        <v>745</v>
      </c>
      <c r="E14" s="2">
        <v>6</v>
      </c>
      <c r="F14" s="2">
        <v>233</v>
      </c>
      <c r="G14" s="2" t="s">
        <v>16</v>
      </c>
      <c r="H14" s="2" t="s">
        <v>16</v>
      </c>
      <c r="I14" s="2">
        <v>1</v>
      </c>
      <c r="J14" s="2">
        <v>34</v>
      </c>
      <c r="K14" s="2">
        <v>2</v>
      </c>
      <c r="L14" s="2">
        <v>63</v>
      </c>
      <c r="M14" s="2">
        <v>3</v>
      </c>
      <c r="N14" s="2">
        <v>63</v>
      </c>
      <c r="O14" s="2">
        <v>18</v>
      </c>
      <c r="P14" s="2">
        <v>352</v>
      </c>
      <c r="Q14" s="2" t="s">
        <v>16</v>
      </c>
      <c r="R14" s="2" t="s">
        <v>16</v>
      </c>
    </row>
    <row r="15" spans="1:18" x14ac:dyDescent="0.2">
      <c r="B15" s="3" t="s">
        <v>9</v>
      </c>
      <c r="C15" s="5">
        <v>31</v>
      </c>
      <c r="D15" s="5">
        <v>896</v>
      </c>
      <c r="E15" s="2">
        <v>1</v>
      </c>
      <c r="F15" s="2">
        <v>21</v>
      </c>
      <c r="G15" s="2">
        <v>1</v>
      </c>
      <c r="H15" s="2">
        <v>21</v>
      </c>
      <c r="I15" s="2">
        <v>4</v>
      </c>
      <c r="J15" s="2">
        <v>231</v>
      </c>
      <c r="K15" s="2" t="s">
        <v>16</v>
      </c>
      <c r="L15" s="2" t="s">
        <v>16</v>
      </c>
      <c r="M15" s="2">
        <v>5</v>
      </c>
      <c r="N15" s="2">
        <v>191</v>
      </c>
      <c r="O15" s="2">
        <v>19</v>
      </c>
      <c r="P15" s="2">
        <v>393</v>
      </c>
      <c r="Q15" s="2">
        <v>1</v>
      </c>
      <c r="R15" s="2">
        <v>39</v>
      </c>
    </row>
    <row r="16" spans="1:18" x14ac:dyDescent="0.2">
      <c r="B16" s="3" t="s">
        <v>10</v>
      </c>
      <c r="C16" s="5">
        <v>28</v>
      </c>
      <c r="D16" s="5">
        <v>1995</v>
      </c>
      <c r="E16" s="2">
        <v>2</v>
      </c>
      <c r="F16" s="2">
        <v>68</v>
      </c>
      <c r="G16" s="2" t="s">
        <v>16</v>
      </c>
      <c r="H16" s="2" t="s">
        <v>16</v>
      </c>
      <c r="I16" s="2">
        <v>1</v>
      </c>
      <c r="J16" s="2">
        <v>35</v>
      </c>
      <c r="K16" s="2">
        <v>1</v>
      </c>
      <c r="L16" s="2">
        <v>36</v>
      </c>
      <c r="M16" s="2">
        <v>4</v>
      </c>
      <c r="N16" s="2">
        <v>164</v>
      </c>
      <c r="O16" s="2">
        <v>17</v>
      </c>
      <c r="P16" s="2">
        <v>707</v>
      </c>
      <c r="Q16" s="2">
        <v>3</v>
      </c>
      <c r="R16" s="2">
        <v>985</v>
      </c>
    </row>
    <row r="17" spans="1:19" x14ac:dyDescent="0.2">
      <c r="A17" s="10"/>
      <c r="B17" s="4" t="s">
        <v>11</v>
      </c>
      <c r="C17" s="13">
        <v>11</v>
      </c>
      <c r="D17" s="13">
        <v>537</v>
      </c>
      <c r="E17" s="6">
        <v>1</v>
      </c>
      <c r="F17" s="6">
        <v>126</v>
      </c>
      <c r="G17" s="6" t="s">
        <v>16</v>
      </c>
      <c r="H17" s="6" t="s">
        <v>16</v>
      </c>
      <c r="I17" s="6">
        <v>1</v>
      </c>
      <c r="J17" s="6">
        <v>27</v>
      </c>
      <c r="K17" s="6" t="s">
        <v>16</v>
      </c>
      <c r="L17" s="6" t="s">
        <v>16</v>
      </c>
      <c r="M17" s="6">
        <v>4</v>
      </c>
      <c r="N17" s="6">
        <v>129</v>
      </c>
      <c r="O17" s="6">
        <v>4</v>
      </c>
      <c r="P17" s="6">
        <v>191</v>
      </c>
      <c r="Q17" s="6">
        <v>1</v>
      </c>
      <c r="R17" s="6">
        <v>64</v>
      </c>
    </row>
    <row r="18" spans="1:19" x14ac:dyDescent="0.2">
      <c r="B18" s="97" t="s">
        <v>22</v>
      </c>
      <c r="C18" s="98"/>
      <c r="D18" s="98"/>
      <c r="E18" s="98"/>
      <c r="F18" s="98"/>
      <c r="G18" s="98"/>
      <c r="H18" s="98"/>
      <c r="I18" s="98"/>
      <c r="J18" s="98"/>
      <c r="K18" s="98"/>
      <c r="L18" s="98"/>
      <c r="M18" s="98"/>
      <c r="N18" s="98"/>
      <c r="O18" s="98"/>
      <c r="P18" s="98"/>
      <c r="Q18" s="98"/>
      <c r="R18" s="98"/>
      <c r="S18" s="98"/>
    </row>
    <row r="19" spans="1:19" ht="12.95" customHeight="1" x14ac:dyDescent="0.2">
      <c r="B19" s="99" t="s">
        <v>25</v>
      </c>
      <c r="C19" s="99"/>
      <c r="D19" s="99"/>
      <c r="E19" s="99"/>
      <c r="F19" s="99"/>
      <c r="G19" s="99"/>
      <c r="H19" s="99"/>
      <c r="I19" s="99"/>
      <c r="J19" s="99"/>
      <c r="K19" s="99"/>
      <c r="L19" s="99"/>
      <c r="M19" s="99"/>
      <c r="N19" s="99"/>
      <c r="O19" s="99"/>
      <c r="P19" s="99"/>
      <c r="Q19" s="99"/>
      <c r="R19" s="99"/>
    </row>
    <row r="20" spans="1:19" ht="12.95" customHeight="1" x14ac:dyDescent="0.2">
      <c r="B20" s="99" t="s">
        <v>41</v>
      </c>
      <c r="C20" s="99"/>
      <c r="D20" s="99"/>
      <c r="E20" s="99"/>
      <c r="F20" s="99"/>
      <c r="G20" s="99"/>
      <c r="H20" s="99"/>
      <c r="I20" s="99"/>
      <c r="J20" s="99"/>
      <c r="K20" s="99"/>
      <c r="L20" s="99"/>
      <c r="M20" s="99"/>
      <c r="N20" s="99"/>
      <c r="O20" s="99"/>
      <c r="P20" s="99"/>
      <c r="Q20" s="99"/>
      <c r="R20" s="99"/>
    </row>
    <row r="21" spans="1:19" ht="12.95" customHeight="1" x14ac:dyDescent="0.2">
      <c r="B21" s="100" t="s">
        <v>42</v>
      </c>
      <c r="C21" s="99"/>
      <c r="D21" s="99"/>
      <c r="E21" s="99"/>
      <c r="F21" s="99"/>
      <c r="G21" s="99"/>
      <c r="H21" s="99"/>
      <c r="I21" s="99"/>
      <c r="J21" s="99"/>
      <c r="K21" s="15"/>
      <c r="L21" s="15"/>
      <c r="M21" s="15"/>
      <c r="N21" s="15"/>
      <c r="O21" s="15"/>
      <c r="P21" s="15"/>
      <c r="Q21" s="15"/>
      <c r="R21" s="15"/>
    </row>
    <row r="22" spans="1:19" ht="12.95" customHeight="1" x14ac:dyDescent="0.2">
      <c r="B22" s="113" t="s">
        <v>23</v>
      </c>
      <c r="C22" s="113"/>
      <c r="D22" s="113"/>
      <c r="E22" s="113"/>
      <c r="F22" s="113"/>
      <c r="G22" s="113"/>
      <c r="H22" s="113"/>
      <c r="I22" s="113"/>
      <c r="J22" s="113"/>
      <c r="K22" s="113"/>
      <c r="L22" s="113"/>
      <c r="M22" s="113"/>
      <c r="N22" s="113"/>
      <c r="O22" s="113"/>
      <c r="P22" s="113"/>
      <c r="Q22" s="113"/>
      <c r="R22" s="113"/>
    </row>
    <row r="23" spans="1:19" x14ac:dyDescent="0.2">
      <c r="B23" s="95" t="s">
        <v>36</v>
      </c>
      <c r="C23" s="95"/>
      <c r="D23" s="95"/>
      <c r="E23" s="95"/>
      <c r="F23" s="95"/>
      <c r="G23" s="95"/>
      <c r="H23" s="95"/>
      <c r="I23" s="95"/>
      <c r="J23" s="95"/>
      <c r="K23" s="95"/>
      <c r="L23" s="95"/>
      <c r="M23" s="95"/>
      <c r="N23" s="95"/>
      <c r="O23" s="95"/>
      <c r="P23" s="95"/>
      <c r="Q23" s="95"/>
      <c r="R23" s="95"/>
    </row>
    <row r="24" spans="1:19" x14ac:dyDescent="0.2">
      <c r="B24" s="24"/>
      <c r="C24" s="25"/>
      <c r="D24" s="25"/>
      <c r="E24" s="25"/>
      <c r="F24" s="25"/>
      <c r="G24" s="25"/>
      <c r="H24" s="25"/>
    </row>
    <row r="25" spans="1:19" x14ac:dyDescent="0.2">
      <c r="D25" s="22"/>
    </row>
    <row r="26" spans="1:19" x14ac:dyDescent="0.2">
      <c r="E26" s="22"/>
    </row>
  </sheetData>
  <mergeCells count="17">
    <mergeCell ref="B23:R23"/>
    <mergeCell ref="Q3:R3"/>
    <mergeCell ref="B18:S18"/>
    <mergeCell ref="B19:R19"/>
    <mergeCell ref="B20:R20"/>
    <mergeCell ref="B21:J21"/>
    <mergeCell ref="B22:R22"/>
    <mergeCell ref="B1:R1"/>
    <mergeCell ref="B2:B4"/>
    <mergeCell ref="C2:D3"/>
    <mergeCell ref="E2:R2"/>
    <mergeCell ref="E3:F3"/>
    <mergeCell ref="G3:H3"/>
    <mergeCell ref="I3:J3"/>
    <mergeCell ref="K3:L3"/>
    <mergeCell ref="M3:N3"/>
    <mergeCell ref="O3:P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B1" workbookViewId="0">
      <selection activeCell="D5" sqref="D5"/>
    </sheetView>
  </sheetViews>
  <sheetFormatPr baseColWidth="10" defaultRowHeight="12.75" x14ac:dyDescent="0.2"/>
  <cols>
    <col min="1" max="1" width="7" hidden="1" customWidth="1"/>
    <col min="3" max="16" width="10.28515625" customWidth="1"/>
  </cols>
  <sheetData>
    <row r="1" spans="1:16" ht="13.5" customHeight="1" x14ac:dyDescent="0.25">
      <c r="A1" s="1"/>
      <c r="B1" s="104" t="s">
        <v>43</v>
      </c>
      <c r="C1" s="104"/>
      <c r="D1" s="104"/>
      <c r="E1" s="104"/>
      <c r="F1" s="104"/>
      <c r="G1" s="104"/>
      <c r="H1" s="104"/>
      <c r="I1" s="104"/>
      <c r="J1" s="104"/>
      <c r="K1" s="104"/>
      <c r="L1" s="104"/>
      <c r="M1" s="104"/>
      <c r="N1" s="104"/>
      <c r="O1" s="104"/>
      <c r="P1" s="104"/>
    </row>
    <row r="2" spans="1:16" x14ac:dyDescent="0.2">
      <c r="B2" s="105" t="s">
        <v>14</v>
      </c>
      <c r="C2" s="108" t="s">
        <v>0</v>
      </c>
      <c r="D2" s="108"/>
      <c r="E2" s="96" t="s">
        <v>15</v>
      </c>
      <c r="F2" s="96"/>
      <c r="G2" s="96"/>
      <c r="H2" s="96"/>
      <c r="I2" s="96"/>
      <c r="J2" s="96"/>
      <c r="K2" s="96"/>
      <c r="L2" s="96"/>
      <c r="M2" s="96"/>
      <c r="N2" s="96"/>
      <c r="O2" s="96"/>
      <c r="P2" s="96"/>
    </row>
    <row r="3" spans="1:16" ht="13.5" x14ac:dyDescent="0.2">
      <c r="B3" s="106"/>
      <c r="C3" s="109"/>
      <c r="D3" s="109"/>
      <c r="E3" s="110" t="s">
        <v>17</v>
      </c>
      <c r="F3" s="110"/>
      <c r="G3" s="111" t="s">
        <v>19</v>
      </c>
      <c r="H3" s="111"/>
      <c r="I3" s="112" t="s">
        <v>18</v>
      </c>
      <c r="J3" s="112"/>
      <c r="K3" s="111" t="s">
        <v>21</v>
      </c>
      <c r="L3" s="111"/>
      <c r="M3" s="96" t="s">
        <v>44</v>
      </c>
      <c r="N3" s="96"/>
      <c r="O3" s="96" t="s">
        <v>20</v>
      </c>
      <c r="P3" s="96"/>
    </row>
    <row r="4" spans="1:16"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row>
    <row r="5" spans="1:16" x14ac:dyDescent="0.2">
      <c r="B5" s="8" t="s">
        <v>0</v>
      </c>
      <c r="C5" s="16">
        <v>322</v>
      </c>
      <c r="D5" s="16">
        <v>16778</v>
      </c>
      <c r="E5" s="16">
        <v>8</v>
      </c>
      <c r="F5" s="16">
        <v>454</v>
      </c>
      <c r="G5" s="16">
        <v>35</v>
      </c>
      <c r="H5" s="16">
        <v>948</v>
      </c>
      <c r="I5" s="16">
        <v>18</v>
      </c>
      <c r="J5" s="16">
        <v>6262</v>
      </c>
      <c r="K5" s="16">
        <v>21</v>
      </c>
      <c r="L5" s="16">
        <v>657</v>
      </c>
      <c r="M5" s="16">
        <v>168</v>
      </c>
      <c r="N5" s="16">
        <v>3189</v>
      </c>
      <c r="O5" s="16">
        <v>72</v>
      </c>
      <c r="P5" s="16">
        <v>5268</v>
      </c>
    </row>
    <row r="6" spans="1:16" x14ac:dyDescent="0.2">
      <c r="B6" s="3" t="s">
        <v>1</v>
      </c>
      <c r="C6" s="5">
        <v>2</v>
      </c>
      <c r="D6" s="5">
        <v>59</v>
      </c>
      <c r="E6" s="2" t="s">
        <v>16</v>
      </c>
      <c r="F6" s="2" t="s">
        <v>16</v>
      </c>
      <c r="G6" s="2" t="s">
        <v>16</v>
      </c>
      <c r="H6" s="2" t="s">
        <v>16</v>
      </c>
      <c r="I6" s="2" t="s">
        <v>16</v>
      </c>
      <c r="J6" s="2" t="s">
        <v>16</v>
      </c>
      <c r="K6" s="2" t="s">
        <v>16</v>
      </c>
      <c r="L6" s="2" t="s">
        <v>16</v>
      </c>
      <c r="M6" s="2">
        <v>2</v>
      </c>
      <c r="N6" s="2">
        <v>59</v>
      </c>
      <c r="O6" s="2" t="s">
        <v>16</v>
      </c>
      <c r="P6" s="2" t="s">
        <v>16</v>
      </c>
    </row>
    <row r="7" spans="1:16" x14ac:dyDescent="0.2">
      <c r="B7" s="3" t="s">
        <v>2</v>
      </c>
      <c r="C7" s="5">
        <v>4</v>
      </c>
      <c r="D7" s="5">
        <v>125</v>
      </c>
      <c r="E7" s="2" t="s">
        <v>16</v>
      </c>
      <c r="F7" s="2" t="s">
        <v>16</v>
      </c>
      <c r="G7" s="2" t="s">
        <v>16</v>
      </c>
      <c r="H7" s="2" t="s">
        <v>16</v>
      </c>
      <c r="I7" s="2" t="s">
        <v>16</v>
      </c>
      <c r="J7" s="2" t="s">
        <v>16</v>
      </c>
      <c r="K7" s="2" t="s">
        <v>16</v>
      </c>
      <c r="L7" s="2" t="s">
        <v>16</v>
      </c>
      <c r="M7" s="2">
        <v>3</v>
      </c>
      <c r="N7" s="2">
        <v>81</v>
      </c>
      <c r="O7" s="2">
        <v>1</v>
      </c>
      <c r="P7" s="2">
        <v>44</v>
      </c>
    </row>
    <row r="8" spans="1:16" x14ac:dyDescent="0.2">
      <c r="B8" s="3" t="s">
        <v>3</v>
      </c>
      <c r="C8" s="5">
        <v>11</v>
      </c>
      <c r="D8" s="5">
        <v>924</v>
      </c>
      <c r="E8" s="2" t="s">
        <v>16</v>
      </c>
      <c r="F8" s="2" t="s">
        <v>16</v>
      </c>
      <c r="G8" s="2">
        <v>1</v>
      </c>
      <c r="H8" s="2">
        <v>49</v>
      </c>
      <c r="I8" s="2">
        <v>2</v>
      </c>
      <c r="J8" s="2">
        <v>606</v>
      </c>
      <c r="K8" s="2" t="s">
        <v>16</v>
      </c>
      <c r="L8" s="2" t="s">
        <v>16</v>
      </c>
      <c r="M8" s="2">
        <v>6</v>
      </c>
      <c r="N8" s="2">
        <v>144</v>
      </c>
      <c r="O8" s="2">
        <v>2</v>
      </c>
      <c r="P8" s="2">
        <v>125</v>
      </c>
    </row>
    <row r="9" spans="1:16" x14ac:dyDescent="0.2">
      <c r="B9" s="3" t="s">
        <v>4</v>
      </c>
      <c r="C9" s="5">
        <v>31</v>
      </c>
      <c r="D9" s="5">
        <v>1662</v>
      </c>
      <c r="E9" s="2">
        <v>1</v>
      </c>
      <c r="F9" s="2">
        <v>107</v>
      </c>
      <c r="G9" s="2">
        <v>1</v>
      </c>
      <c r="H9" s="2">
        <v>29</v>
      </c>
      <c r="I9" s="2">
        <v>2</v>
      </c>
      <c r="J9" s="2">
        <v>574</v>
      </c>
      <c r="K9" s="2">
        <v>1</v>
      </c>
      <c r="L9" s="2">
        <v>30</v>
      </c>
      <c r="M9" s="2">
        <v>18</v>
      </c>
      <c r="N9" s="2">
        <v>447</v>
      </c>
      <c r="O9" s="2">
        <v>8</v>
      </c>
      <c r="P9" s="2">
        <v>475</v>
      </c>
    </row>
    <row r="10" spans="1:16" x14ac:dyDescent="0.2">
      <c r="B10" s="3" t="s">
        <v>5</v>
      </c>
      <c r="C10" s="5">
        <v>45</v>
      </c>
      <c r="D10" s="5">
        <v>2312</v>
      </c>
      <c r="E10" s="2">
        <v>2</v>
      </c>
      <c r="F10" s="2">
        <v>127</v>
      </c>
      <c r="G10" s="2">
        <v>2</v>
      </c>
      <c r="H10" s="2">
        <v>59</v>
      </c>
      <c r="I10" s="2">
        <v>1</v>
      </c>
      <c r="J10" s="2">
        <v>723</v>
      </c>
      <c r="K10" s="2">
        <v>2</v>
      </c>
      <c r="L10" s="2">
        <v>63</v>
      </c>
      <c r="M10" s="2">
        <v>22</v>
      </c>
      <c r="N10" s="2">
        <v>386</v>
      </c>
      <c r="O10" s="2">
        <v>16</v>
      </c>
      <c r="P10" s="2">
        <v>954</v>
      </c>
    </row>
    <row r="11" spans="1:16" x14ac:dyDescent="0.2">
      <c r="B11" s="3" t="s">
        <v>6</v>
      </c>
      <c r="C11" s="5">
        <v>54</v>
      </c>
      <c r="D11" s="5">
        <v>1490</v>
      </c>
      <c r="E11" s="2">
        <v>2</v>
      </c>
      <c r="F11" s="2">
        <v>49</v>
      </c>
      <c r="G11" s="2">
        <v>3</v>
      </c>
      <c r="H11" s="2">
        <v>77</v>
      </c>
      <c r="I11" s="2">
        <v>1</v>
      </c>
      <c r="J11" s="2">
        <v>422</v>
      </c>
      <c r="K11" s="2">
        <v>3</v>
      </c>
      <c r="L11" s="2">
        <v>99</v>
      </c>
      <c r="M11" s="2">
        <v>36</v>
      </c>
      <c r="N11" s="2">
        <v>440</v>
      </c>
      <c r="O11" s="2">
        <v>9</v>
      </c>
      <c r="P11" s="2">
        <v>403</v>
      </c>
    </row>
    <row r="12" spans="1:16" x14ac:dyDescent="0.2">
      <c r="B12" s="18" t="s">
        <v>24</v>
      </c>
      <c r="C12" s="5">
        <v>41</v>
      </c>
      <c r="D12" s="5">
        <v>1411</v>
      </c>
      <c r="E12" s="2">
        <v>1</v>
      </c>
      <c r="F12" s="2">
        <v>76</v>
      </c>
      <c r="G12" s="2">
        <v>2</v>
      </c>
      <c r="H12" s="2">
        <v>84</v>
      </c>
      <c r="I12" s="2">
        <v>1</v>
      </c>
      <c r="J12" s="2">
        <v>396</v>
      </c>
      <c r="K12" s="2">
        <v>2</v>
      </c>
      <c r="L12" s="2">
        <v>56</v>
      </c>
      <c r="M12" s="2">
        <v>14</v>
      </c>
      <c r="N12" s="2">
        <v>308</v>
      </c>
      <c r="O12" s="2">
        <v>21</v>
      </c>
      <c r="P12" s="2">
        <v>491</v>
      </c>
    </row>
    <row r="13" spans="1:16" x14ac:dyDescent="0.2">
      <c r="B13" s="3" t="s">
        <v>7</v>
      </c>
      <c r="C13" s="5">
        <v>32</v>
      </c>
      <c r="D13" s="5">
        <v>1659</v>
      </c>
      <c r="E13" s="2">
        <v>1</v>
      </c>
      <c r="F13" s="2">
        <v>50</v>
      </c>
      <c r="G13" s="2">
        <v>5</v>
      </c>
      <c r="H13" s="2">
        <v>208</v>
      </c>
      <c r="I13" s="2">
        <v>3</v>
      </c>
      <c r="J13" s="2">
        <v>419</v>
      </c>
      <c r="K13" s="2">
        <v>3</v>
      </c>
      <c r="L13" s="2">
        <v>94</v>
      </c>
      <c r="M13" s="2">
        <v>11</v>
      </c>
      <c r="N13" s="2">
        <v>235</v>
      </c>
      <c r="O13" s="2">
        <v>9</v>
      </c>
      <c r="P13" s="2">
        <v>653</v>
      </c>
    </row>
    <row r="14" spans="1:16" x14ac:dyDescent="0.2">
      <c r="B14" s="3" t="s">
        <v>8</v>
      </c>
      <c r="C14" s="5">
        <v>31</v>
      </c>
      <c r="D14" s="5">
        <v>2976</v>
      </c>
      <c r="E14" s="2" t="s">
        <v>16</v>
      </c>
      <c r="F14" s="2" t="s">
        <v>16</v>
      </c>
      <c r="G14" s="2">
        <v>6</v>
      </c>
      <c r="H14" s="2">
        <v>184</v>
      </c>
      <c r="I14" s="2">
        <v>3</v>
      </c>
      <c r="J14" s="2">
        <v>1497</v>
      </c>
      <c r="K14" s="2">
        <v>3</v>
      </c>
      <c r="L14" s="2">
        <v>97</v>
      </c>
      <c r="M14" s="2">
        <v>16</v>
      </c>
      <c r="N14" s="2">
        <v>315</v>
      </c>
      <c r="O14" s="2">
        <v>3</v>
      </c>
      <c r="P14" s="2">
        <v>883</v>
      </c>
    </row>
    <row r="15" spans="1:16" x14ac:dyDescent="0.2">
      <c r="B15" s="3" t="s">
        <v>9</v>
      </c>
      <c r="C15" s="5">
        <v>33</v>
      </c>
      <c r="D15" s="5">
        <v>1691</v>
      </c>
      <c r="E15" s="2">
        <v>1</v>
      </c>
      <c r="F15" s="2">
        <v>45</v>
      </c>
      <c r="G15" s="2">
        <v>6</v>
      </c>
      <c r="H15" s="2">
        <v>105</v>
      </c>
      <c r="I15" s="2">
        <v>2</v>
      </c>
      <c r="J15" s="2">
        <v>1050</v>
      </c>
      <c r="K15" s="2">
        <v>4</v>
      </c>
      <c r="L15" s="2">
        <v>126</v>
      </c>
      <c r="M15" s="2">
        <v>20</v>
      </c>
      <c r="N15" s="2">
        <v>365</v>
      </c>
      <c r="O15" s="2" t="s">
        <v>16</v>
      </c>
      <c r="P15" s="2" t="s">
        <v>16</v>
      </c>
    </row>
    <row r="16" spans="1:16" x14ac:dyDescent="0.2">
      <c r="B16" s="3" t="s">
        <v>10</v>
      </c>
      <c r="C16" s="5">
        <v>31</v>
      </c>
      <c r="D16" s="5">
        <v>2223</v>
      </c>
      <c r="E16" s="2" t="s">
        <v>16</v>
      </c>
      <c r="F16" s="2" t="s">
        <v>16</v>
      </c>
      <c r="G16" s="2">
        <v>7</v>
      </c>
      <c r="H16" s="2">
        <v>127</v>
      </c>
      <c r="I16" s="2">
        <v>1</v>
      </c>
      <c r="J16" s="2">
        <v>441</v>
      </c>
      <c r="K16" s="2">
        <v>3</v>
      </c>
      <c r="L16" s="2">
        <v>92</v>
      </c>
      <c r="M16" s="2">
        <v>18</v>
      </c>
      <c r="N16" s="2">
        <v>391</v>
      </c>
      <c r="O16" s="2">
        <v>2</v>
      </c>
      <c r="P16" s="2">
        <v>1172</v>
      </c>
    </row>
    <row r="17" spans="2:17" x14ac:dyDescent="0.2">
      <c r="B17" s="4" t="s">
        <v>11</v>
      </c>
      <c r="C17" s="13">
        <v>7</v>
      </c>
      <c r="D17" s="13">
        <v>246</v>
      </c>
      <c r="E17" s="6" t="s">
        <v>16</v>
      </c>
      <c r="F17" s="6" t="s">
        <v>16</v>
      </c>
      <c r="G17" s="6">
        <v>2</v>
      </c>
      <c r="H17" s="6">
        <v>26</v>
      </c>
      <c r="I17" s="6">
        <v>2</v>
      </c>
      <c r="J17" s="6">
        <v>134</v>
      </c>
      <c r="K17" s="6" t="s">
        <v>16</v>
      </c>
      <c r="L17" s="6" t="s">
        <v>16</v>
      </c>
      <c r="M17" s="6">
        <v>2</v>
      </c>
      <c r="N17" s="6">
        <v>18</v>
      </c>
      <c r="O17" s="6">
        <v>1</v>
      </c>
      <c r="P17" s="6">
        <v>68</v>
      </c>
    </row>
    <row r="18" spans="2:17" x14ac:dyDescent="0.2">
      <c r="B18" s="97" t="s">
        <v>22</v>
      </c>
      <c r="C18" s="98"/>
      <c r="D18" s="98"/>
      <c r="E18" s="98"/>
      <c r="F18" s="98"/>
      <c r="G18" s="98"/>
      <c r="H18" s="98"/>
      <c r="I18" s="98"/>
      <c r="J18" s="98"/>
      <c r="K18" s="98"/>
      <c r="L18" s="98"/>
      <c r="M18" s="98"/>
      <c r="N18" s="98"/>
      <c r="O18" s="98"/>
      <c r="P18" s="98"/>
      <c r="Q18" s="98"/>
    </row>
    <row r="19" spans="2:17" ht="12.95" customHeight="1" x14ac:dyDescent="0.2">
      <c r="B19" s="99" t="s">
        <v>25</v>
      </c>
      <c r="C19" s="99"/>
      <c r="D19" s="99"/>
      <c r="E19" s="99"/>
      <c r="F19" s="99"/>
      <c r="G19" s="99"/>
      <c r="H19" s="99"/>
      <c r="I19" s="99"/>
      <c r="J19" s="99"/>
      <c r="K19" s="99"/>
      <c r="L19" s="99"/>
      <c r="M19" s="99"/>
      <c r="N19" s="99"/>
      <c r="O19" s="99"/>
      <c r="P19" s="99"/>
    </row>
    <row r="20" spans="2:17" ht="12.95" customHeight="1" x14ac:dyDescent="0.2">
      <c r="B20" s="99" t="s">
        <v>41</v>
      </c>
      <c r="C20" s="99"/>
      <c r="D20" s="99"/>
      <c r="E20" s="99"/>
      <c r="F20" s="99"/>
      <c r="G20" s="99"/>
      <c r="H20" s="99"/>
      <c r="I20" s="99"/>
      <c r="J20" s="99"/>
      <c r="K20" s="99"/>
      <c r="L20" s="99"/>
      <c r="M20" s="99"/>
      <c r="N20" s="99"/>
      <c r="O20" s="99"/>
      <c r="P20" s="99"/>
    </row>
    <row r="21" spans="2:17" ht="12.95" customHeight="1" x14ac:dyDescent="0.2">
      <c r="B21" s="113" t="s">
        <v>23</v>
      </c>
      <c r="C21" s="113"/>
      <c r="D21" s="113"/>
      <c r="E21" s="113"/>
      <c r="F21" s="113"/>
      <c r="G21" s="113"/>
      <c r="H21" s="113"/>
      <c r="I21" s="113"/>
      <c r="J21" s="113"/>
      <c r="K21" s="113"/>
      <c r="L21" s="113"/>
      <c r="M21" s="113"/>
      <c r="N21" s="113"/>
      <c r="O21" s="113"/>
      <c r="P21" s="113"/>
    </row>
    <row r="22" spans="2:17" x14ac:dyDescent="0.2">
      <c r="B22" s="95" t="s">
        <v>36</v>
      </c>
      <c r="C22" s="95"/>
      <c r="D22" s="95"/>
      <c r="E22" s="95"/>
      <c r="F22" s="95"/>
      <c r="G22" s="95"/>
      <c r="H22" s="95"/>
      <c r="I22" s="95"/>
      <c r="J22" s="95"/>
      <c r="K22" s="95"/>
      <c r="L22" s="95"/>
      <c r="M22" s="95"/>
      <c r="N22" s="95"/>
      <c r="O22" s="95"/>
      <c r="P22" s="95"/>
    </row>
    <row r="23" spans="2:17" x14ac:dyDescent="0.2">
      <c r="B23" s="24"/>
      <c r="C23" s="25"/>
      <c r="D23" s="25"/>
      <c r="E23" s="25"/>
      <c r="F23" s="25"/>
      <c r="G23" s="25"/>
      <c r="H23" s="25"/>
    </row>
  </sheetData>
  <mergeCells count="15">
    <mergeCell ref="B22:P22"/>
    <mergeCell ref="B1:P1"/>
    <mergeCell ref="B2:B4"/>
    <mergeCell ref="C2:D3"/>
    <mergeCell ref="E2:P2"/>
    <mergeCell ref="E3:F3"/>
    <mergeCell ref="G3:H3"/>
    <mergeCell ref="I3:J3"/>
    <mergeCell ref="K3:L3"/>
    <mergeCell ref="M3:N3"/>
    <mergeCell ref="O3:P3"/>
    <mergeCell ref="B18:Q18"/>
    <mergeCell ref="B19:P19"/>
    <mergeCell ref="B20:P20"/>
    <mergeCell ref="B21:P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B1" workbookViewId="0">
      <selection activeCell="P14" sqref="P14"/>
    </sheetView>
  </sheetViews>
  <sheetFormatPr baseColWidth="10" defaultRowHeight="12.75" x14ac:dyDescent="0.2"/>
  <cols>
    <col min="1" max="1" width="7" hidden="1" customWidth="1"/>
    <col min="3" max="16" width="10.28515625" customWidth="1"/>
  </cols>
  <sheetData>
    <row r="1" spans="1:16" ht="13.5" customHeight="1" x14ac:dyDescent="0.25">
      <c r="A1" s="1"/>
      <c r="B1" s="104" t="s">
        <v>45</v>
      </c>
      <c r="C1" s="104"/>
      <c r="D1" s="104"/>
      <c r="E1" s="104"/>
      <c r="F1" s="104"/>
      <c r="G1" s="104"/>
      <c r="H1" s="104"/>
      <c r="I1" s="104"/>
      <c r="J1" s="104"/>
      <c r="K1" s="104"/>
      <c r="L1" s="104"/>
      <c r="M1" s="104"/>
      <c r="N1" s="104"/>
      <c r="O1" s="104"/>
      <c r="P1" s="104"/>
    </row>
    <row r="2" spans="1:16" x14ac:dyDescent="0.2">
      <c r="B2" s="105" t="s">
        <v>14</v>
      </c>
      <c r="C2" s="108" t="s">
        <v>0</v>
      </c>
      <c r="D2" s="108"/>
      <c r="E2" s="96" t="s">
        <v>15</v>
      </c>
      <c r="F2" s="96"/>
      <c r="G2" s="96"/>
      <c r="H2" s="96"/>
      <c r="I2" s="96"/>
      <c r="J2" s="96"/>
      <c r="K2" s="96"/>
      <c r="L2" s="96"/>
      <c r="M2" s="96"/>
      <c r="N2" s="96"/>
      <c r="O2" s="96"/>
      <c r="P2" s="96"/>
    </row>
    <row r="3" spans="1:16" ht="13.5" x14ac:dyDescent="0.2">
      <c r="B3" s="106"/>
      <c r="C3" s="109"/>
      <c r="D3" s="109"/>
      <c r="E3" s="110" t="s">
        <v>17</v>
      </c>
      <c r="F3" s="110"/>
      <c r="G3" s="111" t="s">
        <v>19</v>
      </c>
      <c r="H3" s="111"/>
      <c r="I3" s="112" t="s">
        <v>18</v>
      </c>
      <c r="J3" s="112"/>
      <c r="K3" s="111" t="s">
        <v>21</v>
      </c>
      <c r="L3" s="111"/>
      <c r="M3" s="96" t="s">
        <v>44</v>
      </c>
      <c r="N3" s="96"/>
      <c r="O3" s="96" t="s">
        <v>20</v>
      </c>
      <c r="P3" s="96"/>
    </row>
    <row r="4" spans="1:16"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row>
    <row r="5" spans="1:16" x14ac:dyDescent="0.2">
      <c r="B5" s="8" t="s">
        <v>0</v>
      </c>
      <c r="C5" s="16">
        <v>270</v>
      </c>
      <c r="D5" s="16">
        <v>23733</v>
      </c>
      <c r="E5" s="16">
        <v>6</v>
      </c>
      <c r="F5" s="16">
        <v>509</v>
      </c>
      <c r="G5" s="16">
        <v>6</v>
      </c>
      <c r="H5" s="16">
        <v>259</v>
      </c>
      <c r="I5" s="16">
        <v>18</v>
      </c>
      <c r="J5" s="16">
        <v>11030</v>
      </c>
      <c r="K5" s="16">
        <v>23</v>
      </c>
      <c r="L5" s="16">
        <v>677</v>
      </c>
      <c r="M5" s="16">
        <v>131</v>
      </c>
      <c r="N5" s="16">
        <v>2042</v>
      </c>
      <c r="O5" s="16">
        <v>86</v>
      </c>
      <c r="P5" s="16">
        <v>9216</v>
      </c>
    </row>
    <row r="6" spans="1:16" x14ac:dyDescent="0.2">
      <c r="B6" s="3" t="s">
        <v>1</v>
      </c>
      <c r="C6" s="5">
        <v>9</v>
      </c>
      <c r="D6" s="5">
        <v>1248</v>
      </c>
      <c r="E6" s="2">
        <v>1</v>
      </c>
      <c r="F6" s="2">
        <v>47</v>
      </c>
      <c r="G6" s="2"/>
      <c r="H6" s="2"/>
      <c r="I6" s="2">
        <v>1</v>
      </c>
      <c r="J6" s="2">
        <v>296</v>
      </c>
      <c r="K6" s="2" t="s">
        <v>16</v>
      </c>
      <c r="L6" s="2" t="s">
        <v>16</v>
      </c>
      <c r="M6" s="2">
        <v>5</v>
      </c>
      <c r="N6" s="2">
        <v>139</v>
      </c>
      <c r="O6" s="2">
        <v>2</v>
      </c>
      <c r="P6" s="2">
        <v>766</v>
      </c>
    </row>
    <row r="7" spans="1:16" x14ac:dyDescent="0.2">
      <c r="B7" s="3" t="s">
        <v>2</v>
      </c>
      <c r="C7" s="5">
        <v>11</v>
      </c>
      <c r="D7" s="5">
        <v>849</v>
      </c>
      <c r="E7" s="2" t="s">
        <v>16</v>
      </c>
      <c r="F7" s="2" t="s">
        <v>16</v>
      </c>
      <c r="G7" s="2"/>
      <c r="H7" s="2"/>
      <c r="I7" s="2">
        <v>1</v>
      </c>
      <c r="J7" s="2">
        <v>292</v>
      </c>
      <c r="K7" s="2" t="s">
        <v>16</v>
      </c>
      <c r="L7" s="2" t="s">
        <v>16</v>
      </c>
      <c r="M7" s="2">
        <v>6</v>
      </c>
      <c r="N7" s="2">
        <v>170</v>
      </c>
      <c r="O7" s="2">
        <v>4</v>
      </c>
      <c r="P7" s="2">
        <v>387</v>
      </c>
    </row>
    <row r="8" spans="1:16" x14ac:dyDescent="0.2">
      <c r="B8" s="3" t="s">
        <v>3</v>
      </c>
      <c r="C8" s="5">
        <v>3</v>
      </c>
      <c r="D8" s="5">
        <v>175</v>
      </c>
      <c r="E8" s="2" t="s">
        <v>16</v>
      </c>
      <c r="F8" s="2" t="s">
        <v>16</v>
      </c>
      <c r="G8" s="2"/>
      <c r="H8" s="2"/>
      <c r="I8" s="2" t="s">
        <v>16</v>
      </c>
      <c r="J8" s="2" t="s">
        <v>16</v>
      </c>
      <c r="K8" s="2" t="s">
        <v>16</v>
      </c>
      <c r="L8" s="2" t="s">
        <v>16</v>
      </c>
      <c r="M8" s="2" t="s">
        <v>16</v>
      </c>
      <c r="N8" s="2" t="s">
        <v>16</v>
      </c>
      <c r="O8" s="2">
        <v>3</v>
      </c>
      <c r="P8" s="2">
        <v>175</v>
      </c>
    </row>
    <row r="9" spans="1:16" x14ac:dyDescent="0.2">
      <c r="B9" s="3" t="s">
        <v>4</v>
      </c>
      <c r="C9" s="5">
        <v>20</v>
      </c>
      <c r="D9" s="5">
        <v>1195</v>
      </c>
      <c r="E9" s="2" t="s">
        <v>16</v>
      </c>
      <c r="F9" s="2" t="s">
        <v>16</v>
      </c>
      <c r="G9" s="2"/>
      <c r="H9" s="2"/>
      <c r="I9" s="2">
        <v>2</v>
      </c>
      <c r="J9" s="2">
        <v>404</v>
      </c>
      <c r="K9" s="2">
        <v>3</v>
      </c>
      <c r="L9" s="2">
        <v>91</v>
      </c>
      <c r="M9" s="2">
        <v>9</v>
      </c>
      <c r="N9" s="2">
        <v>204</v>
      </c>
      <c r="O9" s="2">
        <v>6</v>
      </c>
      <c r="P9" s="2">
        <v>496</v>
      </c>
    </row>
    <row r="10" spans="1:16" x14ac:dyDescent="0.2">
      <c r="B10" s="3" t="s">
        <v>5</v>
      </c>
      <c r="C10" s="5">
        <v>19</v>
      </c>
      <c r="D10" s="5">
        <v>889</v>
      </c>
      <c r="E10" s="2" t="s">
        <v>16</v>
      </c>
      <c r="F10" s="2" t="s">
        <v>16</v>
      </c>
      <c r="G10" s="2">
        <v>1</v>
      </c>
      <c r="H10" s="2">
        <v>80</v>
      </c>
      <c r="I10" s="2">
        <v>1</v>
      </c>
      <c r="J10" s="2">
        <v>412</v>
      </c>
      <c r="K10" s="2">
        <v>4</v>
      </c>
      <c r="L10" s="2">
        <v>117</v>
      </c>
      <c r="M10" s="2">
        <v>11</v>
      </c>
      <c r="N10" s="2">
        <v>113</v>
      </c>
      <c r="O10" s="2">
        <v>2</v>
      </c>
      <c r="P10" s="2">
        <v>167</v>
      </c>
    </row>
    <row r="11" spans="1:16" x14ac:dyDescent="0.2">
      <c r="B11" s="3" t="s">
        <v>6</v>
      </c>
      <c r="C11" s="5">
        <v>30</v>
      </c>
      <c r="D11" s="5">
        <v>2667</v>
      </c>
      <c r="E11" s="2" t="s">
        <v>16</v>
      </c>
      <c r="F11" s="2" t="s">
        <v>16</v>
      </c>
      <c r="G11" s="2" t="s">
        <v>16</v>
      </c>
      <c r="H11" s="2" t="s">
        <v>16</v>
      </c>
      <c r="I11" s="2">
        <v>4</v>
      </c>
      <c r="J11" s="2">
        <v>328</v>
      </c>
      <c r="K11" s="2">
        <v>3</v>
      </c>
      <c r="L11" s="2">
        <v>83</v>
      </c>
      <c r="M11" s="2">
        <v>12</v>
      </c>
      <c r="N11" s="2">
        <v>108</v>
      </c>
      <c r="O11" s="2">
        <v>11</v>
      </c>
      <c r="P11" s="2">
        <v>2148</v>
      </c>
    </row>
    <row r="12" spans="1:16" x14ac:dyDescent="0.2">
      <c r="B12" s="18" t="s">
        <v>24</v>
      </c>
      <c r="C12" s="5">
        <v>31</v>
      </c>
      <c r="D12" s="5">
        <v>9267</v>
      </c>
      <c r="E12" s="2">
        <v>1</v>
      </c>
      <c r="F12" s="2">
        <v>46</v>
      </c>
      <c r="G12" s="2" t="s">
        <v>16</v>
      </c>
      <c r="H12" s="2" t="s">
        <v>16</v>
      </c>
      <c r="I12" s="2">
        <v>4</v>
      </c>
      <c r="J12" s="2">
        <v>7668</v>
      </c>
      <c r="K12" s="2">
        <v>4</v>
      </c>
      <c r="L12" s="2">
        <v>146</v>
      </c>
      <c r="M12" s="2">
        <v>8</v>
      </c>
      <c r="N12" s="2">
        <v>110</v>
      </c>
      <c r="O12" s="2">
        <v>14</v>
      </c>
      <c r="P12" s="2">
        <v>1297</v>
      </c>
    </row>
    <row r="13" spans="1:16" x14ac:dyDescent="0.2">
      <c r="B13" s="3" t="s">
        <v>7</v>
      </c>
      <c r="C13" s="5">
        <v>23</v>
      </c>
      <c r="D13" s="5">
        <v>1452</v>
      </c>
      <c r="E13" s="2">
        <v>1</v>
      </c>
      <c r="F13" s="2">
        <v>44</v>
      </c>
      <c r="G13" s="2">
        <v>1</v>
      </c>
      <c r="H13" s="2">
        <v>47</v>
      </c>
      <c r="I13" s="2">
        <v>1</v>
      </c>
      <c r="J13" s="2">
        <v>951</v>
      </c>
      <c r="K13" s="2">
        <v>4</v>
      </c>
      <c r="L13" s="2">
        <v>108</v>
      </c>
      <c r="M13" s="2">
        <v>9</v>
      </c>
      <c r="N13" s="2">
        <v>165</v>
      </c>
      <c r="O13" s="2">
        <v>7</v>
      </c>
      <c r="P13" s="2">
        <v>137</v>
      </c>
    </row>
    <row r="14" spans="1:16" x14ac:dyDescent="0.2">
      <c r="B14" s="3" t="s">
        <v>8</v>
      </c>
      <c r="C14" s="5">
        <v>43</v>
      </c>
      <c r="D14" s="5">
        <v>2168</v>
      </c>
      <c r="E14" s="2">
        <v>1</v>
      </c>
      <c r="F14" s="2">
        <v>300</v>
      </c>
      <c r="G14" s="2" t="s">
        <v>16</v>
      </c>
      <c r="H14" s="2" t="s">
        <v>16</v>
      </c>
      <c r="I14" s="2">
        <v>2</v>
      </c>
      <c r="J14" s="2">
        <v>459</v>
      </c>
      <c r="K14" s="2">
        <v>3</v>
      </c>
      <c r="L14" s="2">
        <v>75</v>
      </c>
      <c r="M14" s="2">
        <v>23</v>
      </c>
      <c r="N14" s="2">
        <v>511</v>
      </c>
      <c r="O14" s="2">
        <v>14</v>
      </c>
      <c r="P14" s="2">
        <v>823</v>
      </c>
    </row>
    <row r="15" spans="1:16" x14ac:dyDescent="0.2">
      <c r="B15" s="3" t="s">
        <v>9</v>
      </c>
      <c r="C15" s="5">
        <v>44</v>
      </c>
      <c r="D15" s="5">
        <v>2253</v>
      </c>
      <c r="E15" s="2">
        <v>2</v>
      </c>
      <c r="F15" s="2">
        <v>72</v>
      </c>
      <c r="G15" s="2">
        <v>3</v>
      </c>
      <c r="H15" s="2">
        <v>106</v>
      </c>
      <c r="I15" s="2" t="s">
        <v>16</v>
      </c>
      <c r="J15" s="2" t="s">
        <v>16</v>
      </c>
      <c r="K15" s="2">
        <v>1</v>
      </c>
      <c r="L15" s="2">
        <v>32</v>
      </c>
      <c r="M15" s="2">
        <v>23</v>
      </c>
      <c r="N15" s="2">
        <v>280</v>
      </c>
      <c r="O15" s="2">
        <v>15</v>
      </c>
      <c r="P15" s="2">
        <v>1763</v>
      </c>
    </row>
    <row r="16" spans="1:16" x14ac:dyDescent="0.2">
      <c r="B16" s="3" t="s">
        <v>10</v>
      </c>
      <c r="C16" s="5">
        <v>29</v>
      </c>
      <c r="D16" s="5">
        <v>1229</v>
      </c>
      <c r="E16" s="2" t="s">
        <v>16</v>
      </c>
      <c r="F16" s="2" t="s">
        <v>16</v>
      </c>
      <c r="G16" s="2">
        <v>1</v>
      </c>
      <c r="H16" s="2">
        <v>26</v>
      </c>
      <c r="I16" s="2">
        <v>1</v>
      </c>
      <c r="J16" s="2">
        <v>29</v>
      </c>
      <c r="K16" s="2">
        <v>1</v>
      </c>
      <c r="L16" s="2">
        <v>25</v>
      </c>
      <c r="M16" s="2">
        <v>20</v>
      </c>
      <c r="N16" s="2">
        <v>225</v>
      </c>
      <c r="O16" s="2">
        <v>6</v>
      </c>
      <c r="P16" s="2">
        <v>924</v>
      </c>
    </row>
    <row r="17" spans="1:16" x14ac:dyDescent="0.2">
      <c r="B17" s="4" t="s">
        <v>11</v>
      </c>
      <c r="C17" s="13">
        <v>8</v>
      </c>
      <c r="D17" s="13">
        <v>341</v>
      </c>
      <c r="E17" s="6" t="s">
        <v>16</v>
      </c>
      <c r="F17" s="6" t="s">
        <v>16</v>
      </c>
      <c r="G17" s="6" t="s">
        <v>16</v>
      </c>
      <c r="H17" s="6" t="s">
        <v>16</v>
      </c>
      <c r="I17" s="6">
        <v>1</v>
      </c>
      <c r="J17" s="6">
        <v>191</v>
      </c>
      <c r="K17" s="6" t="s">
        <v>16</v>
      </c>
      <c r="L17" s="6" t="s">
        <v>16</v>
      </c>
      <c r="M17" s="6">
        <v>5</v>
      </c>
      <c r="N17" s="6">
        <v>17</v>
      </c>
      <c r="O17" s="6">
        <v>2</v>
      </c>
      <c r="P17" s="6">
        <v>133</v>
      </c>
    </row>
    <row r="18" spans="1:16" x14ac:dyDescent="0.2">
      <c r="A18" s="97" t="s">
        <v>22</v>
      </c>
      <c r="B18" s="98"/>
      <c r="C18" s="98"/>
      <c r="D18" s="98"/>
      <c r="E18" s="98"/>
      <c r="F18" s="98"/>
      <c r="G18" s="98"/>
      <c r="H18" s="98"/>
      <c r="I18" s="98"/>
      <c r="J18" s="98"/>
      <c r="K18" s="98"/>
      <c r="L18" s="98"/>
      <c r="M18" s="98"/>
      <c r="N18" s="98"/>
      <c r="O18" s="98"/>
      <c r="P18" s="98"/>
    </row>
    <row r="19" spans="1:16" ht="12.95" customHeight="1" x14ac:dyDescent="0.2">
      <c r="B19" s="99" t="s">
        <v>46</v>
      </c>
      <c r="C19" s="99"/>
      <c r="D19" s="99"/>
      <c r="E19" s="99"/>
      <c r="F19" s="99"/>
      <c r="G19" s="99"/>
      <c r="H19" s="99"/>
      <c r="I19" s="99"/>
      <c r="J19" s="99"/>
      <c r="K19" s="99"/>
      <c r="L19" s="99"/>
      <c r="M19" s="99"/>
      <c r="N19" s="99"/>
      <c r="O19" s="99"/>
      <c r="P19" s="99"/>
    </row>
    <row r="20" spans="1:16" ht="12.95" customHeight="1" x14ac:dyDescent="0.2">
      <c r="B20" s="99" t="s">
        <v>41</v>
      </c>
      <c r="C20" s="99"/>
      <c r="D20" s="99"/>
      <c r="E20" s="99"/>
      <c r="F20" s="99"/>
      <c r="G20" s="99"/>
      <c r="H20" s="99"/>
      <c r="I20" s="99"/>
      <c r="J20" s="99"/>
      <c r="K20" s="99"/>
      <c r="L20" s="99"/>
      <c r="M20" s="99"/>
      <c r="N20" s="99"/>
      <c r="O20" s="99"/>
      <c r="P20" s="99"/>
    </row>
    <row r="21" spans="1:16" ht="12.95" customHeight="1" x14ac:dyDescent="0.2">
      <c r="B21" s="113" t="s">
        <v>23</v>
      </c>
      <c r="C21" s="113"/>
      <c r="D21" s="113"/>
      <c r="E21" s="113"/>
      <c r="F21" s="113"/>
      <c r="G21" s="113"/>
      <c r="H21" s="113"/>
      <c r="I21" s="113"/>
      <c r="J21" s="113"/>
      <c r="K21" s="113"/>
      <c r="L21" s="113"/>
      <c r="M21" s="113"/>
      <c r="N21" s="113"/>
      <c r="O21" s="113"/>
      <c r="P21" s="113"/>
    </row>
    <row r="22" spans="1:16" x14ac:dyDescent="0.2">
      <c r="B22" s="95" t="s">
        <v>36</v>
      </c>
      <c r="C22" s="95"/>
      <c r="D22" s="95"/>
      <c r="E22" s="95"/>
      <c r="F22" s="95"/>
      <c r="G22" s="95"/>
      <c r="H22" s="95"/>
      <c r="I22" s="95"/>
      <c r="J22" s="95"/>
      <c r="K22" s="95"/>
      <c r="L22" s="95"/>
      <c r="M22" s="95"/>
      <c r="N22" s="95"/>
      <c r="O22" s="95"/>
      <c r="P22" s="95"/>
    </row>
    <row r="23" spans="1:16" x14ac:dyDescent="0.2">
      <c r="B23" s="24"/>
      <c r="C23" s="25"/>
      <c r="D23" s="25"/>
      <c r="E23" s="25"/>
      <c r="F23" s="25"/>
      <c r="G23" s="25"/>
      <c r="H23" s="25"/>
    </row>
  </sheetData>
  <mergeCells count="15">
    <mergeCell ref="B22:P22"/>
    <mergeCell ref="B1:P1"/>
    <mergeCell ref="B2:B4"/>
    <mergeCell ref="C2:D3"/>
    <mergeCell ref="E2:P2"/>
    <mergeCell ref="E3:F3"/>
    <mergeCell ref="G3:H3"/>
    <mergeCell ref="I3:J3"/>
    <mergeCell ref="K3:L3"/>
    <mergeCell ref="M3:N3"/>
    <mergeCell ref="O3:P3"/>
    <mergeCell ref="A18:P18"/>
    <mergeCell ref="B19:P19"/>
    <mergeCell ref="B20:P20"/>
    <mergeCell ref="B21:P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B1" workbookViewId="0">
      <selection activeCell="D7" sqref="D7"/>
    </sheetView>
  </sheetViews>
  <sheetFormatPr baseColWidth="10" defaultRowHeight="12.75" x14ac:dyDescent="0.2"/>
  <cols>
    <col min="1" max="1" width="7" hidden="1" customWidth="1"/>
    <col min="3" max="3" width="12.42578125" customWidth="1"/>
    <col min="4" max="4" width="12.28515625" customWidth="1"/>
    <col min="5" max="5" width="12.7109375" customWidth="1"/>
    <col min="6" max="6" width="12.28515625" customWidth="1"/>
    <col min="7" max="7" width="12.85546875" customWidth="1"/>
    <col min="8" max="8" width="12.28515625" customWidth="1"/>
    <col min="9" max="9" width="12.7109375" customWidth="1"/>
    <col min="10" max="12" width="12.28515625" customWidth="1"/>
  </cols>
  <sheetData>
    <row r="1" spans="1:14" ht="13.5" customHeight="1" x14ac:dyDescent="0.25">
      <c r="A1" s="1"/>
      <c r="B1" s="104" t="s">
        <v>47</v>
      </c>
      <c r="C1" s="104"/>
      <c r="D1" s="104"/>
      <c r="E1" s="104"/>
      <c r="F1" s="104"/>
      <c r="G1" s="104"/>
      <c r="H1" s="104"/>
      <c r="I1" s="104"/>
      <c r="J1" s="104"/>
      <c r="K1" s="104"/>
      <c r="L1" s="104"/>
      <c r="M1" s="104"/>
      <c r="N1" s="104"/>
    </row>
    <row r="2" spans="1:14" x14ac:dyDescent="0.2">
      <c r="B2" s="105" t="s">
        <v>14</v>
      </c>
      <c r="C2" s="108" t="s">
        <v>0</v>
      </c>
      <c r="D2" s="108"/>
      <c r="E2" s="96" t="s">
        <v>15</v>
      </c>
      <c r="F2" s="96"/>
      <c r="G2" s="96"/>
      <c r="H2" s="96"/>
      <c r="I2" s="96"/>
      <c r="J2" s="96"/>
      <c r="K2" s="96"/>
      <c r="L2" s="96"/>
      <c r="M2" s="96"/>
      <c r="N2" s="96"/>
    </row>
    <row r="3" spans="1:14" ht="13.5" x14ac:dyDescent="0.2">
      <c r="B3" s="106"/>
      <c r="C3" s="109"/>
      <c r="D3" s="109"/>
      <c r="E3" s="117" t="s">
        <v>17</v>
      </c>
      <c r="F3" s="117"/>
      <c r="G3" s="112" t="s">
        <v>18</v>
      </c>
      <c r="H3" s="112"/>
      <c r="I3" s="111" t="s">
        <v>48</v>
      </c>
      <c r="J3" s="111"/>
      <c r="K3" s="96" t="s">
        <v>44</v>
      </c>
      <c r="L3" s="96"/>
      <c r="M3" s="96" t="s">
        <v>49</v>
      </c>
      <c r="N3" s="96"/>
    </row>
    <row r="4" spans="1:14" x14ac:dyDescent="0.2">
      <c r="B4" s="107"/>
      <c r="C4" s="9" t="s">
        <v>12</v>
      </c>
      <c r="D4" s="9" t="s">
        <v>13</v>
      </c>
      <c r="E4" s="7" t="s">
        <v>12</v>
      </c>
      <c r="F4" s="7" t="s">
        <v>13</v>
      </c>
      <c r="G4" s="7" t="s">
        <v>12</v>
      </c>
      <c r="H4" s="7" t="s">
        <v>13</v>
      </c>
      <c r="I4" s="7" t="s">
        <v>12</v>
      </c>
      <c r="J4" s="7" t="s">
        <v>13</v>
      </c>
      <c r="K4" s="7" t="s">
        <v>12</v>
      </c>
      <c r="L4" s="7" t="s">
        <v>13</v>
      </c>
      <c r="M4" s="7" t="s">
        <v>12</v>
      </c>
      <c r="N4" s="7" t="s">
        <v>13</v>
      </c>
    </row>
    <row r="5" spans="1:14" x14ac:dyDescent="0.2">
      <c r="B5" s="8" t="s">
        <v>0</v>
      </c>
      <c r="C5" s="16">
        <v>244</v>
      </c>
      <c r="D5" s="16">
        <v>8568</v>
      </c>
      <c r="E5" s="16">
        <v>1</v>
      </c>
      <c r="F5" s="16">
        <v>43</v>
      </c>
      <c r="G5" s="16">
        <v>3</v>
      </c>
      <c r="H5" s="16">
        <v>2675</v>
      </c>
      <c r="I5" s="16">
        <v>23</v>
      </c>
      <c r="J5" s="16">
        <v>1200</v>
      </c>
      <c r="K5" s="16">
        <v>212</v>
      </c>
      <c r="L5" s="16">
        <v>3921</v>
      </c>
      <c r="M5" s="16">
        <v>5</v>
      </c>
      <c r="N5" s="16">
        <v>729</v>
      </c>
    </row>
    <row r="6" spans="1:14" x14ac:dyDescent="0.2">
      <c r="B6" s="3" t="s">
        <v>1</v>
      </c>
      <c r="C6" s="5">
        <v>12</v>
      </c>
      <c r="D6" s="5">
        <v>142</v>
      </c>
      <c r="E6" s="2" t="s">
        <v>16</v>
      </c>
      <c r="F6" s="2" t="s">
        <v>16</v>
      </c>
      <c r="G6" s="2" t="s">
        <v>16</v>
      </c>
      <c r="H6" s="2" t="s">
        <v>16</v>
      </c>
      <c r="I6" s="2" t="s">
        <v>16</v>
      </c>
      <c r="J6" s="2" t="s">
        <v>16</v>
      </c>
      <c r="K6" s="2">
        <v>12</v>
      </c>
      <c r="L6" s="2">
        <v>142</v>
      </c>
      <c r="M6" s="2" t="s">
        <v>16</v>
      </c>
      <c r="N6" s="2" t="s">
        <v>16</v>
      </c>
    </row>
    <row r="7" spans="1:14" x14ac:dyDescent="0.2">
      <c r="B7" s="3" t="s">
        <v>2</v>
      </c>
      <c r="C7" s="5">
        <v>16</v>
      </c>
      <c r="D7" s="5">
        <v>166</v>
      </c>
      <c r="E7" s="2" t="s">
        <v>16</v>
      </c>
      <c r="F7" s="2" t="s">
        <v>16</v>
      </c>
      <c r="G7" s="2" t="s">
        <v>16</v>
      </c>
      <c r="H7" s="2" t="s">
        <v>16</v>
      </c>
      <c r="I7" s="2" t="s">
        <v>16</v>
      </c>
      <c r="J7" s="2" t="s">
        <v>16</v>
      </c>
      <c r="K7" s="2">
        <v>16</v>
      </c>
      <c r="L7" s="2">
        <v>166</v>
      </c>
      <c r="M7" s="2" t="s">
        <v>16</v>
      </c>
      <c r="N7" s="2" t="s">
        <v>16</v>
      </c>
    </row>
    <row r="8" spans="1:14" x14ac:dyDescent="0.2">
      <c r="B8" s="3" t="s">
        <v>3</v>
      </c>
      <c r="C8" s="5">
        <v>20</v>
      </c>
      <c r="D8" s="5">
        <v>366</v>
      </c>
      <c r="E8" s="2" t="s">
        <v>16</v>
      </c>
      <c r="F8" s="2" t="s">
        <v>16</v>
      </c>
      <c r="G8" s="2" t="s">
        <v>16</v>
      </c>
      <c r="H8" s="2" t="s">
        <v>16</v>
      </c>
      <c r="I8" s="2" t="s">
        <v>16</v>
      </c>
      <c r="J8" s="2" t="s">
        <v>16</v>
      </c>
      <c r="K8" s="2">
        <v>19</v>
      </c>
      <c r="L8" s="2">
        <v>206</v>
      </c>
      <c r="M8" s="2">
        <v>1</v>
      </c>
      <c r="N8" s="2">
        <v>160</v>
      </c>
    </row>
    <row r="9" spans="1:14" x14ac:dyDescent="0.2">
      <c r="B9" s="3" t="s">
        <v>4</v>
      </c>
      <c r="C9" s="5">
        <v>23</v>
      </c>
      <c r="D9" s="5">
        <v>554</v>
      </c>
      <c r="E9" s="2" t="s">
        <v>16</v>
      </c>
      <c r="F9" s="2" t="s">
        <v>16</v>
      </c>
      <c r="G9" s="2" t="s">
        <v>16</v>
      </c>
      <c r="H9" s="2" t="s">
        <v>16</v>
      </c>
      <c r="I9" s="2">
        <v>4</v>
      </c>
      <c r="J9" s="2">
        <v>151</v>
      </c>
      <c r="K9" s="2">
        <v>18</v>
      </c>
      <c r="L9" s="2">
        <v>352</v>
      </c>
      <c r="M9" s="2">
        <v>1</v>
      </c>
      <c r="N9" s="2">
        <v>51</v>
      </c>
    </row>
    <row r="10" spans="1:14" x14ac:dyDescent="0.2">
      <c r="B10" s="3" t="s">
        <v>5</v>
      </c>
      <c r="C10" s="5">
        <v>27</v>
      </c>
      <c r="D10" s="5">
        <v>868</v>
      </c>
      <c r="E10" s="2" t="s">
        <v>16</v>
      </c>
      <c r="F10" s="2" t="s">
        <v>16</v>
      </c>
      <c r="G10" s="2" t="s">
        <v>16</v>
      </c>
      <c r="H10" s="2" t="s">
        <v>16</v>
      </c>
      <c r="I10" s="2">
        <v>2</v>
      </c>
      <c r="J10" s="2">
        <v>91</v>
      </c>
      <c r="K10" s="2">
        <v>24</v>
      </c>
      <c r="L10" s="2">
        <v>605</v>
      </c>
      <c r="M10" s="2">
        <v>1</v>
      </c>
      <c r="N10" s="2">
        <v>172</v>
      </c>
    </row>
    <row r="11" spans="1:14" x14ac:dyDescent="0.2">
      <c r="B11" s="3" t="s">
        <v>6</v>
      </c>
      <c r="C11" s="5">
        <v>27</v>
      </c>
      <c r="D11" s="5">
        <v>741</v>
      </c>
      <c r="E11" s="2" t="s">
        <v>16</v>
      </c>
      <c r="F11" s="2" t="s">
        <v>16</v>
      </c>
      <c r="G11" s="2" t="s">
        <v>16</v>
      </c>
      <c r="H11" s="2" t="s">
        <v>16</v>
      </c>
      <c r="I11" s="2">
        <v>4</v>
      </c>
      <c r="J11" s="2">
        <v>196</v>
      </c>
      <c r="K11" s="2">
        <v>23</v>
      </c>
      <c r="L11" s="2">
        <v>545</v>
      </c>
      <c r="M11" s="2" t="s">
        <v>16</v>
      </c>
      <c r="N11" s="2" t="s">
        <v>16</v>
      </c>
    </row>
    <row r="12" spans="1:14" x14ac:dyDescent="0.2">
      <c r="B12" s="18" t="s">
        <v>24</v>
      </c>
      <c r="C12" s="5">
        <v>23</v>
      </c>
      <c r="D12" s="5">
        <v>709</v>
      </c>
      <c r="E12" s="2" t="s">
        <v>16</v>
      </c>
      <c r="F12" s="2" t="s">
        <v>16</v>
      </c>
      <c r="G12" s="2" t="s">
        <v>16</v>
      </c>
      <c r="H12" s="2" t="s">
        <v>16</v>
      </c>
      <c r="I12" s="2">
        <v>3</v>
      </c>
      <c r="J12" s="2">
        <v>104</v>
      </c>
      <c r="K12" s="2">
        <v>20</v>
      </c>
      <c r="L12" s="2">
        <v>605</v>
      </c>
      <c r="M12" s="2" t="s">
        <v>16</v>
      </c>
      <c r="N12" s="2" t="s">
        <v>16</v>
      </c>
    </row>
    <row r="13" spans="1:14" x14ac:dyDescent="0.2">
      <c r="B13" s="3" t="s">
        <v>7</v>
      </c>
      <c r="C13" s="5">
        <v>20</v>
      </c>
      <c r="D13" s="5">
        <v>448</v>
      </c>
      <c r="E13" s="2" t="s">
        <v>16</v>
      </c>
      <c r="F13" s="2" t="s">
        <v>16</v>
      </c>
      <c r="G13" s="2" t="s">
        <v>16</v>
      </c>
      <c r="H13" s="2" t="s">
        <v>16</v>
      </c>
      <c r="I13" s="2">
        <v>3</v>
      </c>
      <c r="J13" s="2">
        <v>144</v>
      </c>
      <c r="K13" s="2">
        <v>17</v>
      </c>
      <c r="L13" s="2">
        <v>304</v>
      </c>
      <c r="M13" s="2" t="s">
        <v>16</v>
      </c>
      <c r="N13" s="2" t="s">
        <v>16</v>
      </c>
    </row>
    <row r="14" spans="1:14" x14ac:dyDescent="0.2">
      <c r="B14" s="3" t="s">
        <v>8</v>
      </c>
      <c r="C14" s="5">
        <v>25</v>
      </c>
      <c r="D14" s="5">
        <v>589</v>
      </c>
      <c r="E14" s="2" t="s">
        <v>16</v>
      </c>
      <c r="F14" s="2" t="s">
        <v>16</v>
      </c>
      <c r="G14" s="2" t="s">
        <v>16</v>
      </c>
      <c r="H14" s="2" t="s">
        <v>16</v>
      </c>
      <c r="I14" s="2">
        <v>3</v>
      </c>
      <c r="J14" s="2">
        <v>154</v>
      </c>
      <c r="K14" s="2">
        <v>21</v>
      </c>
      <c r="L14" s="2">
        <v>389</v>
      </c>
      <c r="M14" s="2">
        <v>1</v>
      </c>
      <c r="N14" s="2">
        <v>46</v>
      </c>
    </row>
    <row r="15" spans="1:14" x14ac:dyDescent="0.2">
      <c r="B15" s="3" t="s">
        <v>9</v>
      </c>
      <c r="C15" s="5">
        <v>21</v>
      </c>
      <c r="D15" s="5">
        <v>817</v>
      </c>
      <c r="E15" s="2" t="s">
        <v>16</v>
      </c>
      <c r="F15" s="2" t="s">
        <v>16</v>
      </c>
      <c r="G15" s="2">
        <v>2</v>
      </c>
      <c r="H15" s="2">
        <v>489</v>
      </c>
      <c r="I15" s="2">
        <v>2</v>
      </c>
      <c r="J15" s="2">
        <v>115</v>
      </c>
      <c r="K15" s="2">
        <v>17</v>
      </c>
      <c r="L15" s="2">
        <v>213</v>
      </c>
      <c r="M15" s="2" t="s">
        <v>16</v>
      </c>
      <c r="N15" s="2" t="s">
        <v>16</v>
      </c>
    </row>
    <row r="16" spans="1:14" x14ac:dyDescent="0.2">
      <c r="B16" s="3" t="s">
        <v>10</v>
      </c>
      <c r="C16" s="5">
        <v>20</v>
      </c>
      <c r="D16" s="5">
        <v>2756</v>
      </c>
      <c r="E16" s="2">
        <v>1</v>
      </c>
      <c r="F16" s="2">
        <v>43</v>
      </c>
      <c r="G16" s="2">
        <v>1</v>
      </c>
      <c r="H16" s="2">
        <v>2186</v>
      </c>
      <c r="I16" s="2">
        <v>2</v>
      </c>
      <c r="J16" s="2">
        <v>245</v>
      </c>
      <c r="K16" s="2">
        <v>16</v>
      </c>
      <c r="L16" s="2">
        <v>282</v>
      </c>
      <c r="M16" s="2" t="s">
        <v>16</v>
      </c>
      <c r="N16" s="2" t="s">
        <v>16</v>
      </c>
    </row>
    <row r="17" spans="2:14" x14ac:dyDescent="0.2">
      <c r="B17" s="4" t="s">
        <v>11</v>
      </c>
      <c r="C17" s="13">
        <v>10</v>
      </c>
      <c r="D17" s="13">
        <v>412</v>
      </c>
      <c r="E17" s="6" t="s">
        <v>16</v>
      </c>
      <c r="F17" s="6" t="s">
        <v>16</v>
      </c>
      <c r="G17" s="6" t="s">
        <v>16</v>
      </c>
      <c r="H17" s="6" t="s">
        <v>16</v>
      </c>
      <c r="I17" s="6" t="s">
        <v>16</v>
      </c>
      <c r="J17" s="6" t="s">
        <v>16</v>
      </c>
      <c r="K17" s="6">
        <v>9</v>
      </c>
      <c r="L17" s="6">
        <v>112</v>
      </c>
      <c r="M17" s="6">
        <v>1</v>
      </c>
      <c r="N17" s="6">
        <v>300</v>
      </c>
    </row>
    <row r="18" spans="2:14" ht="12.95" customHeight="1" x14ac:dyDescent="0.2">
      <c r="B18" s="99" t="s">
        <v>50</v>
      </c>
      <c r="C18" s="99"/>
      <c r="D18" s="99"/>
      <c r="E18" s="99"/>
      <c r="F18" s="99"/>
      <c r="G18" s="99"/>
      <c r="H18" s="99"/>
      <c r="I18" s="99"/>
      <c r="J18" s="99"/>
      <c r="K18" s="99"/>
      <c r="L18" s="99"/>
      <c r="M18" s="99"/>
      <c r="N18" s="99"/>
    </row>
    <row r="19" spans="2:14" ht="12.95" customHeight="1" x14ac:dyDescent="0.2">
      <c r="B19" s="99" t="s">
        <v>51</v>
      </c>
      <c r="C19" s="99"/>
      <c r="D19" s="99"/>
      <c r="E19" s="99"/>
      <c r="F19" s="99"/>
      <c r="G19" s="99"/>
      <c r="H19" s="99"/>
      <c r="I19" s="99"/>
      <c r="J19" s="99"/>
      <c r="K19" s="99"/>
      <c r="L19" s="99"/>
      <c r="M19" s="99"/>
      <c r="N19" s="99"/>
    </row>
    <row r="20" spans="2:14" x14ac:dyDescent="0.2">
      <c r="B20" s="95" t="s">
        <v>36</v>
      </c>
      <c r="C20" s="95"/>
      <c r="D20" s="95"/>
      <c r="E20" s="95"/>
      <c r="F20" s="95"/>
      <c r="G20" s="95"/>
      <c r="H20" s="95"/>
      <c r="I20" s="95"/>
      <c r="J20" s="95"/>
      <c r="K20" s="95"/>
      <c r="L20" s="95"/>
      <c r="M20" s="95"/>
      <c r="N20" s="95"/>
    </row>
    <row r="21" spans="2:14" x14ac:dyDescent="0.2">
      <c r="B21" s="24"/>
      <c r="C21" s="25"/>
      <c r="D21" s="25"/>
      <c r="E21" s="25"/>
      <c r="F21" s="25"/>
    </row>
  </sheetData>
  <mergeCells count="12">
    <mergeCell ref="B18:N18"/>
    <mergeCell ref="B19:N19"/>
    <mergeCell ref="B20:N20"/>
    <mergeCell ref="B1:N1"/>
    <mergeCell ref="B2:B4"/>
    <mergeCell ref="C2:D3"/>
    <mergeCell ref="E2:N2"/>
    <mergeCell ref="E3:F3"/>
    <mergeCell ref="G3:H3"/>
    <mergeCell ref="I3:J3"/>
    <mergeCell ref="K3:L3"/>
    <mergeCell ref="M3:N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14" sqref="I14"/>
    </sheetView>
  </sheetViews>
  <sheetFormatPr baseColWidth="10" defaultRowHeight="12.75" x14ac:dyDescent="0.2"/>
  <cols>
    <col min="1" max="11" width="12.7109375" customWidth="1"/>
  </cols>
  <sheetData>
    <row r="1" spans="1:12" x14ac:dyDescent="0.2">
      <c r="A1" s="104" t="s">
        <v>52</v>
      </c>
      <c r="B1" s="118"/>
      <c r="C1" s="118"/>
      <c r="D1" s="118"/>
      <c r="E1" s="118"/>
      <c r="F1" s="118"/>
      <c r="G1" s="118"/>
      <c r="H1" s="118"/>
      <c r="I1" s="118"/>
      <c r="J1" s="118"/>
      <c r="K1" s="118"/>
    </row>
    <row r="2" spans="1:12" x14ac:dyDescent="0.2">
      <c r="A2" s="105" t="s">
        <v>14</v>
      </c>
      <c r="B2" s="108" t="s">
        <v>0</v>
      </c>
      <c r="C2" s="108"/>
      <c r="D2" s="96" t="s">
        <v>15</v>
      </c>
      <c r="E2" s="96"/>
      <c r="F2" s="96"/>
      <c r="G2" s="96"/>
      <c r="H2" s="96"/>
      <c r="I2" s="96"/>
      <c r="J2" s="96"/>
      <c r="K2" s="96"/>
      <c r="L2" s="14"/>
    </row>
    <row r="3" spans="1:12" ht="13.5" x14ac:dyDescent="0.2">
      <c r="A3" s="106"/>
      <c r="B3" s="109"/>
      <c r="C3" s="109"/>
      <c r="D3" s="110" t="s">
        <v>17</v>
      </c>
      <c r="E3" s="110"/>
      <c r="F3" s="111" t="s">
        <v>19</v>
      </c>
      <c r="G3" s="111"/>
      <c r="H3" s="111" t="s">
        <v>21</v>
      </c>
      <c r="I3" s="111"/>
      <c r="J3" s="111" t="s">
        <v>20</v>
      </c>
      <c r="K3" s="111"/>
      <c r="L3" s="14"/>
    </row>
    <row r="4" spans="1:12" x14ac:dyDescent="0.2">
      <c r="A4" s="107"/>
      <c r="B4" s="9" t="s">
        <v>12</v>
      </c>
      <c r="C4" s="9" t="s">
        <v>13</v>
      </c>
      <c r="D4" s="7" t="s">
        <v>12</v>
      </c>
      <c r="E4" s="7" t="s">
        <v>13</v>
      </c>
      <c r="F4" s="7" t="s">
        <v>12</v>
      </c>
      <c r="G4" s="7" t="s">
        <v>13</v>
      </c>
      <c r="H4" s="7" t="s">
        <v>12</v>
      </c>
      <c r="I4" s="7" t="s">
        <v>13</v>
      </c>
      <c r="J4" s="7" t="s">
        <v>12</v>
      </c>
      <c r="K4" s="7" t="s">
        <v>13</v>
      </c>
      <c r="L4" s="14"/>
    </row>
    <row r="5" spans="1:12" x14ac:dyDescent="0.2">
      <c r="A5" s="8" t="s">
        <v>0</v>
      </c>
      <c r="B5" s="16">
        <v>39</v>
      </c>
      <c r="C5" s="16">
        <v>3703</v>
      </c>
      <c r="D5" s="16">
        <v>3</v>
      </c>
      <c r="E5" s="16">
        <v>404</v>
      </c>
      <c r="F5" s="16">
        <v>2</v>
      </c>
      <c r="G5" s="16">
        <v>130</v>
      </c>
      <c r="H5" s="16">
        <v>20</v>
      </c>
      <c r="I5" s="16">
        <v>944</v>
      </c>
      <c r="J5" s="16">
        <v>14</v>
      </c>
      <c r="K5" s="16">
        <v>2225</v>
      </c>
    </row>
    <row r="6" spans="1:12" x14ac:dyDescent="0.2">
      <c r="A6" s="3" t="s">
        <v>1</v>
      </c>
      <c r="B6" s="5">
        <v>3</v>
      </c>
      <c r="C6" s="5">
        <v>26</v>
      </c>
      <c r="D6" s="2" t="s">
        <v>16</v>
      </c>
      <c r="E6" s="2" t="s">
        <v>16</v>
      </c>
      <c r="F6" s="2" t="s">
        <v>16</v>
      </c>
      <c r="G6" s="2" t="s">
        <v>16</v>
      </c>
      <c r="H6" s="2" t="s">
        <v>16</v>
      </c>
      <c r="I6" s="2" t="s">
        <v>16</v>
      </c>
      <c r="J6" s="2">
        <v>3</v>
      </c>
      <c r="K6" s="2">
        <v>26</v>
      </c>
    </row>
    <row r="7" spans="1:12" x14ac:dyDescent="0.2">
      <c r="A7" s="3" t="s">
        <v>2</v>
      </c>
      <c r="B7" s="5" t="s">
        <v>16</v>
      </c>
      <c r="C7" s="5" t="s">
        <v>16</v>
      </c>
      <c r="D7" s="2" t="s">
        <v>16</v>
      </c>
      <c r="E7" s="2" t="s">
        <v>16</v>
      </c>
      <c r="F7" s="2" t="s">
        <v>16</v>
      </c>
      <c r="G7" s="2" t="s">
        <v>16</v>
      </c>
      <c r="H7" s="2" t="s">
        <v>16</v>
      </c>
      <c r="I7" s="2" t="s">
        <v>16</v>
      </c>
      <c r="J7" s="2" t="s">
        <v>16</v>
      </c>
      <c r="K7" s="2" t="s">
        <v>16</v>
      </c>
    </row>
    <row r="8" spans="1:12" x14ac:dyDescent="0.2">
      <c r="A8" s="3" t="s">
        <v>3</v>
      </c>
      <c r="B8" s="5">
        <v>1</v>
      </c>
      <c r="C8" s="5">
        <v>600</v>
      </c>
      <c r="D8" s="2" t="s">
        <v>16</v>
      </c>
      <c r="E8" s="2" t="s">
        <v>16</v>
      </c>
      <c r="F8" s="2" t="s">
        <v>16</v>
      </c>
      <c r="G8" s="2" t="s">
        <v>16</v>
      </c>
      <c r="H8" s="2" t="s">
        <v>16</v>
      </c>
      <c r="I8" s="2" t="s">
        <v>16</v>
      </c>
      <c r="J8" s="2">
        <v>1</v>
      </c>
      <c r="K8" s="2">
        <v>600</v>
      </c>
    </row>
    <row r="9" spans="1:12" x14ac:dyDescent="0.2">
      <c r="A9" s="3" t="s">
        <v>4</v>
      </c>
      <c r="B9" s="5">
        <v>6</v>
      </c>
      <c r="C9" s="5">
        <v>424</v>
      </c>
      <c r="D9" s="2" t="s">
        <v>16</v>
      </c>
      <c r="E9" s="2" t="s">
        <v>16</v>
      </c>
      <c r="F9" s="2">
        <v>1</v>
      </c>
      <c r="G9" s="2">
        <v>100</v>
      </c>
      <c r="H9" s="2">
        <v>3</v>
      </c>
      <c r="I9" s="2">
        <v>156</v>
      </c>
      <c r="J9" s="2">
        <v>2</v>
      </c>
      <c r="K9" s="2">
        <v>168</v>
      </c>
    </row>
    <row r="10" spans="1:12" x14ac:dyDescent="0.2">
      <c r="A10" s="3" t="s">
        <v>5</v>
      </c>
      <c r="B10" s="5">
        <v>5</v>
      </c>
      <c r="C10" s="5">
        <v>287</v>
      </c>
      <c r="D10" s="2" t="s">
        <v>16</v>
      </c>
      <c r="E10" s="2" t="s">
        <v>16</v>
      </c>
      <c r="F10" s="2" t="s">
        <v>16</v>
      </c>
      <c r="G10" s="2" t="s">
        <v>16</v>
      </c>
      <c r="H10" s="2">
        <v>4</v>
      </c>
      <c r="I10" s="2">
        <v>137</v>
      </c>
      <c r="J10" s="2">
        <v>1</v>
      </c>
      <c r="K10" s="2">
        <v>150</v>
      </c>
    </row>
    <row r="11" spans="1:12" x14ac:dyDescent="0.2">
      <c r="A11" s="3" t="s">
        <v>6</v>
      </c>
      <c r="B11" s="5">
        <v>2</v>
      </c>
      <c r="C11" s="5">
        <v>105</v>
      </c>
      <c r="D11" s="2" t="s">
        <v>16</v>
      </c>
      <c r="E11" s="2" t="s">
        <v>16</v>
      </c>
      <c r="F11" s="2" t="s">
        <v>16</v>
      </c>
      <c r="G11" s="2" t="s">
        <v>16</v>
      </c>
      <c r="H11" s="2">
        <v>2</v>
      </c>
      <c r="I11" s="2">
        <v>105</v>
      </c>
      <c r="J11" s="2" t="s">
        <v>16</v>
      </c>
      <c r="K11" s="2" t="s">
        <v>16</v>
      </c>
    </row>
    <row r="12" spans="1:12" ht="13.5" x14ac:dyDescent="0.2">
      <c r="A12" s="18" t="s">
        <v>53</v>
      </c>
      <c r="B12" s="5" t="s">
        <v>54</v>
      </c>
      <c r="C12" s="5" t="s">
        <v>54</v>
      </c>
      <c r="D12" s="2" t="s">
        <v>54</v>
      </c>
      <c r="E12" s="2" t="s">
        <v>54</v>
      </c>
      <c r="F12" s="2" t="s">
        <v>54</v>
      </c>
      <c r="G12" s="2" t="s">
        <v>54</v>
      </c>
      <c r="H12" s="2" t="s">
        <v>54</v>
      </c>
      <c r="I12" s="2" t="s">
        <v>54</v>
      </c>
      <c r="J12" s="2" t="s">
        <v>54</v>
      </c>
      <c r="K12" s="2" t="s">
        <v>54</v>
      </c>
    </row>
    <row r="13" spans="1:12" x14ac:dyDescent="0.2">
      <c r="A13" s="3" t="s">
        <v>7</v>
      </c>
      <c r="B13" s="5">
        <v>6</v>
      </c>
      <c r="C13" s="5">
        <v>530</v>
      </c>
      <c r="D13" s="2">
        <v>1</v>
      </c>
      <c r="E13" s="2">
        <v>105</v>
      </c>
      <c r="F13" s="2">
        <v>1</v>
      </c>
      <c r="G13" s="2">
        <v>30</v>
      </c>
      <c r="H13" s="2">
        <v>3</v>
      </c>
      <c r="I13" s="2">
        <v>145</v>
      </c>
      <c r="J13" s="2">
        <v>1</v>
      </c>
      <c r="K13" s="2">
        <v>250</v>
      </c>
    </row>
    <row r="14" spans="1:12" x14ac:dyDescent="0.2">
      <c r="A14" s="3" t="s">
        <v>8</v>
      </c>
      <c r="B14" s="5">
        <v>5</v>
      </c>
      <c r="C14" s="5">
        <v>555</v>
      </c>
      <c r="D14" s="2">
        <v>1</v>
      </c>
      <c r="E14" s="2">
        <v>75</v>
      </c>
      <c r="F14" s="2" t="s">
        <v>16</v>
      </c>
      <c r="G14" s="2" t="s">
        <v>16</v>
      </c>
      <c r="H14" s="2">
        <v>2</v>
      </c>
      <c r="I14" s="2">
        <v>80</v>
      </c>
      <c r="J14" s="2">
        <v>2</v>
      </c>
      <c r="K14" s="2">
        <v>400</v>
      </c>
    </row>
    <row r="15" spans="1:12" x14ac:dyDescent="0.2">
      <c r="A15" s="3" t="s">
        <v>9</v>
      </c>
      <c r="B15" s="5">
        <v>4</v>
      </c>
      <c r="C15" s="5">
        <v>385</v>
      </c>
      <c r="D15" s="2">
        <v>1</v>
      </c>
      <c r="E15" s="2">
        <v>224</v>
      </c>
      <c r="F15" s="2" t="s">
        <v>16</v>
      </c>
      <c r="G15" s="2" t="s">
        <v>16</v>
      </c>
      <c r="H15" s="2">
        <v>3</v>
      </c>
      <c r="I15" s="2">
        <v>161</v>
      </c>
      <c r="J15" s="2" t="s">
        <v>16</v>
      </c>
      <c r="K15" s="2" t="s">
        <v>16</v>
      </c>
    </row>
    <row r="16" spans="1:12" x14ac:dyDescent="0.2">
      <c r="A16" s="3" t="s">
        <v>10</v>
      </c>
      <c r="B16" s="5">
        <v>4</v>
      </c>
      <c r="C16" s="5">
        <v>350</v>
      </c>
      <c r="D16" s="2" t="s">
        <v>16</v>
      </c>
      <c r="E16" s="2" t="s">
        <v>16</v>
      </c>
      <c r="F16" s="2" t="s">
        <v>16</v>
      </c>
      <c r="G16" s="2" t="s">
        <v>16</v>
      </c>
      <c r="H16" s="2">
        <v>3</v>
      </c>
      <c r="I16" s="2">
        <v>160</v>
      </c>
      <c r="J16" s="2">
        <v>1</v>
      </c>
      <c r="K16" s="2">
        <v>190</v>
      </c>
    </row>
    <row r="17" spans="1:11" x14ac:dyDescent="0.2">
      <c r="A17" s="4" t="s">
        <v>11</v>
      </c>
      <c r="B17" s="13">
        <v>3</v>
      </c>
      <c r="C17" s="13">
        <v>441</v>
      </c>
      <c r="D17" s="6" t="s">
        <v>16</v>
      </c>
      <c r="E17" s="6" t="s">
        <v>16</v>
      </c>
      <c r="F17" s="6" t="s">
        <v>16</v>
      </c>
      <c r="G17" s="6" t="s">
        <v>16</v>
      </c>
      <c r="H17" s="6" t="s">
        <v>16</v>
      </c>
      <c r="I17" s="6" t="s">
        <v>16</v>
      </c>
      <c r="J17" s="6">
        <v>3</v>
      </c>
      <c r="K17" s="6">
        <v>441</v>
      </c>
    </row>
    <row r="18" spans="1:11" x14ac:dyDescent="0.2">
      <c r="A18" s="99" t="s">
        <v>22</v>
      </c>
      <c r="B18" s="101"/>
      <c r="C18" s="101"/>
      <c r="D18" s="101"/>
      <c r="E18" s="101"/>
      <c r="F18" s="101"/>
      <c r="G18" s="101"/>
      <c r="H18" s="101"/>
      <c r="I18" s="101"/>
      <c r="J18" s="101"/>
      <c r="K18" s="101"/>
    </row>
    <row r="19" spans="1:11" x14ac:dyDescent="0.2">
      <c r="A19" s="99" t="s">
        <v>46</v>
      </c>
      <c r="B19" s="101"/>
      <c r="C19" s="101"/>
      <c r="D19" s="101"/>
      <c r="E19" s="101"/>
      <c r="F19" s="101"/>
      <c r="G19" s="101"/>
      <c r="H19" s="101"/>
      <c r="I19" s="101"/>
      <c r="J19" s="101"/>
      <c r="K19" s="101"/>
    </row>
    <row r="20" spans="1:11" x14ac:dyDescent="0.2">
      <c r="A20" s="99" t="s">
        <v>41</v>
      </c>
      <c r="B20" s="101"/>
      <c r="C20" s="101"/>
      <c r="D20" s="101"/>
      <c r="E20" s="101"/>
      <c r="F20" s="101"/>
      <c r="G20" s="101"/>
      <c r="H20" s="101"/>
      <c r="I20" s="101"/>
      <c r="J20" s="101"/>
      <c r="K20" s="101"/>
    </row>
    <row r="21" spans="1:11" x14ac:dyDescent="0.2">
      <c r="A21" s="99" t="s">
        <v>55</v>
      </c>
      <c r="B21" s="101"/>
      <c r="C21" s="101"/>
      <c r="D21" s="101"/>
      <c r="E21" s="101"/>
      <c r="F21" s="101"/>
      <c r="G21" s="101"/>
      <c r="H21" s="101"/>
      <c r="I21" s="101"/>
      <c r="J21" s="101"/>
      <c r="K21" s="101"/>
    </row>
    <row r="22" spans="1:11" x14ac:dyDescent="0.2">
      <c r="A22" s="113" t="s">
        <v>23</v>
      </c>
      <c r="B22" s="101"/>
      <c r="C22" s="101"/>
      <c r="D22" s="101"/>
      <c r="E22" s="101"/>
      <c r="F22" s="101"/>
      <c r="G22" s="101"/>
      <c r="H22" s="101"/>
      <c r="I22" s="101"/>
      <c r="J22" s="101"/>
      <c r="K22" s="101"/>
    </row>
    <row r="23" spans="1:11" x14ac:dyDescent="0.2">
      <c r="A23" s="95" t="s">
        <v>36</v>
      </c>
      <c r="B23" s="95"/>
      <c r="C23" s="95"/>
      <c r="D23" s="95"/>
      <c r="E23" s="95"/>
      <c r="F23" s="95"/>
      <c r="G23" s="95"/>
      <c r="H23" s="95"/>
      <c r="I23" s="95"/>
      <c r="J23" s="95"/>
      <c r="K23" s="95"/>
    </row>
    <row r="24" spans="1:11" x14ac:dyDescent="0.2">
      <c r="A24" s="24"/>
      <c r="B24" s="25"/>
      <c r="C24" s="25"/>
      <c r="D24" s="25"/>
      <c r="E24" s="25"/>
      <c r="F24" s="25"/>
      <c r="G24" s="25"/>
    </row>
  </sheetData>
  <mergeCells count="14">
    <mergeCell ref="A18:K18"/>
    <mergeCell ref="A1:K1"/>
    <mergeCell ref="A2:A4"/>
    <mergeCell ref="B2:C3"/>
    <mergeCell ref="D2:K2"/>
    <mergeCell ref="D3:E3"/>
    <mergeCell ref="F3:G3"/>
    <mergeCell ref="H3:I3"/>
    <mergeCell ref="J3:K3"/>
    <mergeCell ref="A19:K19"/>
    <mergeCell ref="A20:K20"/>
    <mergeCell ref="A21:K21"/>
    <mergeCell ref="A22:K22"/>
    <mergeCell ref="A23:K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K13" sqref="K13"/>
    </sheetView>
  </sheetViews>
  <sheetFormatPr baseColWidth="10" defaultRowHeight="12.75" x14ac:dyDescent="0.2"/>
  <sheetData>
    <row r="1" spans="1:17" ht="13.5" customHeight="1" x14ac:dyDescent="0.25">
      <c r="A1" s="56" t="s">
        <v>126</v>
      </c>
      <c r="B1" s="54"/>
      <c r="C1" s="52"/>
      <c r="D1" s="52"/>
      <c r="E1" s="52"/>
      <c r="F1" s="52"/>
      <c r="G1" s="52"/>
      <c r="H1" s="52"/>
      <c r="I1" s="52"/>
      <c r="J1" s="52"/>
      <c r="K1" s="52"/>
      <c r="L1" s="52"/>
      <c r="M1" s="56"/>
      <c r="N1" s="54"/>
      <c r="O1" s="52"/>
      <c r="P1" s="52"/>
      <c r="Q1" s="52"/>
    </row>
    <row r="2" spans="1:17" x14ac:dyDescent="0.2">
      <c r="A2" s="123" t="s">
        <v>14</v>
      </c>
      <c r="B2" s="126" t="s">
        <v>0</v>
      </c>
      <c r="C2" s="126"/>
      <c r="D2" s="107" t="s">
        <v>15</v>
      </c>
      <c r="E2" s="107"/>
      <c r="F2" s="107"/>
      <c r="G2" s="107"/>
      <c r="H2" s="107"/>
      <c r="I2" s="107"/>
      <c r="J2" s="107"/>
      <c r="K2" s="107"/>
      <c r="L2" s="107"/>
      <c r="M2" s="107"/>
      <c r="N2" s="107"/>
      <c r="O2" s="107"/>
    </row>
    <row r="3" spans="1:17" ht="12.75" customHeight="1" x14ac:dyDescent="0.2">
      <c r="A3" s="124"/>
      <c r="B3" s="109"/>
      <c r="C3" s="109"/>
      <c r="D3" s="111" t="s">
        <v>102</v>
      </c>
      <c r="E3" s="111"/>
      <c r="F3" s="111" t="s">
        <v>93</v>
      </c>
      <c r="G3" s="111"/>
      <c r="H3" s="111" t="s">
        <v>94</v>
      </c>
      <c r="I3" s="111"/>
      <c r="J3" s="111" t="s">
        <v>103</v>
      </c>
      <c r="K3" s="111"/>
      <c r="L3" s="111" t="s">
        <v>104</v>
      </c>
      <c r="M3" s="111"/>
      <c r="N3" s="111" t="s">
        <v>98</v>
      </c>
      <c r="O3" s="111"/>
    </row>
    <row r="4" spans="1:17" x14ac:dyDescent="0.2">
      <c r="A4" s="125"/>
      <c r="B4" s="76" t="s">
        <v>12</v>
      </c>
      <c r="C4" s="76" t="s">
        <v>13</v>
      </c>
      <c r="D4" s="77" t="s">
        <v>12</v>
      </c>
      <c r="E4" s="76" t="s">
        <v>13</v>
      </c>
      <c r="F4" s="77" t="s">
        <v>12</v>
      </c>
      <c r="G4" s="76" t="s">
        <v>13</v>
      </c>
      <c r="H4" s="77" t="s">
        <v>12</v>
      </c>
      <c r="I4" s="76" t="s">
        <v>13</v>
      </c>
      <c r="J4" s="78" t="s">
        <v>12</v>
      </c>
      <c r="K4" s="63" t="s">
        <v>13</v>
      </c>
      <c r="L4" s="78" t="s">
        <v>12</v>
      </c>
      <c r="M4" s="63" t="s">
        <v>13</v>
      </c>
      <c r="N4" s="78" t="s">
        <v>12</v>
      </c>
      <c r="O4" s="63" t="s">
        <v>13</v>
      </c>
    </row>
    <row r="5" spans="1:17" x14ac:dyDescent="0.2">
      <c r="A5" s="64" t="s">
        <v>0</v>
      </c>
      <c r="B5" s="16">
        <v>51</v>
      </c>
      <c r="C5" s="16">
        <v>2697</v>
      </c>
      <c r="D5" s="16">
        <v>6</v>
      </c>
      <c r="E5" s="16">
        <v>936</v>
      </c>
      <c r="F5" s="16">
        <v>7</v>
      </c>
      <c r="G5" s="16">
        <v>178</v>
      </c>
      <c r="H5" s="16">
        <v>3</v>
      </c>
      <c r="I5" s="16">
        <v>167</v>
      </c>
      <c r="J5" s="16">
        <v>23</v>
      </c>
      <c r="K5" s="16">
        <v>1200</v>
      </c>
      <c r="L5" s="16">
        <v>9</v>
      </c>
      <c r="M5" s="16">
        <v>78</v>
      </c>
      <c r="N5" s="16">
        <v>3</v>
      </c>
      <c r="O5" s="16">
        <v>138</v>
      </c>
    </row>
    <row r="6" spans="1:17" x14ac:dyDescent="0.2">
      <c r="A6" s="3" t="s">
        <v>1</v>
      </c>
      <c r="B6" s="5">
        <v>1</v>
      </c>
      <c r="C6" s="5">
        <v>67</v>
      </c>
      <c r="D6" s="2" t="s">
        <v>16</v>
      </c>
      <c r="E6" s="2" t="s">
        <v>16</v>
      </c>
      <c r="F6" s="2" t="s">
        <v>16</v>
      </c>
      <c r="G6" s="2" t="s">
        <v>16</v>
      </c>
      <c r="H6" s="2" t="s">
        <v>16</v>
      </c>
      <c r="I6" s="2" t="s">
        <v>16</v>
      </c>
      <c r="J6" s="2" t="s">
        <v>16</v>
      </c>
      <c r="K6" s="2" t="s">
        <v>16</v>
      </c>
      <c r="L6" s="2" t="s">
        <v>16</v>
      </c>
      <c r="M6" s="2" t="s">
        <v>16</v>
      </c>
      <c r="N6" s="2">
        <v>1</v>
      </c>
      <c r="O6" s="2">
        <v>67</v>
      </c>
    </row>
    <row r="7" spans="1:17" x14ac:dyDescent="0.2">
      <c r="A7" s="3" t="s">
        <v>2</v>
      </c>
      <c r="B7" s="5">
        <v>1</v>
      </c>
      <c r="C7" s="5">
        <v>25</v>
      </c>
      <c r="D7" s="2" t="s">
        <v>16</v>
      </c>
      <c r="E7" s="2" t="s">
        <v>16</v>
      </c>
      <c r="F7" s="2">
        <v>1</v>
      </c>
      <c r="G7" s="2">
        <v>25</v>
      </c>
      <c r="H7" s="2" t="s">
        <v>16</v>
      </c>
      <c r="I7" s="2" t="s">
        <v>16</v>
      </c>
      <c r="J7" s="2" t="s">
        <v>16</v>
      </c>
      <c r="K7" s="2" t="s">
        <v>16</v>
      </c>
      <c r="L7" s="2" t="s">
        <v>16</v>
      </c>
      <c r="M7" s="2" t="s">
        <v>16</v>
      </c>
      <c r="N7" s="2" t="s">
        <v>16</v>
      </c>
      <c r="O7" s="2" t="s">
        <v>16</v>
      </c>
    </row>
    <row r="8" spans="1:17" x14ac:dyDescent="0.2">
      <c r="A8" s="3" t="s">
        <v>3</v>
      </c>
      <c r="B8" s="5" t="s">
        <v>16</v>
      </c>
      <c r="C8" s="5" t="s">
        <v>16</v>
      </c>
      <c r="D8" s="2" t="s">
        <v>16</v>
      </c>
      <c r="E8" s="2" t="s">
        <v>16</v>
      </c>
      <c r="F8" s="2" t="s">
        <v>16</v>
      </c>
      <c r="G8" s="2" t="s">
        <v>16</v>
      </c>
      <c r="H8" s="2" t="s">
        <v>16</v>
      </c>
      <c r="I8" s="2" t="s">
        <v>16</v>
      </c>
      <c r="J8" s="2" t="s">
        <v>16</v>
      </c>
      <c r="K8" s="2" t="s">
        <v>16</v>
      </c>
      <c r="L8" s="2" t="s">
        <v>16</v>
      </c>
      <c r="M8" s="2" t="s">
        <v>16</v>
      </c>
      <c r="N8" s="2" t="s">
        <v>16</v>
      </c>
      <c r="O8" s="2" t="s">
        <v>16</v>
      </c>
    </row>
    <row r="9" spans="1:17" x14ac:dyDescent="0.2">
      <c r="A9" s="3" t="s">
        <v>4</v>
      </c>
      <c r="B9" s="5">
        <v>7</v>
      </c>
      <c r="C9" s="5">
        <v>338</v>
      </c>
      <c r="D9" s="2" t="s">
        <v>16</v>
      </c>
      <c r="E9" s="2" t="s">
        <v>16</v>
      </c>
      <c r="F9" s="2" t="s">
        <v>16</v>
      </c>
      <c r="G9" s="2" t="s">
        <v>16</v>
      </c>
      <c r="H9" s="2">
        <v>1</v>
      </c>
      <c r="I9" s="2">
        <v>60</v>
      </c>
      <c r="J9" s="2">
        <v>4</v>
      </c>
      <c r="K9" s="2">
        <v>207</v>
      </c>
      <c r="L9" s="2" t="s">
        <v>16</v>
      </c>
      <c r="M9" s="2" t="s">
        <v>16</v>
      </c>
      <c r="N9" s="2">
        <v>2</v>
      </c>
      <c r="O9" s="2">
        <v>71</v>
      </c>
    </row>
    <row r="10" spans="1:17" x14ac:dyDescent="0.2">
      <c r="A10" s="3" t="s">
        <v>5</v>
      </c>
      <c r="B10" s="5">
        <v>4</v>
      </c>
      <c r="C10" s="5">
        <v>189</v>
      </c>
      <c r="D10" s="2" t="s">
        <v>16</v>
      </c>
      <c r="E10" s="2" t="s">
        <v>16</v>
      </c>
      <c r="F10" s="2">
        <v>1</v>
      </c>
      <c r="G10" s="2">
        <v>56</v>
      </c>
      <c r="H10" s="2" t="s">
        <v>16</v>
      </c>
      <c r="I10" s="2" t="s">
        <v>16</v>
      </c>
      <c r="J10" s="2">
        <v>3</v>
      </c>
      <c r="K10" s="2">
        <v>133</v>
      </c>
      <c r="L10" s="2" t="s">
        <v>16</v>
      </c>
      <c r="M10" s="2" t="s">
        <v>16</v>
      </c>
      <c r="N10" s="2" t="s">
        <v>16</v>
      </c>
      <c r="O10" s="2" t="s">
        <v>16</v>
      </c>
    </row>
    <row r="11" spans="1:17" x14ac:dyDescent="0.2">
      <c r="A11" s="3" t="s">
        <v>6</v>
      </c>
      <c r="B11" s="5">
        <v>3</v>
      </c>
      <c r="C11" s="5">
        <v>164</v>
      </c>
      <c r="D11" s="2" t="s">
        <v>16</v>
      </c>
      <c r="E11" s="2" t="s">
        <v>16</v>
      </c>
      <c r="F11" s="2" t="s">
        <v>16</v>
      </c>
      <c r="G11" s="2" t="s">
        <v>16</v>
      </c>
      <c r="H11" s="2" t="s">
        <v>16</v>
      </c>
      <c r="I11" s="2" t="s">
        <v>16</v>
      </c>
      <c r="J11" s="2">
        <v>3</v>
      </c>
      <c r="K11" s="2">
        <v>164</v>
      </c>
      <c r="L11" s="2" t="s">
        <v>16</v>
      </c>
      <c r="M11" s="2" t="s">
        <v>16</v>
      </c>
      <c r="N11" s="2" t="s">
        <v>16</v>
      </c>
      <c r="O11" s="2" t="s">
        <v>16</v>
      </c>
    </row>
    <row r="12" spans="1:17" x14ac:dyDescent="0.2">
      <c r="A12" s="3" t="s">
        <v>24</v>
      </c>
      <c r="B12" s="5">
        <v>6</v>
      </c>
      <c r="C12" s="5">
        <v>549</v>
      </c>
      <c r="D12" s="2">
        <v>1</v>
      </c>
      <c r="E12" s="2">
        <v>282</v>
      </c>
      <c r="F12" s="2" t="s">
        <v>16</v>
      </c>
      <c r="G12" s="2" t="s">
        <v>16</v>
      </c>
      <c r="H12" s="2" t="s">
        <v>16</v>
      </c>
      <c r="I12" s="2" t="s">
        <v>16</v>
      </c>
      <c r="J12" s="2">
        <v>3</v>
      </c>
      <c r="K12" s="2">
        <v>245</v>
      </c>
      <c r="L12" s="2">
        <v>2</v>
      </c>
      <c r="M12" s="2">
        <v>22</v>
      </c>
      <c r="N12" s="2" t="s">
        <v>16</v>
      </c>
      <c r="O12" s="2" t="s">
        <v>16</v>
      </c>
    </row>
    <row r="13" spans="1:17" x14ac:dyDescent="0.2">
      <c r="A13" s="3" t="s">
        <v>7</v>
      </c>
      <c r="B13" s="5">
        <v>8</v>
      </c>
      <c r="C13" s="5">
        <v>358</v>
      </c>
      <c r="D13" s="2">
        <v>1</v>
      </c>
      <c r="E13" s="2">
        <v>170</v>
      </c>
      <c r="F13" s="2" t="s">
        <v>16</v>
      </c>
      <c r="G13" s="2" t="s">
        <v>16</v>
      </c>
      <c r="H13" s="2">
        <v>1</v>
      </c>
      <c r="I13" s="2">
        <v>68</v>
      </c>
      <c r="J13" s="2">
        <v>3</v>
      </c>
      <c r="K13" s="2">
        <v>85</v>
      </c>
      <c r="L13" s="2">
        <v>3</v>
      </c>
      <c r="M13" s="2">
        <v>35</v>
      </c>
      <c r="N13" s="2" t="s">
        <v>16</v>
      </c>
      <c r="O13" s="2" t="s">
        <v>16</v>
      </c>
    </row>
    <row r="14" spans="1:17" x14ac:dyDescent="0.2">
      <c r="A14" s="3" t="s">
        <v>8</v>
      </c>
      <c r="B14" s="5">
        <v>8</v>
      </c>
      <c r="C14" s="5">
        <v>474</v>
      </c>
      <c r="D14" s="2">
        <v>3</v>
      </c>
      <c r="E14" s="2">
        <v>370</v>
      </c>
      <c r="F14" s="2" t="s">
        <v>16</v>
      </c>
      <c r="G14" s="2" t="s">
        <v>16</v>
      </c>
      <c r="H14" s="2">
        <v>1</v>
      </c>
      <c r="I14" s="2">
        <v>39</v>
      </c>
      <c r="J14" s="2">
        <v>2</v>
      </c>
      <c r="K14" s="2">
        <v>54</v>
      </c>
      <c r="L14" s="2">
        <v>2</v>
      </c>
      <c r="M14" s="2">
        <v>11</v>
      </c>
      <c r="N14" s="2" t="s">
        <v>16</v>
      </c>
      <c r="O14" s="2" t="s">
        <v>16</v>
      </c>
    </row>
    <row r="15" spans="1:17" x14ac:dyDescent="0.2">
      <c r="A15" s="3" t="s">
        <v>9</v>
      </c>
      <c r="B15" s="5">
        <v>5</v>
      </c>
      <c r="C15" s="5">
        <v>328</v>
      </c>
      <c r="D15" s="2">
        <v>1</v>
      </c>
      <c r="E15" s="2">
        <v>114</v>
      </c>
      <c r="F15" s="2">
        <v>1</v>
      </c>
      <c r="G15" s="2">
        <v>12</v>
      </c>
      <c r="H15" s="2" t="s">
        <v>16</v>
      </c>
      <c r="I15" s="2" t="s">
        <v>16</v>
      </c>
      <c r="J15" s="2">
        <v>3</v>
      </c>
      <c r="K15" s="2">
        <v>202</v>
      </c>
      <c r="L15" s="2" t="s">
        <v>16</v>
      </c>
      <c r="M15" s="2" t="s">
        <v>16</v>
      </c>
      <c r="N15" s="2" t="s">
        <v>16</v>
      </c>
      <c r="O15" s="2" t="s">
        <v>16</v>
      </c>
    </row>
    <row r="16" spans="1:17" x14ac:dyDescent="0.2">
      <c r="A16" s="3" t="s">
        <v>10</v>
      </c>
      <c r="B16" s="5">
        <v>5</v>
      </c>
      <c r="C16" s="5">
        <v>173</v>
      </c>
      <c r="D16" s="2" t="s">
        <v>16</v>
      </c>
      <c r="E16" s="2" t="s">
        <v>16</v>
      </c>
      <c r="F16" s="2">
        <v>2</v>
      </c>
      <c r="G16" s="2">
        <v>56</v>
      </c>
      <c r="H16" s="2" t="s">
        <v>16</v>
      </c>
      <c r="I16" s="2" t="s">
        <v>16</v>
      </c>
      <c r="J16" s="2">
        <v>2</v>
      </c>
      <c r="K16" s="2">
        <v>110</v>
      </c>
      <c r="L16" s="2">
        <v>1</v>
      </c>
      <c r="M16" s="2">
        <v>7</v>
      </c>
      <c r="N16" s="2" t="s">
        <v>16</v>
      </c>
      <c r="O16" s="2" t="s">
        <v>16</v>
      </c>
    </row>
    <row r="17" spans="1:15" x14ac:dyDescent="0.2">
      <c r="A17" s="4" t="s">
        <v>11</v>
      </c>
      <c r="B17" s="13">
        <v>3</v>
      </c>
      <c r="C17" s="13">
        <v>32</v>
      </c>
      <c r="D17" s="6" t="s">
        <v>16</v>
      </c>
      <c r="E17" s="6" t="s">
        <v>16</v>
      </c>
      <c r="F17" s="6">
        <v>2</v>
      </c>
      <c r="G17" s="6">
        <v>29</v>
      </c>
      <c r="H17" s="6" t="s">
        <v>16</v>
      </c>
      <c r="I17" s="6" t="s">
        <v>16</v>
      </c>
      <c r="J17" s="6" t="s">
        <v>16</v>
      </c>
      <c r="K17" s="6" t="s">
        <v>16</v>
      </c>
      <c r="L17" s="6">
        <v>1</v>
      </c>
      <c r="M17" s="6">
        <v>3</v>
      </c>
      <c r="N17" s="6" t="s">
        <v>16</v>
      </c>
      <c r="O17" s="6" t="s">
        <v>16</v>
      </c>
    </row>
    <row r="18" spans="1:15" ht="35.25" customHeight="1" x14ac:dyDescent="0.2">
      <c r="A18" s="119" t="s">
        <v>105</v>
      </c>
      <c r="B18" s="120"/>
      <c r="C18" s="120"/>
      <c r="D18" s="120"/>
      <c r="E18" s="120"/>
      <c r="F18" s="120"/>
      <c r="G18" s="120"/>
      <c r="H18" s="120"/>
      <c r="I18" s="120"/>
      <c r="J18" s="120"/>
      <c r="K18" s="120"/>
      <c r="L18" s="120"/>
      <c r="M18" s="120"/>
      <c r="N18" s="120"/>
      <c r="O18" s="120"/>
    </row>
    <row r="19" spans="1:15" x14ac:dyDescent="0.2">
      <c r="A19" s="121" t="s">
        <v>106</v>
      </c>
      <c r="B19" s="122"/>
      <c r="C19" s="122"/>
      <c r="D19" s="122"/>
      <c r="E19" s="122"/>
      <c r="F19" s="122"/>
      <c r="G19" s="122"/>
      <c r="H19" s="122"/>
      <c r="I19" s="122"/>
      <c r="J19" s="122"/>
      <c r="K19" s="122"/>
      <c r="L19" s="122"/>
      <c r="M19" s="122"/>
      <c r="N19" s="122"/>
      <c r="O19" s="122"/>
    </row>
  </sheetData>
  <mergeCells count="11">
    <mergeCell ref="N3:O3"/>
    <mergeCell ref="A18:O18"/>
    <mergeCell ref="A19:O19"/>
    <mergeCell ref="A2:A4"/>
    <mergeCell ref="B2:C3"/>
    <mergeCell ref="D2:O2"/>
    <mergeCell ref="D3:E3"/>
    <mergeCell ref="F3:G3"/>
    <mergeCell ref="H3:I3"/>
    <mergeCell ref="J3:K3"/>
    <mergeCell ref="L3:M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M14" sqref="M14"/>
    </sheetView>
  </sheetViews>
  <sheetFormatPr baseColWidth="10" defaultRowHeight="12.75" x14ac:dyDescent="0.2"/>
  <sheetData>
    <row r="1" spans="1:15" x14ac:dyDescent="0.2">
      <c r="A1" s="127" t="s">
        <v>127</v>
      </c>
      <c r="B1" s="127"/>
      <c r="C1" s="127"/>
      <c r="D1" s="127"/>
      <c r="E1" s="127"/>
      <c r="F1" s="127"/>
      <c r="G1" s="127"/>
      <c r="H1" s="127"/>
      <c r="I1" s="127"/>
      <c r="J1" s="127"/>
      <c r="K1" s="127"/>
      <c r="L1" s="127"/>
      <c r="M1" s="127"/>
      <c r="N1" s="127"/>
      <c r="O1" s="127"/>
    </row>
    <row r="2" spans="1:15" x14ac:dyDescent="0.2">
      <c r="A2" s="128" t="s">
        <v>14</v>
      </c>
      <c r="B2" s="129" t="s">
        <v>0</v>
      </c>
      <c r="C2" s="129"/>
      <c r="D2" s="131" t="s">
        <v>15</v>
      </c>
      <c r="E2" s="131"/>
      <c r="F2" s="131"/>
      <c r="G2" s="131"/>
      <c r="H2" s="131"/>
      <c r="I2" s="131"/>
      <c r="J2" s="131"/>
      <c r="K2" s="131"/>
      <c r="L2" s="131"/>
      <c r="M2" s="131"/>
      <c r="N2" s="131"/>
      <c r="O2" s="131"/>
    </row>
    <row r="3" spans="1:15" x14ac:dyDescent="0.2">
      <c r="A3" s="123"/>
      <c r="B3" s="130"/>
      <c r="C3" s="130"/>
      <c r="D3" s="131" t="s">
        <v>102</v>
      </c>
      <c r="E3" s="131"/>
      <c r="F3" s="131" t="s">
        <v>93</v>
      </c>
      <c r="G3" s="131"/>
      <c r="H3" s="131" t="s">
        <v>94</v>
      </c>
      <c r="I3" s="131"/>
      <c r="J3" s="131" t="s">
        <v>97</v>
      </c>
      <c r="K3" s="131"/>
      <c r="L3" s="131" t="s">
        <v>103</v>
      </c>
      <c r="M3" s="131"/>
      <c r="N3" s="131" t="s">
        <v>98</v>
      </c>
      <c r="O3" s="131"/>
    </row>
    <row r="4" spans="1:15" x14ac:dyDescent="0.2">
      <c r="A4" s="110"/>
      <c r="B4" s="63" t="s">
        <v>12</v>
      </c>
      <c r="C4" s="63" t="s">
        <v>13</v>
      </c>
      <c r="D4" s="63" t="s">
        <v>12</v>
      </c>
      <c r="E4" s="63" t="s">
        <v>13</v>
      </c>
      <c r="F4" s="63" t="s">
        <v>12</v>
      </c>
      <c r="G4" s="63" t="s">
        <v>13</v>
      </c>
      <c r="H4" s="63" t="s">
        <v>12</v>
      </c>
      <c r="I4" s="63" t="s">
        <v>13</v>
      </c>
      <c r="J4" s="63" t="s">
        <v>12</v>
      </c>
      <c r="K4" s="63" t="s">
        <v>13</v>
      </c>
      <c r="L4" s="63" t="s">
        <v>12</v>
      </c>
      <c r="M4" s="63" t="s">
        <v>13</v>
      </c>
      <c r="N4" s="63" t="s">
        <v>12</v>
      </c>
      <c r="O4" s="63" t="s">
        <v>13</v>
      </c>
    </row>
    <row r="5" spans="1:15" x14ac:dyDescent="0.2">
      <c r="A5" s="66" t="s">
        <v>0</v>
      </c>
      <c r="B5" s="68">
        <v>77</v>
      </c>
      <c r="C5" s="68">
        <v>6423</v>
      </c>
      <c r="D5" s="68">
        <v>3</v>
      </c>
      <c r="E5" s="68">
        <v>960</v>
      </c>
      <c r="F5" s="68">
        <v>12</v>
      </c>
      <c r="G5" s="68">
        <v>750</v>
      </c>
      <c r="H5" s="68">
        <v>12</v>
      </c>
      <c r="I5" s="68">
        <v>825</v>
      </c>
      <c r="J5" s="68">
        <v>4</v>
      </c>
      <c r="K5" s="68">
        <v>1124</v>
      </c>
      <c r="L5" s="68">
        <v>36</v>
      </c>
      <c r="M5" s="68">
        <v>2029</v>
      </c>
      <c r="N5" s="68">
        <v>10</v>
      </c>
      <c r="O5" s="68">
        <v>735</v>
      </c>
    </row>
    <row r="6" spans="1:15" x14ac:dyDescent="0.2">
      <c r="A6" s="69" t="s">
        <v>1</v>
      </c>
      <c r="B6" s="68">
        <v>1</v>
      </c>
      <c r="C6" s="68">
        <v>5</v>
      </c>
      <c r="D6" s="71" t="s">
        <v>16</v>
      </c>
      <c r="E6" s="71" t="s">
        <v>16</v>
      </c>
      <c r="F6" s="71">
        <v>1</v>
      </c>
      <c r="G6" s="71">
        <v>5</v>
      </c>
      <c r="H6" s="71" t="s">
        <v>16</v>
      </c>
      <c r="I6" s="71" t="s">
        <v>16</v>
      </c>
      <c r="J6" s="71" t="s">
        <v>16</v>
      </c>
      <c r="K6" s="71" t="s">
        <v>16</v>
      </c>
      <c r="L6" s="71" t="s">
        <v>16</v>
      </c>
      <c r="M6" s="71" t="s">
        <v>16</v>
      </c>
      <c r="N6" s="71" t="s">
        <v>16</v>
      </c>
      <c r="O6" s="71" t="s">
        <v>16</v>
      </c>
    </row>
    <row r="7" spans="1:15" x14ac:dyDescent="0.2">
      <c r="A7" s="69" t="s">
        <v>2</v>
      </c>
      <c r="B7" s="68">
        <v>2</v>
      </c>
      <c r="C7" s="68">
        <v>450</v>
      </c>
      <c r="D7" s="71" t="s">
        <v>16</v>
      </c>
      <c r="E7" s="71" t="s">
        <v>16</v>
      </c>
      <c r="F7" s="71" t="s">
        <v>16</v>
      </c>
      <c r="G7" s="71" t="s">
        <v>16</v>
      </c>
      <c r="H7" s="71">
        <v>2</v>
      </c>
      <c r="I7" s="71">
        <v>450</v>
      </c>
      <c r="J7" s="71" t="s">
        <v>16</v>
      </c>
      <c r="K7" s="71" t="s">
        <v>16</v>
      </c>
      <c r="L7" s="71" t="s">
        <v>16</v>
      </c>
      <c r="M7" s="71" t="s">
        <v>16</v>
      </c>
      <c r="N7" s="71" t="s">
        <v>16</v>
      </c>
      <c r="O7" s="71" t="s">
        <v>16</v>
      </c>
    </row>
    <row r="8" spans="1:15" x14ac:dyDescent="0.2">
      <c r="A8" s="69" t="s">
        <v>3</v>
      </c>
      <c r="B8" s="68">
        <v>0</v>
      </c>
      <c r="C8" s="68">
        <v>0</v>
      </c>
      <c r="D8" s="71" t="s">
        <v>16</v>
      </c>
      <c r="E8" s="71" t="s">
        <v>16</v>
      </c>
      <c r="F8" s="71" t="s">
        <v>16</v>
      </c>
      <c r="G8" s="71" t="s">
        <v>16</v>
      </c>
      <c r="H8" s="71" t="s">
        <v>16</v>
      </c>
      <c r="I8" s="71" t="s">
        <v>16</v>
      </c>
      <c r="J8" s="71" t="s">
        <v>16</v>
      </c>
      <c r="K8" s="71" t="s">
        <v>16</v>
      </c>
      <c r="L8" s="71" t="s">
        <v>16</v>
      </c>
      <c r="M8" s="71" t="s">
        <v>16</v>
      </c>
      <c r="N8" s="71" t="s">
        <v>16</v>
      </c>
      <c r="O8" s="71" t="s">
        <v>16</v>
      </c>
    </row>
    <row r="9" spans="1:15" x14ac:dyDescent="0.2">
      <c r="A9" s="69" t="s">
        <v>4</v>
      </c>
      <c r="B9" s="68">
        <v>8</v>
      </c>
      <c r="C9" s="68">
        <v>339</v>
      </c>
      <c r="D9" s="71" t="s">
        <v>16</v>
      </c>
      <c r="E9" s="71" t="s">
        <v>16</v>
      </c>
      <c r="F9" s="71" t="s">
        <v>16</v>
      </c>
      <c r="G9" s="71" t="s">
        <v>16</v>
      </c>
      <c r="H9" s="71">
        <v>2</v>
      </c>
      <c r="I9" s="71">
        <v>120</v>
      </c>
      <c r="J9" s="71" t="s">
        <v>16</v>
      </c>
      <c r="K9" s="71" t="s">
        <v>16</v>
      </c>
      <c r="L9" s="71">
        <v>6</v>
      </c>
      <c r="M9" s="71">
        <v>219</v>
      </c>
      <c r="N9" s="71" t="s">
        <v>16</v>
      </c>
      <c r="O9" s="71" t="s">
        <v>16</v>
      </c>
    </row>
    <row r="10" spans="1:15" x14ac:dyDescent="0.2">
      <c r="A10" s="69" t="s">
        <v>5</v>
      </c>
      <c r="B10" s="68">
        <v>15</v>
      </c>
      <c r="C10" s="68">
        <v>620</v>
      </c>
      <c r="D10" s="71" t="s">
        <v>16</v>
      </c>
      <c r="E10" s="71" t="s">
        <v>16</v>
      </c>
      <c r="F10" s="71">
        <v>2</v>
      </c>
      <c r="G10" s="71">
        <v>100</v>
      </c>
      <c r="H10" s="71">
        <v>6</v>
      </c>
      <c r="I10" s="71">
        <v>150</v>
      </c>
      <c r="J10" s="71" t="s">
        <v>16</v>
      </c>
      <c r="K10" s="71" t="s">
        <v>16</v>
      </c>
      <c r="L10" s="71">
        <v>7</v>
      </c>
      <c r="M10" s="71">
        <v>370</v>
      </c>
      <c r="N10" s="71" t="s">
        <v>16</v>
      </c>
      <c r="O10" s="71" t="s">
        <v>16</v>
      </c>
    </row>
    <row r="11" spans="1:15" x14ac:dyDescent="0.2">
      <c r="A11" s="69" t="s">
        <v>6</v>
      </c>
      <c r="B11" s="68">
        <v>9</v>
      </c>
      <c r="C11" s="68">
        <v>528</v>
      </c>
      <c r="D11" s="71" t="s">
        <v>16</v>
      </c>
      <c r="E11" s="71" t="s">
        <v>16</v>
      </c>
      <c r="F11" s="71">
        <v>2</v>
      </c>
      <c r="G11" s="71">
        <v>125</v>
      </c>
      <c r="H11" s="71">
        <v>1</v>
      </c>
      <c r="I11" s="71">
        <v>98</v>
      </c>
      <c r="J11" s="71" t="s">
        <v>16</v>
      </c>
      <c r="K11" s="71" t="s">
        <v>16</v>
      </c>
      <c r="L11" s="71">
        <v>6</v>
      </c>
      <c r="M11" s="71">
        <v>305</v>
      </c>
      <c r="N11" s="71" t="s">
        <v>16</v>
      </c>
      <c r="O11" s="71" t="s">
        <v>16</v>
      </c>
    </row>
    <row r="12" spans="1:15" x14ac:dyDescent="0.2">
      <c r="A12" s="69" t="s">
        <v>24</v>
      </c>
      <c r="B12" s="68">
        <v>9</v>
      </c>
      <c r="C12" s="68">
        <v>309</v>
      </c>
      <c r="D12" s="71" t="s">
        <v>16</v>
      </c>
      <c r="E12" s="71" t="s">
        <v>16</v>
      </c>
      <c r="F12" s="71">
        <v>2</v>
      </c>
      <c r="G12" s="71">
        <v>31</v>
      </c>
      <c r="H12" s="71" t="s">
        <v>16</v>
      </c>
      <c r="I12" s="71" t="s">
        <v>16</v>
      </c>
      <c r="J12" s="71" t="s">
        <v>16</v>
      </c>
      <c r="K12" s="71" t="s">
        <v>16</v>
      </c>
      <c r="L12" s="71">
        <v>5</v>
      </c>
      <c r="M12" s="71">
        <v>218</v>
      </c>
      <c r="N12" s="71">
        <v>2</v>
      </c>
      <c r="O12" s="71">
        <v>60</v>
      </c>
    </row>
    <row r="13" spans="1:15" x14ac:dyDescent="0.2">
      <c r="A13" s="69" t="s">
        <v>7</v>
      </c>
      <c r="B13" s="68">
        <v>6</v>
      </c>
      <c r="C13" s="68">
        <v>869</v>
      </c>
      <c r="D13" s="71">
        <v>1</v>
      </c>
      <c r="E13" s="71">
        <v>100</v>
      </c>
      <c r="F13" s="71">
        <v>1</v>
      </c>
      <c r="G13" s="71">
        <v>5</v>
      </c>
      <c r="H13" s="71" t="s">
        <v>16</v>
      </c>
      <c r="I13" s="71" t="s">
        <v>16</v>
      </c>
      <c r="J13" s="71">
        <v>1</v>
      </c>
      <c r="K13" s="71">
        <v>357</v>
      </c>
      <c r="L13" s="71">
        <v>1</v>
      </c>
      <c r="M13" s="71">
        <v>144</v>
      </c>
      <c r="N13" s="71">
        <v>2</v>
      </c>
      <c r="O13" s="71">
        <v>263</v>
      </c>
    </row>
    <row r="14" spans="1:15" x14ac:dyDescent="0.2">
      <c r="A14" s="69" t="s">
        <v>8</v>
      </c>
      <c r="B14" s="68">
        <v>5</v>
      </c>
      <c r="C14" s="68">
        <v>1445</v>
      </c>
      <c r="D14" s="71">
        <v>1</v>
      </c>
      <c r="E14" s="71">
        <v>540</v>
      </c>
      <c r="F14" s="71">
        <v>2</v>
      </c>
      <c r="G14" s="71">
        <v>125</v>
      </c>
      <c r="H14" s="71" t="s">
        <v>16</v>
      </c>
      <c r="I14" s="71" t="s">
        <v>16</v>
      </c>
      <c r="J14" s="71">
        <v>1</v>
      </c>
      <c r="K14" s="71">
        <v>560</v>
      </c>
      <c r="L14" s="71">
        <v>1</v>
      </c>
      <c r="M14" s="71">
        <v>220</v>
      </c>
      <c r="N14" s="71" t="s">
        <v>16</v>
      </c>
      <c r="O14" s="71" t="s">
        <v>16</v>
      </c>
    </row>
    <row r="15" spans="1:15" x14ac:dyDescent="0.2">
      <c r="A15" s="69" t="s">
        <v>9</v>
      </c>
      <c r="B15" s="68">
        <v>9</v>
      </c>
      <c r="C15" s="68">
        <v>1084</v>
      </c>
      <c r="D15" s="71">
        <v>1</v>
      </c>
      <c r="E15" s="71">
        <v>320</v>
      </c>
      <c r="F15" s="71">
        <v>1</v>
      </c>
      <c r="G15" s="71">
        <v>235</v>
      </c>
      <c r="H15" s="71" t="s">
        <v>16</v>
      </c>
      <c r="I15" s="71" t="s">
        <v>16</v>
      </c>
      <c r="J15" s="71">
        <v>2</v>
      </c>
      <c r="K15" s="71">
        <v>207</v>
      </c>
      <c r="L15" s="71">
        <v>5</v>
      </c>
      <c r="M15" s="71">
        <v>322</v>
      </c>
      <c r="N15" s="71" t="s">
        <v>16</v>
      </c>
      <c r="O15" s="71" t="s">
        <v>16</v>
      </c>
    </row>
    <row r="16" spans="1:15" x14ac:dyDescent="0.2">
      <c r="A16" s="69" t="s">
        <v>10</v>
      </c>
      <c r="B16" s="68">
        <v>8</v>
      </c>
      <c r="C16" s="68">
        <v>467</v>
      </c>
      <c r="D16" s="71" t="s">
        <v>16</v>
      </c>
      <c r="E16" s="71" t="s">
        <v>16</v>
      </c>
      <c r="F16" s="71">
        <v>1</v>
      </c>
      <c r="G16" s="71">
        <v>124</v>
      </c>
      <c r="H16" s="71">
        <v>1</v>
      </c>
      <c r="I16" s="71">
        <v>7</v>
      </c>
      <c r="J16" s="71" t="s">
        <v>16</v>
      </c>
      <c r="K16" s="71" t="s">
        <v>16</v>
      </c>
      <c r="L16" s="71">
        <v>3</v>
      </c>
      <c r="M16" s="71">
        <v>144</v>
      </c>
      <c r="N16" s="71">
        <v>3</v>
      </c>
      <c r="O16" s="71">
        <v>192</v>
      </c>
    </row>
    <row r="17" spans="1:15" x14ac:dyDescent="0.2">
      <c r="A17" s="73" t="s">
        <v>11</v>
      </c>
      <c r="B17" s="79">
        <v>5</v>
      </c>
      <c r="C17" s="79">
        <v>307</v>
      </c>
      <c r="D17" s="80" t="s">
        <v>16</v>
      </c>
      <c r="E17" s="80" t="s">
        <v>16</v>
      </c>
      <c r="F17" s="80" t="s">
        <v>16</v>
      </c>
      <c r="G17" s="80" t="s">
        <v>16</v>
      </c>
      <c r="H17" s="80" t="s">
        <v>16</v>
      </c>
      <c r="I17" s="80" t="s">
        <v>16</v>
      </c>
      <c r="J17" s="80" t="s">
        <v>16</v>
      </c>
      <c r="K17" s="80" t="s">
        <v>16</v>
      </c>
      <c r="L17" s="80">
        <v>2</v>
      </c>
      <c r="M17" s="80">
        <v>87</v>
      </c>
      <c r="N17" s="80">
        <v>3</v>
      </c>
      <c r="O17" s="80">
        <v>220</v>
      </c>
    </row>
    <row r="18" spans="1:15" x14ac:dyDescent="0.2">
      <c r="A18" s="132" t="s">
        <v>107</v>
      </c>
      <c r="B18" s="132"/>
      <c r="C18" s="132"/>
      <c r="D18" s="132"/>
      <c r="E18" s="132"/>
      <c r="F18" s="132"/>
      <c r="G18" s="132"/>
      <c r="H18" s="132"/>
      <c r="I18" s="132"/>
      <c r="J18" s="132"/>
      <c r="K18" s="132"/>
      <c r="L18" s="132"/>
      <c r="M18" s="132"/>
      <c r="N18" s="132"/>
      <c r="O18" s="132"/>
    </row>
    <row r="19" spans="1:15" x14ac:dyDescent="0.2">
      <c r="A19" s="101" t="s">
        <v>108</v>
      </c>
      <c r="B19" s="101"/>
      <c r="C19" s="101"/>
      <c r="D19" s="101"/>
      <c r="E19" s="101"/>
      <c r="F19" s="101"/>
      <c r="G19" s="101"/>
      <c r="H19" s="101"/>
      <c r="I19" s="101"/>
      <c r="J19" s="101"/>
      <c r="K19" s="101"/>
      <c r="L19" s="101"/>
      <c r="M19" s="101"/>
      <c r="N19" s="101"/>
      <c r="O19" s="101"/>
    </row>
    <row r="20" spans="1:15" x14ac:dyDescent="0.2">
      <c r="A20" s="101" t="s">
        <v>109</v>
      </c>
      <c r="B20" s="101"/>
      <c r="C20" s="101"/>
      <c r="D20" s="101"/>
      <c r="E20" s="101"/>
      <c r="F20" s="101"/>
      <c r="G20" s="101"/>
      <c r="H20" s="101"/>
      <c r="I20" s="101"/>
      <c r="J20" s="101"/>
      <c r="K20" s="101"/>
      <c r="L20" s="101"/>
      <c r="M20" s="101"/>
      <c r="N20" s="101"/>
      <c r="O20" s="101"/>
    </row>
    <row r="21" spans="1:15" x14ac:dyDescent="0.2">
      <c r="A21" s="101" t="s">
        <v>110</v>
      </c>
      <c r="B21" s="101"/>
      <c r="C21" s="101"/>
      <c r="D21" s="101"/>
      <c r="E21" s="101"/>
      <c r="F21" s="101"/>
      <c r="G21" s="101"/>
      <c r="H21" s="101"/>
      <c r="I21" s="101"/>
      <c r="J21" s="101"/>
      <c r="K21" s="101"/>
      <c r="L21" s="101"/>
      <c r="M21" s="101"/>
      <c r="N21" s="101"/>
      <c r="O21" s="101"/>
    </row>
    <row r="22" spans="1:15" x14ac:dyDescent="0.2">
      <c r="A22" s="101" t="s">
        <v>111</v>
      </c>
      <c r="B22" s="101"/>
      <c r="C22" s="101"/>
      <c r="D22" s="101"/>
      <c r="E22" s="101"/>
      <c r="F22" s="101"/>
      <c r="G22" s="101"/>
      <c r="H22" s="101"/>
      <c r="I22" s="101"/>
      <c r="J22" s="101"/>
      <c r="K22" s="101"/>
      <c r="L22" s="101"/>
      <c r="M22" s="101"/>
      <c r="N22" s="101"/>
      <c r="O22" s="101"/>
    </row>
    <row r="23" spans="1:15" x14ac:dyDescent="0.2">
      <c r="A23" s="113" t="s">
        <v>112</v>
      </c>
      <c r="B23" s="113"/>
      <c r="C23" s="113"/>
      <c r="D23" s="113"/>
      <c r="E23" s="113"/>
      <c r="F23" s="113"/>
      <c r="G23" s="113"/>
      <c r="H23" s="113"/>
      <c r="I23" s="113"/>
      <c r="J23" s="113"/>
      <c r="K23" s="113"/>
      <c r="L23" s="113"/>
      <c r="M23" s="113"/>
      <c r="N23" s="113"/>
      <c r="O23" s="113"/>
    </row>
  </sheetData>
  <mergeCells count="16">
    <mergeCell ref="A22:O22"/>
    <mergeCell ref="A23:O23"/>
    <mergeCell ref="A1:O1"/>
    <mergeCell ref="A2:A4"/>
    <mergeCell ref="B2:C3"/>
    <mergeCell ref="D2:O2"/>
    <mergeCell ref="D3:E3"/>
    <mergeCell ref="F3:G3"/>
    <mergeCell ref="H3:I3"/>
    <mergeCell ref="J3:K3"/>
    <mergeCell ref="L3:M3"/>
    <mergeCell ref="N3:O3"/>
    <mergeCell ref="A18:O18"/>
    <mergeCell ref="A19:O19"/>
    <mergeCell ref="A20:O20"/>
    <mergeCell ref="A21:O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C1" workbookViewId="0">
      <selection activeCell="A18" sqref="A18:Q18"/>
    </sheetView>
  </sheetViews>
  <sheetFormatPr baseColWidth="10" defaultRowHeight="12.75" x14ac:dyDescent="0.2"/>
  <sheetData>
    <row r="1" spans="1:17" x14ac:dyDescent="0.2">
      <c r="A1" s="127" t="s">
        <v>128</v>
      </c>
      <c r="B1" s="127"/>
      <c r="C1" s="127"/>
      <c r="D1" s="127"/>
      <c r="E1" s="127"/>
      <c r="F1" s="127"/>
      <c r="G1" s="127"/>
      <c r="H1" s="127"/>
      <c r="I1" s="127"/>
      <c r="J1" s="127"/>
      <c r="K1" s="127"/>
      <c r="L1" s="127"/>
      <c r="M1" s="127"/>
      <c r="N1" s="127"/>
      <c r="O1" s="127"/>
      <c r="P1" s="127"/>
      <c r="Q1" s="127"/>
    </row>
    <row r="2" spans="1:17" x14ac:dyDescent="0.2">
      <c r="A2" s="128" t="s">
        <v>14</v>
      </c>
      <c r="B2" s="129" t="s">
        <v>0</v>
      </c>
      <c r="C2" s="129"/>
      <c r="D2" s="131" t="s">
        <v>15</v>
      </c>
      <c r="E2" s="131"/>
      <c r="F2" s="131"/>
      <c r="G2" s="131"/>
      <c r="H2" s="131"/>
      <c r="I2" s="131"/>
      <c r="J2" s="131"/>
      <c r="K2" s="131"/>
      <c r="L2" s="131"/>
      <c r="M2" s="131"/>
      <c r="N2" s="131"/>
      <c r="O2" s="131"/>
      <c r="P2" s="131"/>
      <c r="Q2" s="131"/>
    </row>
    <row r="3" spans="1:17" x14ac:dyDescent="0.2">
      <c r="A3" s="123"/>
      <c r="B3" s="130"/>
      <c r="C3" s="130"/>
      <c r="D3" s="131" t="s">
        <v>113</v>
      </c>
      <c r="E3" s="131"/>
      <c r="F3" s="131" t="s">
        <v>93</v>
      </c>
      <c r="G3" s="131"/>
      <c r="H3" s="131" t="s">
        <v>94</v>
      </c>
      <c r="I3" s="131"/>
      <c r="J3" s="131" t="s">
        <v>97</v>
      </c>
      <c r="K3" s="131"/>
      <c r="L3" s="131" t="s">
        <v>103</v>
      </c>
      <c r="M3" s="131"/>
      <c r="N3" s="131" t="s">
        <v>104</v>
      </c>
      <c r="O3" s="131"/>
      <c r="P3" s="131" t="s">
        <v>98</v>
      </c>
      <c r="Q3" s="131"/>
    </row>
    <row r="4" spans="1:17" x14ac:dyDescent="0.2">
      <c r="A4" s="110"/>
      <c r="B4" s="63" t="s">
        <v>12</v>
      </c>
      <c r="C4" s="63" t="s">
        <v>13</v>
      </c>
      <c r="D4" s="63" t="s">
        <v>12</v>
      </c>
      <c r="E4" s="63" t="s">
        <v>13</v>
      </c>
      <c r="F4" s="63" t="s">
        <v>12</v>
      </c>
      <c r="G4" s="63" t="s">
        <v>13</v>
      </c>
      <c r="H4" s="63" t="s">
        <v>12</v>
      </c>
      <c r="I4" s="63" t="s">
        <v>13</v>
      </c>
      <c r="J4" s="63" t="s">
        <v>12</v>
      </c>
      <c r="K4" s="63" t="s">
        <v>13</v>
      </c>
      <c r="L4" s="63" t="s">
        <v>12</v>
      </c>
      <c r="M4" s="63" t="s">
        <v>13</v>
      </c>
      <c r="N4" s="63" t="s">
        <v>12</v>
      </c>
      <c r="O4" s="63" t="s">
        <v>13</v>
      </c>
      <c r="P4" s="63" t="s">
        <v>12</v>
      </c>
      <c r="Q4" s="63" t="s">
        <v>13</v>
      </c>
    </row>
    <row r="5" spans="1:17" x14ac:dyDescent="0.2">
      <c r="A5" s="66" t="s">
        <v>0</v>
      </c>
      <c r="B5" s="68">
        <v>78</v>
      </c>
      <c r="C5" s="68">
        <v>15466</v>
      </c>
      <c r="D5" s="68">
        <v>3</v>
      </c>
      <c r="E5" s="68">
        <v>620</v>
      </c>
      <c r="F5" s="68">
        <v>2</v>
      </c>
      <c r="G5" s="68">
        <v>140</v>
      </c>
      <c r="H5" s="68">
        <v>6</v>
      </c>
      <c r="I5" s="68">
        <v>150</v>
      </c>
      <c r="J5" s="68">
        <v>5</v>
      </c>
      <c r="K5" s="68">
        <v>1950</v>
      </c>
      <c r="L5" s="68">
        <v>46</v>
      </c>
      <c r="M5" s="68">
        <v>1866</v>
      </c>
      <c r="N5" s="68">
        <v>9</v>
      </c>
      <c r="O5" s="68">
        <v>320</v>
      </c>
      <c r="P5" s="68">
        <v>7</v>
      </c>
      <c r="Q5" s="68">
        <v>10420</v>
      </c>
    </row>
    <row r="6" spans="1:17" x14ac:dyDescent="0.2">
      <c r="A6" s="69" t="s">
        <v>1</v>
      </c>
      <c r="B6" s="71" t="s">
        <v>16</v>
      </c>
      <c r="C6" s="71" t="s">
        <v>16</v>
      </c>
      <c r="D6" s="71" t="s">
        <v>16</v>
      </c>
      <c r="E6" s="71" t="s">
        <v>16</v>
      </c>
      <c r="F6" s="71" t="s">
        <v>16</v>
      </c>
      <c r="G6" s="71" t="s">
        <v>16</v>
      </c>
      <c r="H6" s="71" t="s">
        <v>16</v>
      </c>
      <c r="I6" s="71" t="s">
        <v>16</v>
      </c>
      <c r="J6" s="71" t="s">
        <v>16</v>
      </c>
      <c r="K6" s="71" t="s">
        <v>16</v>
      </c>
      <c r="L6" s="71" t="s">
        <v>16</v>
      </c>
      <c r="M6" s="71" t="s">
        <v>16</v>
      </c>
      <c r="N6" s="71" t="s">
        <v>16</v>
      </c>
      <c r="O6" s="71" t="s">
        <v>16</v>
      </c>
      <c r="P6" s="71" t="s">
        <v>16</v>
      </c>
      <c r="Q6" s="71" t="s">
        <v>16</v>
      </c>
    </row>
    <row r="7" spans="1:17" x14ac:dyDescent="0.2">
      <c r="A7" s="69" t="s">
        <v>2</v>
      </c>
      <c r="B7" s="71" t="s">
        <v>16</v>
      </c>
      <c r="C7" s="71" t="s">
        <v>16</v>
      </c>
      <c r="D7" s="71" t="s">
        <v>16</v>
      </c>
      <c r="E7" s="71" t="s">
        <v>16</v>
      </c>
      <c r="F7" s="71" t="s">
        <v>16</v>
      </c>
      <c r="G7" s="71" t="s">
        <v>16</v>
      </c>
      <c r="H7" s="71" t="s">
        <v>16</v>
      </c>
      <c r="I7" s="71" t="s">
        <v>16</v>
      </c>
      <c r="J7" s="71" t="s">
        <v>16</v>
      </c>
      <c r="K7" s="71" t="s">
        <v>16</v>
      </c>
      <c r="L7" s="71" t="s">
        <v>16</v>
      </c>
      <c r="M7" s="71" t="s">
        <v>16</v>
      </c>
      <c r="N7" s="71" t="s">
        <v>16</v>
      </c>
      <c r="O7" s="71" t="s">
        <v>16</v>
      </c>
      <c r="P7" s="71" t="s">
        <v>16</v>
      </c>
      <c r="Q7" s="71" t="s">
        <v>16</v>
      </c>
    </row>
    <row r="8" spans="1:17" x14ac:dyDescent="0.2">
      <c r="A8" s="69" t="s">
        <v>3</v>
      </c>
      <c r="B8" s="68">
        <v>2</v>
      </c>
      <c r="C8" s="68">
        <v>310</v>
      </c>
      <c r="D8" s="71" t="s">
        <v>16</v>
      </c>
      <c r="E8" s="71" t="s">
        <v>16</v>
      </c>
      <c r="F8" s="71" t="s">
        <v>16</v>
      </c>
      <c r="G8" s="71" t="s">
        <v>16</v>
      </c>
      <c r="H8" s="71" t="s">
        <v>16</v>
      </c>
      <c r="I8" s="71" t="s">
        <v>16</v>
      </c>
      <c r="J8" s="71">
        <v>1</v>
      </c>
      <c r="K8" s="71">
        <v>300</v>
      </c>
      <c r="L8" s="71" t="s">
        <v>16</v>
      </c>
      <c r="M8" s="71" t="s">
        <v>16</v>
      </c>
      <c r="N8" s="71">
        <v>1</v>
      </c>
      <c r="O8" s="71">
        <v>10</v>
      </c>
      <c r="P8" s="71" t="s">
        <v>16</v>
      </c>
      <c r="Q8" s="71" t="s">
        <v>16</v>
      </c>
    </row>
    <row r="9" spans="1:17" x14ac:dyDescent="0.2">
      <c r="A9" s="69" t="s">
        <v>4</v>
      </c>
      <c r="B9" s="68">
        <v>11</v>
      </c>
      <c r="C9" s="68">
        <v>580</v>
      </c>
      <c r="D9" s="71" t="s">
        <v>16</v>
      </c>
      <c r="E9" s="71" t="s">
        <v>16</v>
      </c>
      <c r="F9" s="71" t="s">
        <v>16</v>
      </c>
      <c r="G9" s="71" t="s">
        <v>16</v>
      </c>
      <c r="H9" s="71" t="s">
        <v>16</v>
      </c>
      <c r="I9" s="71" t="s">
        <v>16</v>
      </c>
      <c r="J9" s="71">
        <v>1</v>
      </c>
      <c r="K9" s="71">
        <v>200</v>
      </c>
      <c r="L9" s="71">
        <v>5</v>
      </c>
      <c r="M9" s="71">
        <v>210</v>
      </c>
      <c r="N9" s="71">
        <v>2</v>
      </c>
      <c r="O9" s="71" t="s">
        <v>16</v>
      </c>
      <c r="P9" s="71">
        <v>3</v>
      </c>
      <c r="Q9" s="71">
        <v>170</v>
      </c>
    </row>
    <row r="10" spans="1:17" x14ac:dyDescent="0.2">
      <c r="A10" s="69" t="s">
        <v>5</v>
      </c>
      <c r="B10" s="68">
        <v>9</v>
      </c>
      <c r="C10" s="68">
        <v>400</v>
      </c>
      <c r="D10" s="71">
        <v>1</v>
      </c>
      <c r="E10" s="71">
        <v>20</v>
      </c>
      <c r="F10" s="71" t="s">
        <v>16</v>
      </c>
      <c r="G10" s="71" t="s">
        <v>16</v>
      </c>
      <c r="H10" s="71">
        <v>1</v>
      </c>
      <c r="I10" s="71">
        <v>20</v>
      </c>
      <c r="J10" s="71" t="s">
        <v>16</v>
      </c>
      <c r="K10" s="71" t="s">
        <v>16</v>
      </c>
      <c r="L10" s="71">
        <v>6</v>
      </c>
      <c r="M10" s="71">
        <v>300</v>
      </c>
      <c r="N10" s="71">
        <v>1</v>
      </c>
      <c r="O10" s="71">
        <v>60</v>
      </c>
      <c r="P10" s="71" t="s">
        <v>16</v>
      </c>
      <c r="Q10" s="71" t="s">
        <v>16</v>
      </c>
    </row>
    <row r="11" spans="1:17" x14ac:dyDescent="0.2">
      <c r="A11" s="69" t="s">
        <v>6</v>
      </c>
      <c r="B11" s="68">
        <v>5</v>
      </c>
      <c r="C11" s="68">
        <v>150</v>
      </c>
      <c r="D11" s="71" t="s">
        <v>16</v>
      </c>
      <c r="E11" s="71" t="s">
        <v>16</v>
      </c>
      <c r="F11" s="71" t="s">
        <v>16</v>
      </c>
      <c r="G11" s="71" t="s">
        <v>16</v>
      </c>
      <c r="H11" s="71" t="s">
        <v>16</v>
      </c>
      <c r="I11" s="71" t="s">
        <v>16</v>
      </c>
      <c r="J11" s="71" t="s">
        <v>16</v>
      </c>
      <c r="K11" s="71" t="s">
        <v>16</v>
      </c>
      <c r="L11" s="71">
        <v>5</v>
      </c>
      <c r="M11" s="71">
        <v>150</v>
      </c>
      <c r="N11" s="71" t="s">
        <v>16</v>
      </c>
      <c r="O11" s="71" t="s">
        <v>16</v>
      </c>
      <c r="P11" s="71" t="s">
        <v>16</v>
      </c>
      <c r="Q11" s="71" t="s">
        <v>16</v>
      </c>
    </row>
    <row r="12" spans="1:17" x14ac:dyDescent="0.2">
      <c r="A12" s="69" t="s">
        <v>24</v>
      </c>
      <c r="B12" s="68">
        <v>8</v>
      </c>
      <c r="C12" s="68">
        <v>320</v>
      </c>
      <c r="D12" s="71" t="s">
        <v>16</v>
      </c>
      <c r="E12" s="71" t="s">
        <v>16</v>
      </c>
      <c r="F12" s="71" t="s">
        <v>16</v>
      </c>
      <c r="G12" s="71" t="s">
        <v>16</v>
      </c>
      <c r="H12" s="71">
        <v>1</v>
      </c>
      <c r="I12" s="71">
        <v>40</v>
      </c>
      <c r="J12" s="71" t="s">
        <v>16</v>
      </c>
      <c r="K12" s="71" t="s">
        <v>16</v>
      </c>
      <c r="L12" s="71">
        <v>6</v>
      </c>
      <c r="M12" s="71">
        <v>200</v>
      </c>
      <c r="N12" s="71">
        <v>1</v>
      </c>
      <c r="O12" s="71">
        <v>80</v>
      </c>
      <c r="P12" s="71" t="s">
        <v>16</v>
      </c>
      <c r="Q12" s="71" t="s">
        <v>16</v>
      </c>
    </row>
    <row r="13" spans="1:17" ht="13.5" x14ac:dyDescent="0.2">
      <c r="A13" s="69" t="s">
        <v>7</v>
      </c>
      <c r="B13" s="68">
        <v>15</v>
      </c>
      <c r="C13" s="68">
        <v>11835</v>
      </c>
      <c r="D13" s="71" t="s">
        <v>16</v>
      </c>
      <c r="E13" s="71" t="s">
        <v>16</v>
      </c>
      <c r="F13" s="71">
        <v>1</v>
      </c>
      <c r="G13" s="71">
        <v>70</v>
      </c>
      <c r="H13" s="71">
        <v>1</v>
      </c>
      <c r="I13" s="71">
        <v>25</v>
      </c>
      <c r="J13" s="71">
        <v>1</v>
      </c>
      <c r="K13" s="71">
        <v>1000</v>
      </c>
      <c r="L13" s="71">
        <v>9</v>
      </c>
      <c r="M13" s="71">
        <v>540</v>
      </c>
      <c r="N13" s="71" t="s">
        <v>16</v>
      </c>
      <c r="O13" s="71" t="s">
        <v>16</v>
      </c>
      <c r="P13" s="71">
        <v>3</v>
      </c>
      <c r="Q13" s="71" t="s">
        <v>114</v>
      </c>
    </row>
    <row r="14" spans="1:17" x14ac:dyDescent="0.2">
      <c r="A14" s="69" t="s">
        <v>8</v>
      </c>
      <c r="B14" s="68">
        <v>12</v>
      </c>
      <c r="C14" s="68">
        <v>1385</v>
      </c>
      <c r="D14" s="71">
        <v>2</v>
      </c>
      <c r="E14" s="71">
        <v>600</v>
      </c>
      <c r="F14" s="71">
        <v>1</v>
      </c>
      <c r="G14" s="71">
        <v>70</v>
      </c>
      <c r="H14" s="71">
        <v>1</v>
      </c>
      <c r="I14" s="71">
        <v>25</v>
      </c>
      <c r="J14" s="71">
        <v>2</v>
      </c>
      <c r="K14" s="71">
        <v>450</v>
      </c>
      <c r="L14" s="71">
        <v>4</v>
      </c>
      <c r="M14" s="71">
        <v>130</v>
      </c>
      <c r="N14" s="71">
        <v>1</v>
      </c>
      <c r="O14" s="71">
        <v>60</v>
      </c>
      <c r="P14" s="71">
        <v>1</v>
      </c>
      <c r="Q14" s="71">
        <v>50</v>
      </c>
    </row>
    <row r="15" spans="1:17" x14ac:dyDescent="0.2">
      <c r="A15" s="69" t="s">
        <v>9</v>
      </c>
      <c r="B15" s="68">
        <v>7</v>
      </c>
      <c r="C15" s="68">
        <v>256</v>
      </c>
      <c r="D15" s="71" t="s">
        <v>16</v>
      </c>
      <c r="E15" s="71" t="s">
        <v>16</v>
      </c>
      <c r="F15" s="71" t="s">
        <v>16</v>
      </c>
      <c r="G15" s="71" t="s">
        <v>16</v>
      </c>
      <c r="H15" s="71" t="s">
        <v>16</v>
      </c>
      <c r="I15" s="71" t="s">
        <v>16</v>
      </c>
      <c r="J15" s="71" t="s">
        <v>16</v>
      </c>
      <c r="K15" s="71" t="s">
        <v>16</v>
      </c>
      <c r="L15" s="71">
        <v>5</v>
      </c>
      <c r="M15" s="71">
        <v>186</v>
      </c>
      <c r="N15" s="71">
        <v>2</v>
      </c>
      <c r="O15" s="71">
        <v>70</v>
      </c>
      <c r="P15" s="71" t="s">
        <v>16</v>
      </c>
      <c r="Q15" s="71" t="s">
        <v>16</v>
      </c>
    </row>
    <row r="16" spans="1:17" x14ac:dyDescent="0.2">
      <c r="A16" s="69" t="s">
        <v>10</v>
      </c>
      <c r="B16" s="68">
        <v>7</v>
      </c>
      <c r="C16" s="68">
        <v>170</v>
      </c>
      <c r="D16" s="71" t="s">
        <v>16</v>
      </c>
      <c r="E16" s="71" t="s">
        <v>16</v>
      </c>
      <c r="F16" s="71" t="s">
        <v>16</v>
      </c>
      <c r="G16" s="71" t="s">
        <v>16</v>
      </c>
      <c r="H16" s="71">
        <v>1</v>
      </c>
      <c r="I16" s="71">
        <v>20</v>
      </c>
      <c r="J16" s="71" t="s">
        <v>16</v>
      </c>
      <c r="K16" s="71" t="s">
        <v>16</v>
      </c>
      <c r="L16" s="71">
        <v>6</v>
      </c>
      <c r="M16" s="71">
        <v>150</v>
      </c>
      <c r="N16" s="71" t="s">
        <v>16</v>
      </c>
      <c r="O16" s="71" t="s">
        <v>16</v>
      </c>
      <c r="P16" s="71" t="s">
        <v>16</v>
      </c>
      <c r="Q16" s="71" t="s">
        <v>16</v>
      </c>
    </row>
    <row r="17" spans="1:17" x14ac:dyDescent="0.2">
      <c r="A17" s="73" t="s">
        <v>11</v>
      </c>
      <c r="B17" s="79">
        <v>2</v>
      </c>
      <c r="C17" s="79">
        <v>60</v>
      </c>
      <c r="D17" s="71" t="s">
        <v>16</v>
      </c>
      <c r="E17" s="71" t="s">
        <v>16</v>
      </c>
      <c r="F17" s="71" t="s">
        <v>16</v>
      </c>
      <c r="G17" s="71" t="s">
        <v>16</v>
      </c>
      <c r="H17" s="80">
        <v>1</v>
      </c>
      <c r="I17" s="80">
        <v>20</v>
      </c>
      <c r="J17" s="71" t="s">
        <v>16</v>
      </c>
      <c r="K17" s="71" t="s">
        <v>16</v>
      </c>
      <c r="L17" s="71" t="s">
        <v>16</v>
      </c>
      <c r="M17" s="71" t="s">
        <v>16</v>
      </c>
      <c r="N17" s="80">
        <v>1</v>
      </c>
      <c r="O17" s="80">
        <v>40</v>
      </c>
      <c r="P17" s="71" t="s">
        <v>16</v>
      </c>
      <c r="Q17" s="71" t="s">
        <v>16</v>
      </c>
    </row>
    <row r="18" spans="1:17" x14ac:dyDescent="0.2">
      <c r="A18" s="135" t="s">
        <v>115</v>
      </c>
      <c r="B18" s="135"/>
      <c r="C18" s="135"/>
      <c r="D18" s="135"/>
      <c r="E18" s="135"/>
      <c r="F18" s="135"/>
      <c r="G18" s="135"/>
      <c r="H18" s="135"/>
      <c r="I18" s="135"/>
      <c r="J18" s="135"/>
      <c r="K18" s="135"/>
      <c r="L18" s="135"/>
      <c r="M18" s="135"/>
      <c r="N18" s="135"/>
      <c r="O18" s="135"/>
      <c r="P18" s="135"/>
      <c r="Q18" s="135"/>
    </row>
    <row r="19" spans="1:17" x14ac:dyDescent="0.2">
      <c r="A19" s="113" t="s">
        <v>116</v>
      </c>
      <c r="B19" s="113"/>
      <c r="C19" s="113"/>
      <c r="D19" s="113"/>
      <c r="E19" s="113"/>
      <c r="F19" s="113"/>
      <c r="G19" s="113"/>
      <c r="H19" s="113"/>
      <c r="I19" s="113"/>
      <c r="J19" s="113"/>
      <c r="K19" s="113"/>
      <c r="L19" s="113"/>
      <c r="M19" s="113"/>
      <c r="N19" s="113"/>
      <c r="O19" s="113"/>
      <c r="P19" s="113"/>
      <c r="Q19" s="113"/>
    </row>
    <row r="20" spans="1:17" x14ac:dyDescent="0.2">
      <c r="A20" s="101" t="s">
        <v>108</v>
      </c>
      <c r="B20" s="101"/>
      <c r="C20" s="101"/>
      <c r="D20" s="101"/>
      <c r="E20" s="101"/>
      <c r="F20" s="101"/>
      <c r="G20" s="101"/>
      <c r="H20" s="101"/>
      <c r="I20" s="101"/>
      <c r="J20" s="101"/>
      <c r="K20" s="101"/>
      <c r="L20" s="101"/>
      <c r="M20" s="101"/>
      <c r="N20" s="101"/>
      <c r="O20" s="101"/>
      <c r="P20" s="101"/>
      <c r="Q20" s="101"/>
    </row>
    <row r="21" spans="1:17" x14ac:dyDescent="0.2">
      <c r="A21" s="101" t="s">
        <v>117</v>
      </c>
      <c r="B21" s="101"/>
      <c r="C21" s="101"/>
      <c r="D21" s="101"/>
      <c r="E21" s="101"/>
      <c r="F21" s="101"/>
      <c r="G21" s="101"/>
      <c r="H21" s="101"/>
      <c r="I21" s="101"/>
      <c r="J21" s="101"/>
      <c r="K21" s="101"/>
      <c r="L21" s="101"/>
      <c r="M21" s="101"/>
      <c r="N21" s="101"/>
      <c r="O21" s="101"/>
      <c r="P21" s="101"/>
      <c r="Q21" s="101"/>
    </row>
    <row r="22" spans="1:17" ht="25.5" customHeight="1" x14ac:dyDescent="0.2">
      <c r="A22" s="133" t="s">
        <v>118</v>
      </c>
      <c r="B22" s="134"/>
      <c r="C22" s="134"/>
      <c r="D22" s="134"/>
      <c r="E22" s="134"/>
      <c r="F22" s="134"/>
      <c r="G22" s="134"/>
      <c r="H22" s="134"/>
      <c r="I22" s="134"/>
      <c r="J22" s="134"/>
      <c r="K22" s="134"/>
      <c r="L22" s="134"/>
      <c r="M22" s="134"/>
      <c r="N22" s="134"/>
      <c r="O22" s="134"/>
      <c r="P22" s="134"/>
      <c r="Q22" s="134"/>
    </row>
    <row r="23" spans="1:17" x14ac:dyDescent="0.2">
      <c r="A23" s="101" t="s">
        <v>119</v>
      </c>
      <c r="B23" s="101"/>
      <c r="C23" s="101"/>
      <c r="D23" s="101"/>
      <c r="E23" s="101"/>
      <c r="F23" s="101"/>
      <c r="G23" s="101"/>
      <c r="H23" s="101"/>
      <c r="I23" s="101"/>
      <c r="J23" s="101"/>
      <c r="K23" s="101"/>
      <c r="L23" s="101"/>
      <c r="M23" s="101"/>
      <c r="N23" s="101"/>
      <c r="O23" s="101"/>
      <c r="P23" s="101"/>
      <c r="Q23" s="101"/>
    </row>
    <row r="24" spans="1:17" ht="24.75" customHeight="1" x14ac:dyDescent="0.2">
      <c r="A24" s="133" t="s">
        <v>120</v>
      </c>
      <c r="B24" s="134"/>
      <c r="C24" s="134"/>
      <c r="D24" s="134"/>
      <c r="E24" s="134"/>
      <c r="F24" s="134"/>
      <c r="G24" s="134"/>
      <c r="H24" s="134"/>
      <c r="I24" s="134"/>
      <c r="J24" s="134"/>
      <c r="K24" s="134"/>
      <c r="L24" s="134"/>
      <c r="M24" s="134"/>
      <c r="N24" s="134"/>
      <c r="O24" s="134"/>
      <c r="P24" s="134"/>
      <c r="Q24" s="134"/>
    </row>
    <row r="25" spans="1:17" x14ac:dyDescent="0.2">
      <c r="A25" s="101" t="s">
        <v>121</v>
      </c>
      <c r="B25" s="101"/>
      <c r="C25" s="101"/>
      <c r="D25" s="101"/>
      <c r="E25" s="101"/>
      <c r="F25" s="101"/>
      <c r="G25" s="101"/>
      <c r="H25" s="101"/>
      <c r="I25" s="101"/>
      <c r="J25" s="101"/>
      <c r="K25" s="101"/>
      <c r="L25" s="101"/>
      <c r="M25" s="101"/>
      <c r="N25" s="101"/>
      <c r="O25" s="101"/>
      <c r="P25" s="101"/>
      <c r="Q25" s="101"/>
    </row>
    <row r="26" spans="1:17" x14ac:dyDescent="0.2">
      <c r="A26" s="113" t="s">
        <v>112</v>
      </c>
      <c r="B26" s="113"/>
      <c r="C26" s="113"/>
      <c r="D26" s="113"/>
      <c r="E26" s="113"/>
      <c r="F26" s="113"/>
      <c r="G26" s="113"/>
      <c r="H26" s="113"/>
      <c r="I26" s="113"/>
      <c r="J26" s="113"/>
      <c r="K26" s="113"/>
      <c r="L26" s="113"/>
      <c r="M26" s="113"/>
      <c r="N26" s="113"/>
      <c r="O26" s="113"/>
      <c r="P26" s="113"/>
      <c r="Q26" s="113"/>
    </row>
  </sheetData>
  <mergeCells count="20">
    <mergeCell ref="A23:Q23"/>
    <mergeCell ref="A24:Q24"/>
    <mergeCell ref="A25:Q25"/>
    <mergeCell ref="A26:Q26"/>
    <mergeCell ref="P3:Q3"/>
    <mergeCell ref="A18:Q18"/>
    <mergeCell ref="A19:Q19"/>
    <mergeCell ref="A20:Q20"/>
    <mergeCell ref="A21:Q21"/>
    <mergeCell ref="A22:Q22"/>
    <mergeCell ref="A1:Q1"/>
    <mergeCell ref="A2:A4"/>
    <mergeCell ref="B2:C3"/>
    <mergeCell ref="D2:Q2"/>
    <mergeCell ref="D3:E3"/>
    <mergeCell ref="F3:G3"/>
    <mergeCell ref="H3:I3"/>
    <mergeCell ref="J3:K3"/>
    <mergeCell ref="L3:M3"/>
    <mergeCell ref="N3:O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B1" workbookViewId="0">
      <selection activeCell="E9" sqref="E9"/>
    </sheetView>
  </sheetViews>
  <sheetFormatPr baseColWidth="10" defaultRowHeight="12.75" x14ac:dyDescent="0.2"/>
  <sheetData>
    <row r="1" spans="1:17" x14ac:dyDescent="0.2">
      <c r="A1" s="127" t="s">
        <v>129</v>
      </c>
      <c r="B1" s="127"/>
      <c r="C1" s="127"/>
      <c r="D1" s="127"/>
      <c r="E1" s="127"/>
      <c r="F1" s="127"/>
      <c r="G1" s="127"/>
      <c r="H1" s="127"/>
      <c r="I1" s="127"/>
      <c r="J1" s="127"/>
      <c r="K1" s="127"/>
      <c r="L1" s="127"/>
      <c r="M1" s="127"/>
      <c r="N1" s="127"/>
      <c r="O1" s="127"/>
      <c r="P1" s="127"/>
      <c r="Q1" s="127"/>
    </row>
    <row r="2" spans="1:17" x14ac:dyDescent="0.2">
      <c r="A2" s="128" t="s">
        <v>14</v>
      </c>
      <c r="B2" s="129" t="s">
        <v>0</v>
      </c>
      <c r="C2" s="129"/>
      <c r="D2" s="131" t="s">
        <v>15</v>
      </c>
      <c r="E2" s="131"/>
      <c r="F2" s="131"/>
      <c r="G2" s="131"/>
      <c r="H2" s="131"/>
      <c r="I2" s="131"/>
      <c r="J2" s="131"/>
      <c r="K2" s="131"/>
      <c r="L2" s="131"/>
      <c r="M2" s="131"/>
      <c r="N2" s="131"/>
      <c r="O2" s="131"/>
      <c r="P2" s="131"/>
      <c r="Q2" s="131"/>
    </row>
    <row r="3" spans="1:17" x14ac:dyDescent="0.2">
      <c r="A3" s="123"/>
      <c r="B3" s="130"/>
      <c r="C3" s="130"/>
      <c r="D3" s="131" t="s">
        <v>113</v>
      </c>
      <c r="E3" s="131"/>
      <c r="F3" s="131" t="s">
        <v>93</v>
      </c>
      <c r="G3" s="131"/>
      <c r="H3" s="131" t="s">
        <v>94</v>
      </c>
      <c r="I3" s="131"/>
      <c r="J3" s="131" t="s">
        <v>97</v>
      </c>
      <c r="K3" s="131"/>
      <c r="L3" s="131" t="s">
        <v>103</v>
      </c>
      <c r="M3" s="131"/>
      <c r="N3" s="131" t="s">
        <v>104</v>
      </c>
      <c r="O3" s="131"/>
      <c r="P3" s="131" t="s">
        <v>98</v>
      </c>
      <c r="Q3" s="131"/>
    </row>
    <row r="4" spans="1:17" x14ac:dyDescent="0.2">
      <c r="A4" s="110"/>
      <c r="B4" s="63" t="s">
        <v>12</v>
      </c>
      <c r="C4" s="63" t="s">
        <v>13</v>
      </c>
      <c r="D4" s="63" t="s">
        <v>12</v>
      </c>
      <c r="E4" s="63" t="s">
        <v>13</v>
      </c>
      <c r="F4" s="63" t="s">
        <v>12</v>
      </c>
      <c r="G4" s="63" t="s">
        <v>13</v>
      </c>
      <c r="H4" s="63" t="s">
        <v>12</v>
      </c>
      <c r="I4" s="63" t="s">
        <v>13</v>
      </c>
      <c r="J4" s="63" t="s">
        <v>12</v>
      </c>
      <c r="K4" s="63" t="s">
        <v>13</v>
      </c>
      <c r="L4" s="63" t="s">
        <v>12</v>
      </c>
      <c r="M4" s="63" t="s">
        <v>13</v>
      </c>
      <c r="N4" s="63" t="s">
        <v>12</v>
      </c>
      <c r="O4" s="63" t="s">
        <v>13</v>
      </c>
      <c r="P4" s="63" t="s">
        <v>12</v>
      </c>
      <c r="Q4" s="63" t="s">
        <v>13</v>
      </c>
    </row>
    <row r="5" spans="1:17" x14ac:dyDescent="0.2">
      <c r="A5" s="66" t="s">
        <v>0</v>
      </c>
      <c r="B5" s="68">
        <v>107</v>
      </c>
      <c r="C5" s="68">
        <v>9406</v>
      </c>
      <c r="D5" s="68">
        <v>16</v>
      </c>
      <c r="E5" s="68">
        <v>1580</v>
      </c>
      <c r="F5" s="68">
        <v>6</v>
      </c>
      <c r="G5" s="68">
        <v>222</v>
      </c>
      <c r="H5" s="68">
        <v>18</v>
      </c>
      <c r="I5" s="68">
        <v>930</v>
      </c>
      <c r="J5" s="68">
        <v>5</v>
      </c>
      <c r="K5" s="68">
        <v>4040</v>
      </c>
      <c r="L5" s="68">
        <v>44</v>
      </c>
      <c r="M5" s="68">
        <v>1406</v>
      </c>
      <c r="N5" s="68">
        <v>12</v>
      </c>
      <c r="O5" s="68">
        <v>825</v>
      </c>
      <c r="P5" s="68">
        <v>6</v>
      </c>
      <c r="Q5" s="68">
        <v>403</v>
      </c>
    </row>
    <row r="6" spans="1:17" ht="13.5" x14ac:dyDescent="0.2">
      <c r="A6" s="69" t="s">
        <v>1</v>
      </c>
      <c r="B6" s="81" t="s">
        <v>54</v>
      </c>
      <c r="C6" s="81" t="s">
        <v>54</v>
      </c>
      <c r="D6" s="82" t="s">
        <v>54</v>
      </c>
      <c r="E6" s="82" t="s">
        <v>54</v>
      </c>
      <c r="F6" s="82" t="s">
        <v>54</v>
      </c>
      <c r="G6" s="82" t="s">
        <v>54</v>
      </c>
      <c r="H6" s="82" t="s">
        <v>54</v>
      </c>
      <c r="I6" s="82" t="s">
        <v>54</v>
      </c>
      <c r="J6" s="82" t="s">
        <v>54</v>
      </c>
      <c r="K6" s="82" t="s">
        <v>54</v>
      </c>
      <c r="L6" s="82" t="s">
        <v>54</v>
      </c>
      <c r="M6" s="82" t="s">
        <v>54</v>
      </c>
      <c r="N6" s="82" t="s">
        <v>54</v>
      </c>
      <c r="O6" s="82" t="s">
        <v>54</v>
      </c>
      <c r="P6" s="82" t="s">
        <v>54</v>
      </c>
      <c r="Q6" s="82" t="s">
        <v>54</v>
      </c>
    </row>
    <row r="7" spans="1:17" ht="13.5" x14ac:dyDescent="0.2">
      <c r="A7" s="69" t="s">
        <v>2</v>
      </c>
      <c r="B7" s="81" t="s">
        <v>54</v>
      </c>
      <c r="C7" s="81" t="s">
        <v>54</v>
      </c>
      <c r="D7" s="82" t="s">
        <v>54</v>
      </c>
      <c r="E7" s="82" t="s">
        <v>54</v>
      </c>
      <c r="F7" s="82" t="s">
        <v>54</v>
      </c>
      <c r="G7" s="82" t="s">
        <v>54</v>
      </c>
      <c r="H7" s="82" t="s">
        <v>54</v>
      </c>
      <c r="I7" s="82" t="s">
        <v>54</v>
      </c>
      <c r="J7" s="82" t="s">
        <v>54</v>
      </c>
      <c r="K7" s="82" t="s">
        <v>54</v>
      </c>
      <c r="L7" s="82" t="s">
        <v>54</v>
      </c>
      <c r="M7" s="82" t="s">
        <v>54</v>
      </c>
      <c r="N7" s="82" t="s">
        <v>54</v>
      </c>
      <c r="O7" s="82" t="s">
        <v>54</v>
      </c>
      <c r="P7" s="82" t="s">
        <v>54</v>
      </c>
      <c r="Q7" s="82" t="s">
        <v>54</v>
      </c>
    </row>
    <row r="8" spans="1:17" x14ac:dyDescent="0.2">
      <c r="A8" s="69" t="s">
        <v>3</v>
      </c>
      <c r="B8" s="67">
        <v>3</v>
      </c>
      <c r="C8" s="68">
        <v>1130</v>
      </c>
      <c r="D8" s="70">
        <v>1</v>
      </c>
      <c r="E8" s="71">
        <v>1000</v>
      </c>
      <c r="F8" s="70" t="s">
        <v>16</v>
      </c>
      <c r="G8" s="70" t="s">
        <v>16</v>
      </c>
      <c r="H8" s="70" t="s">
        <v>16</v>
      </c>
      <c r="I8" s="70" t="s">
        <v>16</v>
      </c>
      <c r="J8" s="70" t="s">
        <v>16</v>
      </c>
      <c r="K8" s="70" t="s">
        <v>16</v>
      </c>
      <c r="L8" s="70" t="s">
        <v>16</v>
      </c>
      <c r="M8" s="70" t="s">
        <v>16</v>
      </c>
      <c r="N8" s="70" t="s">
        <v>16</v>
      </c>
      <c r="O8" s="70" t="s">
        <v>16</v>
      </c>
      <c r="P8" s="70">
        <v>2</v>
      </c>
      <c r="Q8" s="70">
        <v>130</v>
      </c>
    </row>
    <row r="9" spans="1:17" x14ac:dyDescent="0.2">
      <c r="A9" s="69" t="s">
        <v>4</v>
      </c>
      <c r="B9" s="67">
        <v>13</v>
      </c>
      <c r="C9" s="68">
        <v>569</v>
      </c>
      <c r="D9" s="70" t="s">
        <v>16</v>
      </c>
      <c r="E9" s="70" t="s">
        <v>16</v>
      </c>
      <c r="F9" s="70">
        <v>3</v>
      </c>
      <c r="G9" s="70">
        <v>172</v>
      </c>
      <c r="H9" s="70">
        <v>1</v>
      </c>
      <c r="I9" s="70">
        <v>50</v>
      </c>
      <c r="J9" s="70" t="s">
        <v>16</v>
      </c>
      <c r="K9" s="70" t="s">
        <v>16</v>
      </c>
      <c r="L9" s="70">
        <v>5</v>
      </c>
      <c r="M9" s="71">
        <v>199</v>
      </c>
      <c r="N9" s="70">
        <v>2</v>
      </c>
      <c r="O9" s="70">
        <v>65</v>
      </c>
      <c r="P9" s="70">
        <v>2</v>
      </c>
      <c r="Q9" s="70">
        <v>83</v>
      </c>
    </row>
    <row r="10" spans="1:17" x14ac:dyDescent="0.2">
      <c r="A10" s="69" t="s">
        <v>5</v>
      </c>
      <c r="B10" s="67">
        <v>20</v>
      </c>
      <c r="C10" s="68">
        <v>1265</v>
      </c>
      <c r="D10" s="70">
        <v>2</v>
      </c>
      <c r="E10" s="70">
        <v>50</v>
      </c>
      <c r="F10" s="70" t="s">
        <v>16</v>
      </c>
      <c r="G10" s="70" t="s">
        <v>16</v>
      </c>
      <c r="H10" s="70">
        <v>8</v>
      </c>
      <c r="I10" s="70">
        <v>610</v>
      </c>
      <c r="J10" s="70" t="s">
        <v>16</v>
      </c>
      <c r="K10" s="70" t="s">
        <v>16</v>
      </c>
      <c r="L10" s="70">
        <v>5</v>
      </c>
      <c r="M10" s="71">
        <v>165</v>
      </c>
      <c r="N10" s="70">
        <v>4</v>
      </c>
      <c r="O10" s="70">
        <v>400</v>
      </c>
      <c r="P10" s="70">
        <v>1</v>
      </c>
      <c r="Q10" s="70">
        <v>40</v>
      </c>
    </row>
    <row r="11" spans="1:17" x14ac:dyDescent="0.2">
      <c r="A11" s="69" t="s">
        <v>6</v>
      </c>
      <c r="B11" s="67">
        <v>15</v>
      </c>
      <c r="C11" s="68">
        <v>552</v>
      </c>
      <c r="D11" s="70">
        <v>1</v>
      </c>
      <c r="E11" s="70">
        <v>80</v>
      </c>
      <c r="F11" s="70" t="s">
        <v>16</v>
      </c>
      <c r="G11" s="70" t="s">
        <v>16</v>
      </c>
      <c r="H11" s="70">
        <v>6</v>
      </c>
      <c r="I11" s="70">
        <v>170</v>
      </c>
      <c r="J11" s="70" t="s">
        <v>16</v>
      </c>
      <c r="K11" s="70" t="s">
        <v>16</v>
      </c>
      <c r="L11" s="70">
        <v>5</v>
      </c>
      <c r="M11" s="71">
        <v>125</v>
      </c>
      <c r="N11" s="70">
        <v>2</v>
      </c>
      <c r="O11" s="70">
        <v>27</v>
      </c>
      <c r="P11" s="70">
        <v>1</v>
      </c>
      <c r="Q11" s="70">
        <v>150</v>
      </c>
    </row>
    <row r="12" spans="1:17" x14ac:dyDescent="0.2">
      <c r="A12" s="69" t="s">
        <v>24</v>
      </c>
      <c r="B12" s="67">
        <v>6</v>
      </c>
      <c r="C12" s="68">
        <v>2209</v>
      </c>
      <c r="D12" s="70" t="s">
        <v>16</v>
      </c>
      <c r="E12" s="70" t="s">
        <v>16</v>
      </c>
      <c r="F12" s="70" t="s">
        <v>16</v>
      </c>
      <c r="G12" s="70" t="s">
        <v>16</v>
      </c>
      <c r="H12" s="70">
        <v>1</v>
      </c>
      <c r="I12" s="70">
        <v>50</v>
      </c>
      <c r="J12" s="70">
        <v>2</v>
      </c>
      <c r="K12" s="71">
        <v>2100</v>
      </c>
      <c r="L12" s="70">
        <v>2</v>
      </c>
      <c r="M12" s="71">
        <v>50</v>
      </c>
      <c r="N12" s="70">
        <v>1</v>
      </c>
      <c r="O12" s="70">
        <v>9</v>
      </c>
      <c r="P12" s="70" t="s">
        <v>16</v>
      </c>
      <c r="Q12" s="70" t="s">
        <v>16</v>
      </c>
    </row>
    <row r="13" spans="1:17" x14ac:dyDescent="0.2">
      <c r="A13" s="69" t="s">
        <v>7</v>
      </c>
      <c r="B13" s="67">
        <v>23</v>
      </c>
      <c r="C13" s="68">
        <v>2424</v>
      </c>
      <c r="D13" s="70">
        <v>11</v>
      </c>
      <c r="E13" s="70">
        <v>150</v>
      </c>
      <c r="F13" s="70" t="s">
        <v>16</v>
      </c>
      <c r="G13" s="70" t="s">
        <v>16</v>
      </c>
      <c r="H13" s="70">
        <v>2</v>
      </c>
      <c r="I13" s="70">
        <v>50</v>
      </c>
      <c r="J13" s="70">
        <v>2</v>
      </c>
      <c r="K13" s="71">
        <v>1900</v>
      </c>
      <c r="L13" s="70">
        <v>7</v>
      </c>
      <c r="M13" s="71">
        <v>315</v>
      </c>
      <c r="N13" s="70">
        <v>1</v>
      </c>
      <c r="O13" s="70">
        <v>9</v>
      </c>
      <c r="P13" s="70" t="s">
        <v>16</v>
      </c>
      <c r="Q13" s="70" t="s">
        <v>16</v>
      </c>
    </row>
    <row r="14" spans="1:17" x14ac:dyDescent="0.2">
      <c r="A14" s="69" t="s">
        <v>8</v>
      </c>
      <c r="B14" s="67">
        <v>10</v>
      </c>
      <c r="C14" s="68">
        <v>239</v>
      </c>
      <c r="D14" s="70" t="s">
        <v>16</v>
      </c>
      <c r="E14" s="70" t="s">
        <v>16</v>
      </c>
      <c r="F14" s="70">
        <v>1</v>
      </c>
      <c r="G14" s="70">
        <v>15</v>
      </c>
      <c r="H14" s="70" t="s">
        <v>16</v>
      </c>
      <c r="I14" s="70" t="s">
        <v>16</v>
      </c>
      <c r="J14" s="70" t="s">
        <v>16</v>
      </c>
      <c r="K14" s="70" t="s">
        <v>16</v>
      </c>
      <c r="L14" s="70">
        <v>8</v>
      </c>
      <c r="M14" s="71">
        <v>209</v>
      </c>
      <c r="N14" s="70">
        <v>1</v>
      </c>
      <c r="O14" s="70">
        <v>15</v>
      </c>
      <c r="P14" s="70" t="s">
        <v>16</v>
      </c>
      <c r="Q14" s="70" t="s">
        <v>16</v>
      </c>
    </row>
    <row r="15" spans="1:17" x14ac:dyDescent="0.2">
      <c r="A15" s="69" t="s">
        <v>9</v>
      </c>
      <c r="B15" s="67">
        <v>12</v>
      </c>
      <c r="C15" s="68">
        <v>843</v>
      </c>
      <c r="D15" s="70">
        <v>1</v>
      </c>
      <c r="E15" s="70">
        <v>300</v>
      </c>
      <c r="F15" s="70">
        <v>2</v>
      </c>
      <c r="G15" s="70">
        <v>35</v>
      </c>
      <c r="H15" s="70" t="s">
        <v>16</v>
      </c>
      <c r="I15" s="70" t="s">
        <v>16</v>
      </c>
      <c r="J15" s="70">
        <v>1</v>
      </c>
      <c r="K15" s="70">
        <v>40</v>
      </c>
      <c r="L15" s="70">
        <v>7</v>
      </c>
      <c r="M15" s="71">
        <v>168</v>
      </c>
      <c r="N15" s="70">
        <v>1</v>
      </c>
      <c r="O15" s="70">
        <v>300</v>
      </c>
      <c r="P15" s="70" t="s">
        <v>16</v>
      </c>
      <c r="Q15" s="70" t="s">
        <v>16</v>
      </c>
    </row>
    <row r="16" spans="1:17" x14ac:dyDescent="0.2">
      <c r="A16" s="69" t="s">
        <v>10</v>
      </c>
      <c r="B16" s="67">
        <v>5</v>
      </c>
      <c r="C16" s="68">
        <v>175</v>
      </c>
      <c r="D16" s="70" t="s">
        <v>16</v>
      </c>
      <c r="E16" s="70" t="s">
        <v>16</v>
      </c>
      <c r="F16" s="70" t="s">
        <v>16</v>
      </c>
      <c r="G16" s="70" t="s">
        <v>16</v>
      </c>
      <c r="H16" s="70" t="s">
        <v>16</v>
      </c>
      <c r="I16" s="70" t="s">
        <v>16</v>
      </c>
      <c r="J16" s="70" t="s">
        <v>16</v>
      </c>
      <c r="K16" s="70" t="s">
        <v>16</v>
      </c>
      <c r="L16" s="70">
        <v>5</v>
      </c>
      <c r="M16" s="71">
        <v>175</v>
      </c>
      <c r="N16" s="70" t="s">
        <v>16</v>
      </c>
      <c r="O16" s="70" t="s">
        <v>16</v>
      </c>
      <c r="P16" s="70" t="s">
        <v>16</v>
      </c>
      <c r="Q16" s="70" t="s">
        <v>16</v>
      </c>
    </row>
    <row r="17" spans="1:17" ht="13.5" x14ac:dyDescent="0.2">
      <c r="A17" s="73" t="s">
        <v>11</v>
      </c>
      <c r="B17" s="83" t="s">
        <v>54</v>
      </c>
      <c r="C17" s="83" t="s">
        <v>54</v>
      </c>
      <c r="D17" s="84" t="s">
        <v>54</v>
      </c>
      <c r="E17" s="84" t="s">
        <v>54</v>
      </c>
      <c r="F17" s="84" t="s">
        <v>54</v>
      </c>
      <c r="G17" s="84" t="s">
        <v>54</v>
      </c>
      <c r="H17" s="84" t="s">
        <v>54</v>
      </c>
      <c r="I17" s="84" t="s">
        <v>54</v>
      </c>
      <c r="J17" s="84" t="s">
        <v>54</v>
      </c>
      <c r="K17" s="84" t="s">
        <v>54</v>
      </c>
      <c r="L17" s="84" t="s">
        <v>54</v>
      </c>
      <c r="M17" s="84" t="s">
        <v>54</v>
      </c>
      <c r="N17" s="84" t="s">
        <v>54</v>
      </c>
      <c r="O17" s="84" t="s">
        <v>54</v>
      </c>
      <c r="P17" s="84" t="s">
        <v>54</v>
      </c>
      <c r="Q17" s="84" t="s">
        <v>54</v>
      </c>
    </row>
    <row r="18" spans="1:17" x14ac:dyDescent="0.2">
      <c r="A18" s="135" t="s">
        <v>122</v>
      </c>
      <c r="B18" s="135"/>
      <c r="C18" s="135"/>
      <c r="D18" s="135"/>
      <c r="E18" s="135"/>
      <c r="F18" s="135"/>
      <c r="G18" s="135"/>
      <c r="H18" s="135"/>
      <c r="I18" s="135"/>
      <c r="J18" s="135"/>
      <c r="K18" s="135"/>
      <c r="L18" s="135"/>
      <c r="M18" s="135"/>
      <c r="N18" s="135"/>
      <c r="O18" s="135"/>
      <c r="P18" s="135"/>
      <c r="Q18" s="135"/>
    </row>
    <row r="19" spans="1:17" x14ac:dyDescent="0.2">
      <c r="A19" s="113" t="s">
        <v>116</v>
      </c>
      <c r="B19" s="113"/>
      <c r="C19" s="113"/>
      <c r="D19" s="113"/>
      <c r="E19" s="113"/>
      <c r="F19" s="113"/>
      <c r="G19" s="113"/>
      <c r="H19" s="113"/>
      <c r="I19" s="113"/>
      <c r="J19" s="113"/>
      <c r="K19" s="113"/>
      <c r="L19" s="113"/>
      <c r="M19" s="113"/>
      <c r="N19" s="113"/>
      <c r="O19" s="113"/>
      <c r="P19" s="113"/>
      <c r="Q19" s="113"/>
    </row>
    <row r="20" spans="1:17" x14ac:dyDescent="0.2">
      <c r="A20" s="101" t="s">
        <v>108</v>
      </c>
      <c r="B20" s="101"/>
      <c r="C20" s="101"/>
      <c r="D20" s="101"/>
      <c r="E20" s="101"/>
      <c r="F20" s="101"/>
      <c r="G20" s="101"/>
      <c r="H20" s="101"/>
      <c r="I20" s="101"/>
      <c r="J20" s="101"/>
      <c r="K20" s="101"/>
      <c r="L20" s="101"/>
      <c r="M20" s="101"/>
      <c r="N20" s="101"/>
      <c r="O20" s="101"/>
      <c r="P20" s="101"/>
      <c r="Q20" s="101"/>
    </row>
    <row r="21" spans="1:17" ht="24" customHeight="1" x14ac:dyDescent="0.2">
      <c r="A21" s="133" t="s">
        <v>123</v>
      </c>
      <c r="B21" s="134"/>
      <c r="C21" s="134"/>
      <c r="D21" s="134"/>
      <c r="E21" s="134"/>
      <c r="F21" s="134"/>
      <c r="G21" s="134"/>
      <c r="H21" s="134"/>
      <c r="I21" s="134"/>
      <c r="J21" s="134"/>
      <c r="K21" s="134"/>
      <c r="L21" s="134"/>
      <c r="M21" s="134"/>
      <c r="N21" s="134"/>
      <c r="O21" s="134"/>
      <c r="P21" s="134"/>
      <c r="Q21" s="134"/>
    </row>
    <row r="22" spans="1:17" x14ac:dyDescent="0.2">
      <c r="A22" s="101" t="s">
        <v>124</v>
      </c>
      <c r="B22" s="101"/>
      <c r="C22" s="101"/>
      <c r="D22" s="101"/>
      <c r="E22" s="101"/>
      <c r="F22" s="101"/>
      <c r="G22" s="101"/>
      <c r="H22" s="101"/>
      <c r="I22" s="101"/>
      <c r="J22" s="101"/>
      <c r="K22" s="101"/>
      <c r="L22" s="101"/>
      <c r="M22" s="101"/>
      <c r="N22" s="101"/>
      <c r="O22" s="101"/>
      <c r="P22" s="101"/>
      <c r="Q22" s="101"/>
    </row>
    <row r="23" spans="1:17" x14ac:dyDescent="0.2">
      <c r="A23" s="101" t="s">
        <v>121</v>
      </c>
      <c r="B23" s="101"/>
      <c r="C23" s="101"/>
      <c r="D23" s="101"/>
      <c r="E23" s="101"/>
      <c r="F23" s="101"/>
      <c r="G23" s="101"/>
      <c r="H23" s="101"/>
      <c r="I23" s="101"/>
      <c r="J23" s="101"/>
      <c r="K23" s="101"/>
      <c r="L23" s="101"/>
      <c r="M23" s="101"/>
      <c r="N23" s="101"/>
      <c r="O23" s="101"/>
      <c r="P23" s="101"/>
      <c r="Q23" s="101"/>
    </row>
    <row r="24" spans="1:17" x14ac:dyDescent="0.2">
      <c r="A24" s="113" t="s">
        <v>125</v>
      </c>
      <c r="B24" s="113"/>
      <c r="C24" s="113"/>
      <c r="D24" s="113"/>
      <c r="E24" s="113"/>
      <c r="F24" s="113"/>
      <c r="G24" s="113"/>
      <c r="H24" s="113"/>
      <c r="I24" s="113"/>
      <c r="J24" s="113"/>
      <c r="K24" s="113"/>
      <c r="L24" s="113"/>
      <c r="M24" s="113"/>
      <c r="N24" s="113"/>
      <c r="O24" s="113"/>
      <c r="P24" s="113"/>
      <c r="Q24" s="113"/>
    </row>
  </sheetData>
  <mergeCells count="18">
    <mergeCell ref="A23:Q23"/>
    <mergeCell ref="A24:Q24"/>
    <mergeCell ref="P3:Q3"/>
    <mergeCell ref="A18:Q18"/>
    <mergeCell ref="A19:Q19"/>
    <mergeCell ref="A20:Q20"/>
    <mergeCell ref="A21:Q21"/>
    <mergeCell ref="A22:Q22"/>
    <mergeCell ref="A1:Q1"/>
    <mergeCell ref="A2:A4"/>
    <mergeCell ref="B2:C3"/>
    <mergeCell ref="D2:Q2"/>
    <mergeCell ref="D3:E3"/>
    <mergeCell ref="F3:G3"/>
    <mergeCell ref="H3:I3"/>
    <mergeCell ref="J3:K3"/>
    <mergeCell ref="L3:M3"/>
    <mergeCell ref="N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B1" workbookViewId="0"/>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103" t="s">
        <v>148</v>
      </c>
      <c r="C1" s="104"/>
      <c r="D1" s="104"/>
      <c r="E1" s="104"/>
      <c r="F1" s="104"/>
      <c r="G1" s="104"/>
      <c r="H1" s="104"/>
      <c r="I1" s="104"/>
      <c r="J1" s="104"/>
      <c r="K1" s="104"/>
      <c r="L1" s="104"/>
      <c r="M1" s="104"/>
      <c r="N1" s="104"/>
      <c r="O1" s="104"/>
      <c r="P1" s="104"/>
      <c r="Q1" s="104"/>
      <c r="R1" s="104"/>
    </row>
    <row r="2" spans="1:20" x14ac:dyDescent="0.2">
      <c r="B2" s="105" t="s">
        <v>14</v>
      </c>
      <c r="C2" s="108" t="s">
        <v>0</v>
      </c>
      <c r="D2" s="108"/>
      <c r="E2" s="96" t="s">
        <v>15</v>
      </c>
      <c r="F2" s="96"/>
      <c r="G2" s="96"/>
      <c r="H2" s="96"/>
      <c r="I2" s="96"/>
      <c r="J2" s="96"/>
      <c r="K2" s="96"/>
      <c r="L2" s="96"/>
      <c r="M2" s="96"/>
      <c r="N2" s="96"/>
      <c r="O2" s="96"/>
      <c r="P2" s="96"/>
      <c r="Q2" s="96"/>
      <c r="R2" s="96"/>
    </row>
    <row r="3" spans="1:20" ht="13.5" x14ac:dyDescent="0.2">
      <c r="B3" s="106"/>
      <c r="C3" s="109"/>
      <c r="D3" s="109"/>
      <c r="E3" s="110" t="s">
        <v>17</v>
      </c>
      <c r="F3" s="110"/>
      <c r="G3" s="111" t="s">
        <v>19</v>
      </c>
      <c r="H3" s="111"/>
      <c r="I3" s="112" t="s">
        <v>18</v>
      </c>
      <c r="J3" s="112"/>
      <c r="K3" s="111" t="s">
        <v>21</v>
      </c>
      <c r="L3" s="111"/>
      <c r="M3" s="96" t="s">
        <v>135</v>
      </c>
      <c r="N3" s="96"/>
      <c r="O3" s="96" t="s">
        <v>26</v>
      </c>
      <c r="P3" s="96"/>
      <c r="Q3" s="96" t="s">
        <v>34</v>
      </c>
      <c r="R3" s="96"/>
    </row>
    <row r="4" spans="1:20" x14ac:dyDescent="0.2">
      <c r="B4" s="107"/>
      <c r="C4" s="9" t="s">
        <v>12</v>
      </c>
      <c r="D4" s="9" t="s">
        <v>13</v>
      </c>
      <c r="E4" s="93" t="s">
        <v>12</v>
      </c>
      <c r="F4" s="93" t="s">
        <v>13</v>
      </c>
      <c r="G4" s="93" t="s">
        <v>12</v>
      </c>
      <c r="H4" s="93" t="s">
        <v>13</v>
      </c>
      <c r="I4" s="93" t="s">
        <v>12</v>
      </c>
      <c r="J4" s="93" t="s">
        <v>13</v>
      </c>
      <c r="K4" s="93" t="s">
        <v>12</v>
      </c>
      <c r="L4" s="93" t="s">
        <v>13</v>
      </c>
      <c r="M4" s="93" t="s">
        <v>12</v>
      </c>
      <c r="N4" s="93" t="s">
        <v>13</v>
      </c>
      <c r="O4" s="93" t="s">
        <v>12</v>
      </c>
      <c r="P4" s="93" t="s">
        <v>13</v>
      </c>
      <c r="Q4" s="93" t="s">
        <v>12</v>
      </c>
      <c r="R4" s="93" t="s">
        <v>13</v>
      </c>
    </row>
    <row r="5" spans="1:20" x14ac:dyDescent="0.2">
      <c r="B5" s="8" t="s">
        <v>0</v>
      </c>
      <c r="C5" s="90">
        <v>214</v>
      </c>
      <c r="D5" s="91">
        <v>10591</v>
      </c>
      <c r="E5" s="5" t="s">
        <v>16</v>
      </c>
      <c r="F5" s="5" t="s">
        <v>16</v>
      </c>
      <c r="G5" s="5">
        <v>16</v>
      </c>
      <c r="H5" s="5">
        <v>1569</v>
      </c>
      <c r="I5" s="5" t="s">
        <v>16</v>
      </c>
      <c r="J5" s="5" t="s">
        <v>16</v>
      </c>
      <c r="K5" s="5" t="s">
        <v>16</v>
      </c>
      <c r="L5" s="5" t="s">
        <v>16</v>
      </c>
      <c r="M5" s="5">
        <v>2</v>
      </c>
      <c r="N5" s="5">
        <v>130</v>
      </c>
      <c r="O5" s="5">
        <v>142</v>
      </c>
      <c r="P5" s="5">
        <v>4698</v>
      </c>
      <c r="Q5" s="5">
        <v>54</v>
      </c>
      <c r="R5" s="5">
        <v>4194</v>
      </c>
      <c r="S5" s="22"/>
      <c r="T5" s="22"/>
    </row>
    <row r="6" spans="1:20" x14ac:dyDescent="0.2">
      <c r="B6" s="3" t="s">
        <v>1</v>
      </c>
      <c r="C6" s="90">
        <v>6</v>
      </c>
      <c r="D6" s="91">
        <v>200</v>
      </c>
      <c r="E6" s="2" t="s">
        <v>16</v>
      </c>
      <c r="F6" s="2" t="s">
        <v>16</v>
      </c>
      <c r="G6" s="2">
        <v>2</v>
      </c>
      <c r="H6" s="2">
        <v>95</v>
      </c>
      <c r="I6" s="2" t="s">
        <v>16</v>
      </c>
      <c r="J6" s="2" t="s">
        <v>16</v>
      </c>
      <c r="K6" s="2" t="s">
        <v>16</v>
      </c>
      <c r="L6" s="2" t="s">
        <v>16</v>
      </c>
      <c r="M6" s="2" t="s">
        <v>16</v>
      </c>
      <c r="N6" s="2" t="s">
        <v>16</v>
      </c>
      <c r="O6" s="2">
        <v>4</v>
      </c>
      <c r="P6" s="2">
        <v>105</v>
      </c>
      <c r="Q6" s="2" t="s">
        <v>16</v>
      </c>
      <c r="R6" s="2" t="s">
        <v>16</v>
      </c>
      <c r="S6" s="22"/>
      <c r="T6" s="22"/>
    </row>
    <row r="7" spans="1:20" x14ac:dyDescent="0.2">
      <c r="B7" s="3" t="s">
        <v>2</v>
      </c>
      <c r="C7" s="90">
        <v>10</v>
      </c>
      <c r="D7" s="91">
        <v>362</v>
      </c>
      <c r="E7" s="2" t="s">
        <v>16</v>
      </c>
      <c r="F7" s="2" t="s">
        <v>16</v>
      </c>
      <c r="G7" s="2">
        <v>4</v>
      </c>
      <c r="H7" s="2">
        <v>222</v>
      </c>
      <c r="I7" s="2" t="s">
        <v>16</v>
      </c>
      <c r="J7" s="2" t="s">
        <v>16</v>
      </c>
      <c r="K7" s="2" t="s">
        <v>16</v>
      </c>
      <c r="L7" s="2" t="s">
        <v>16</v>
      </c>
      <c r="M7" s="2" t="s">
        <v>16</v>
      </c>
      <c r="N7" s="2" t="s">
        <v>16</v>
      </c>
      <c r="O7" s="2">
        <v>6</v>
      </c>
      <c r="P7" s="2">
        <v>140</v>
      </c>
      <c r="Q7" s="2" t="s">
        <v>16</v>
      </c>
      <c r="R7" s="2" t="s">
        <v>16</v>
      </c>
      <c r="S7" s="22"/>
      <c r="T7" s="22"/>
    </row>
    <row r="8" spans="1:20" x14ac:dyDescent="0.2">
      <c r="B8" s="3" t="s">
        <v>3</v>
      </c>
      <c r="C8" s="90">
        <v>15</v>
      </c>
      <c r="D8" s="91">
        <v>723</v>
      </c>
      <c r="E8" s="2" t="s">
        <v>16</v>
      </c>
      <c r="F8" s="2" t="s">
        <v>16</v>
      </c>
      <c r="G8" s="2">
        <v>3</v>
      </c>
      <c r="H8" s="2">
        <v>213</v>
      </c>
      <c r="I8" s="2" t="s">
        <v>16</v>
      </c>
      <c r="J8" s="2" t="s">
        <v>16</v>
      </c>
      <c r="K8" s="2" t="s">
        <v>16</v>
      </c>
      <c r="L8" s="2" t="s">
        <v>16</v>
      </c>
      <c r="M8" s="2" t="s">
        <v>16</v>
      </c>
      <c r="N8" s="2" t="s">
        <v>16</v>
      </c>
      <c r="O8" s="2">
        <v>9</v>
      </c>
      <c r="P8" s="2">
        <v>232</v>
      </c>
      <c r="Q8" s="2">
        <v>3</v>
      </c>
      <c r="R8" s="2">
        <v>278</v>
      </c>
      <c r="S8" s="22"/>
      <c r="T8" s="22"/>
    </row>
    <row r="9" spans="1:20" x14ac:dyDescent="0.2">
      <c r="B9" s="3" t="s">
        <v>4</v>
      </c>
      <c r="C9" s="90">
        <v>14</v>
      </c>
      <c r="D9" s="90">
        <v>228</v>
      </c>
      <c r="E9" s="2" t="s">
        <v>16</v>
      </c>
      <c r="F9" s="2" t="s">
        <v>16</v>
      </c>
      <c r="G9" s="2" t="s">
        <v>16</v>
      </c>
      <c r="H9" s="2" t="s">
        <v>16</v>
      </c>
      <c r="I9" s="2" t="s">
        <v>16</v>
      </c>
      <c r="J9" s="2" t="s">
        <v>16</v>
      </c>
      <c r="K9" s="2" t="s">
        <v>16</v>
      </c>
      <c r="L9" s="2" t="s">
        <v>16</v>
      </c>
      <c r="M9" s="2" t="s">
        <v>16</v>
      </c>
      <c r="N9" s="2" t="s">
        <v>16</v>
      </c>
      <c r="O9" s="2">
        <v>10</v>
      </c>
      <c r="P9" s="2">
        <v>175</v>
      </c>
      <c r="Q9" s="2">
        <v>4</v>
      </c>
      <c r="R9" s="2">
        <v>53</v>
      </c>
      <c r="S9" s="22"/>
      <c r="T9" s="22"/>
    </row>
    <row r="10" spans="1:20" x14ac:dyDescent="0.2">
      <c r="B10" s="3" t="s">
        <v>5</v>
      </c>
      <c r="C10" s="90">
        <v>13</v>
      </c>
      <c r="D10" s="90">
        <v>484</v>
      </c>
      <c r="E10" s="2" t="s">
        <v>16</v>
      </c>
      <c r="F10" s="2" t="s">
        <v>16</v>
      </c>
      <c r="G10" s="2">
        <v>2</v>
      </c>
      <c r="H10" s="2">
        <v>250</v>
      </c>
      <c r="I10" s="2" t="s">
        <v>16</v>
      </c>
      <c r="J10" s="2" t="s">
        <v>16</v>
      </c>
      <c r="K10" s="2" t="s">
        <v>16</v>
      </c>
      <c r="L10" s="2" t="s">
        <v>16</v>
      </c>
      <c r="M10" s="2" t="s">
        <v>16</v>
      </c>
      <c r="N10" s="2" t="s">
        <v>16</v>
      </c>
      <c r="O10" s="2">
        <v>11</v>
      </c>
      <c r="P10" s="2">
        <v>234</v>
      </c>
      <c r="Q10" s="2" t="s">
        <v>16</v>
      </c>
      <c r="R10" s="2" t="s">
        <v>16</v>
      </c>
      <c r="S10" s="22"/>
      <c r="T10" s="22"/>
    </row>
    <row r="11" spans="1:20" x14ac:dyDescent="0.2">
      <c r="B11" s="3" t="s">
        <v>6</v>
      </c>
      <c r="C11" s="90">
        <v>19</v>
      </c>
      <c r="D11" s="90">
        <v>623</v>
      </c>
      <c r="E11" s="2" t="s">
        <v>16</v>
      </c>
      <c r="F11" s="2" t="s">
        <v>16</v>
      </c>
      <c r="G11" s="2">
        <v>2</v>
      </c>
      <c r="H11" s="2">
        <v>266</v>
      </c>
      <c r="I11" s="2" t="s">
        <v>16</v>
      </c>
      <c r="J11" s="2" t="s">
        <v>16</v>
      </c>
      <c r="K11" s="2" t="s">
        <v>16</v>
      </c>
      <c r="L11" s="2" t="s">
        <v>16</v>
      </c>
      <c r="M11" s="2" t="s">
        <v>16</v>
      </c>
      <c r="N11" s="2" t="s">
        <v>16</v>
      </c>
      <c r="O11" s="2">
        <v>13</v>
      </c>
      <c r="P11" s="2">
        <v>237</v>
      </c>
      <c r="Q11" s="2">
        <v>4</v>
      </c>
      <c r="R11" s="2">
        <v>120</v>
      </c>
      <c r="S11" s="22"/>
      <c r="T11" s="22"/>
    </row>
    <row r="12" spans="1:20" x14ac:dyDescent="0.2">
      <c r="B12" s="3" t="s">
        <v>24</v>
      </c>
      <c r="C12" s="90">
        <v>24</v>
      </c>
      <c r="D12" s="90">
        <v>1134</v>
      </c>
      <c r="E12" s="2" t="s">
        <v>16</v>
      </c>
      <c r="F12" s="2" t="s">
        <v>16</v>
      </c>
      <c r="G12" s="2" t="s">
        <v>16</v>
      </c>
      <c r="H12" s="2" t="s">
        <v>16</v>
      </c>
      <c r="I12" s="2" t="s">
        <v>16</v>
      </c>
      <c r="J12" s="2" t="s">
        <v>16</v>
      </c>
      <c r="K12" s="2" t="s">
        <v>16</v>
      </c>
      <c r="L12" s="2" t="s">
        <v>16</v>
      </c>
      <c r="M12" s="2">
        <v>2</v>
      </c>
      <c r="N12" s="2">
        <v>130</v>
      </c>
      <c r="O12" s="2">
        <v>10</v>
      </c>
      <c r="P12" s="2">
        <v>240</v>
      </c>
      <c r="Q12" s="2">
        <v>12</v>
      </c>
      <c r="R12" s="2">
        <v>764</v>
      </c>
      <c r="S12" s="22"/>
      <c r="T12" s="22"/>
    </row>
    <row r="13" spans="1:20" x14ac:dyDescent="0.2">
      <c r="B13" s="3" t="s">
        <v>7</v>
      </c>
      <c r="C13" s="90">
        <v>13</v>
      </c>
      <c r="D13" s="90">
        <v>810</v>
      </c>
      <c r="E13" s="2" t="s">
        <v>16</v>
      </c>
      <c r="F13" s="2" t="s">
        <v>16</v>
      </c>
      <c r="G13" s="2" t="s">
        <v>16</v>
      </c>
      <c r="H13" s="2" t="s">
        <v>16</v>
      </c>
      <c r="I13" s="2" t="s">
        <v>16</v>
      </c>
      <c r="J13" s="2" t="s">
        <v>16</v>
      </c>
      <c r="K13" s="94" t="s">
        <v>16</v>
      </c>
      <c r="L13" s="94" t="s">
        <v>16</v>
      </c>
      <c r="M13" s="94" t="s">
        <v>16</v>
      </c>
      <c r="N13" s="94" t="s">
        <v>16</v>
      </c>
      <c r="O13" s="2">
        <v>11</v>
      </c>
      <c r="P13" s="2">
        <v>451</v>
      </c>
      <c r="Q13" s="2">
        <v>2</v>
      </c>
      <c r="R13" s="2">
        <v>359</v>
      </c>
      <c r="S13" s="22"/>
      <c r="T13" s="22"/>
    </row>
    <row r="14" spans="1:20" x14ac:dyDescent="0.2">
      <c r="B14" s="3" t="s">
        <v>8</v>
      </c>
      <c r="C14" s="90">
        <v>21</v>
      </c>
      <c r="D14" s="90">
        <v>1458</v>
      </c>
      <c r="E14" s="2" t="s">
        <v>16</v>
      </c>
      <c r="F14" s="2" t="s">
        <v>16</v>
      </c>
      <c r="G14" s="2" t="s">
        <v>16</v>
      </c>
      <c r="H14" s="2" t="s">
        <v>16</v>
      </c>
      <c r="I14" s="2" t="s">
        <v>16</v>
      </c>
      <c r="J14" s="2" t="s">
        <v>16</v>
      </c>
      <c r="K14" s="94" t="s">
        <v>16</v>
      </c>
      <c r="L14" s="94" t="s">
        <v>16</v>
      </c>
      <c r="M14" s="94" t="s">
        <v>16</v>
      </c>
      <c r="N14" s="94" t="s">
        <v>16</v>
      </c>
      <c r="O14" s="2">
        <v>12</v>
      </c>
      <c r="P14" s="2">
        <v>475</v>
      </c>
      <c r="Q14" s="2">
        <v>9</v>
      </c>
      <c r="R14" s="2">
        <v>983</v>
      </c>
      <c r="S14" s="22"/>
      <c r="T14" s="22"/>
    </row>
    <row r="15" spans="1:20" x14ac:dyDescent="0.2">
      <c r="B15" s="3" t="s">
        <v>9</v>
      </c>
      <c r="C15" s="90">
        <v>43</v>
      </c>
      <c r="D15" s="90">
        <v>3123</v>
      </c>
      <c r="E15" s="2" t="s">
        <v>16</v>
      </c>
      <c r="F15" s="2" t="s">
        <v>16</v>
      </c>
      <c r="G15" s="2">
        <v>2</v>
      </c>
      <c r="H15" s="2">
        <v>452</v>
      </c>
      <c r="I15" s="2" t="s">
        <v>16</v>
      </c>
      <c r="J15" s="2" t="s">
        <v>16</v>
      </c>
      <c r="K15" s="94" t="s">
        <v>16</v>
      </c>
      <c r="L15" s="94" t="s">
        <v>16</v>
      </c>
      <c r="M15" s="94" t="s">
        <v>16</v>
      </c>
      <c r="N15" s="94" t="s">
        <v>16</v>
      </c>
      <c r="O15" s="2">
        <v>21</v>
      </c>
      <c r="P15" s="2">
        <v>1034</v>
      </c>
      <c r="Q15" s="2">
        <v>20</v>
      </c>
      <c r="R15" s="2">
        <v>1637</v>
      </c>
      <c r="S15" s="22"/>
      <c r="T15" s="22"/>
    </row>
    <row r="16" spans="1:20" x14ac:dyDescent="0.2">
      <c r="B16" s="3" t="s">
        <v>10</v>
      </c>
      <c r="C16" s="90">
        <v>24</v>
      </c>
      <c r="D16" s="90">
        <v>1191</v>
      </c>
      <c r="E16" s="2" t="s">
        <v>16</v>
      </c>
      <c r="F16" s="2" t="s">
        <v>16</v>
      </c>
      <c r="G16" s="2" t="s">
        <v>16</v>
      </c>
      <c r="H16" s="2" t="s">
        <v>16</v>
      </c>
      <c r="I16" s="2" t="s">
        <v>16</v>
      </c>
      <c r="J16" s="2" t="s">
        <v>16</v>
      </c>
      <c r="K16" s="94" t="s">
        <v>16</v>
      </c>
      <c r="L16" s="94" t="s">
        <v>16</v>
      </c>
      <c r="M16" s="94" t="s">
        <v>16</v>
      </c>
      <c r="N16" s="94" t="s">
        <v>16</v>
      </c>
      <c r="O16" s="2">
        <v>24</v>
      </c>
      <c r="P16" s="2">
        <v>1191</v>
      </c>
      <c r="Q16" s="94" t="s">
        <v>16</v>
      </c>
      <c r="R16" s="94" t="s">
        <v>16</v>
      </c>
      <c r="S16" s="22"/>
      <c r="T16" s="22"/>
    </row>
    <row r="17" spans="1:20" x14ac:dyDescent="0.2">
      <c r="A17" s="10"/>
      <c r="B17" s="4" t="s">
        <v>11</v>
      </c>
      <c r="C17" s="92">
        <v>12</v>
      </c>
      <c r="D17" s="92">
        <v>255</v>
      </c>
      <c r="E17" s="6" t="s">
        <v>16</v>
      </c>
      <c r="F17" s="6" t="s">
        <v>16</v>
      </c>
      <c r="G17" s="6">
        <v>1</v>
      </c>
      <c r="H17" s="6">
        <v>71</v>
      </c>
      <c r="I17" s="6" t="s">
        <v>16</v>
      </c>
      <c r="J17" s="6" t="s">
        <v>16</v>
      </c>
      <c r="K17" s="6" t="s">
        <v>16</v>
      </c>
      <c r="L17" s="6" t="s">
        <v>16</v>
      </c>
      <c r="M17" s="6" t="s">
        <v>16</v>
      </c>
      <c r="N17" s="6" t="s">
        <v>16</v>
      </c>
      <c r="O17" s="6">
        <v>11</v>
      </c>
      <c r="P17" s="6">
        <v>184</v>
      </c>
      <c r="Q17" s="6" t="s">
        <v>16</v>
      </c>
      <c r="R17" s="6" t="s">
        <v>16</v>
      </c>
      <c r="S17" s="22"/>
      <c r="T17" s="22"/>
    </row>
    <row r="18" spans="1:20" x14ac:dyDescent="0.2">
      <c r="B18" s="97" t="s">
        <v>142</v>
      </c>
      <c r="C18" s="98"/>
      <c r="D18" s="98"/>
      <c r="E18" s="98"/>
      <c r="F18" s="98"/>
      <c r="G18" s="98"/>
      <c r="H18" s="98"/>
      <c r="I18" s="98"/>
      <c r="J18" s="98"/>
      <c r="K18" s="98"/>
      <c r="L18" s="98"/>
      <c r="M18" s="98"/>
      <c r="N18" s="98"/>
      <c r="O18" s="98"/>
      <c r="P18" s="98"/>
      <c r="Q18" s="98"/>
      <c r="R18" s="98"/>
      <c r="S18" s="22"/>
      <c r="T18" s="22"/>
    </row>
    <row r="19" spans="1:20" ht="12.95" customHeight="1" x14ac:dyDescent="0.2">
      <c r="B19" s="99" t="s">
        <v>25</v>
      </c>
      <c r="C19" s="99"/>
      <c r="D19" s="99"/>
      <c r="E19" s="99"/>
      <c r="F19" s="99"/>
      <c r="G19" s="99"/>
      <c r="H19" s="99"/>
      <c r="I19" s="99"/>
      <c r="J19" s="99"/>
      <c r="K19" s="99"/>
      <c r="L19" s="99"/>
      <c r="M19" s="99"/>
      <c r="N19" s="99"/>
      <c r="O19" s="99"/>
      <c r="P19" s="99"/>
      <c r="Q19" s="99"/>
      <c r="R19" s="99"/>
    </row>
    <row r="20" spans="1:20" ht="12.95" customHeight="1" x14ac:dyDescent="0.2">
      <c r="B20" s="100" t="s">
        <v>28</v>
      </c>
      <c r="C20" s="99"/>
      <c r="D20" s="99"/>
      <c r="E20" s="99"/>
      <c r="F20" s="99"/>
      <c r="G20" s="99"/>
      <c r="H20" s="99"/>
      <c r="I20" s="99"/>
      <c r="J20" s="99"/>
    </row>
    <row r="21" spans="1:20" ht="12.95" customHeight="1" x14ac:dyDescent="0.2">
      <c r="B21" s="101" t="s">
        <v>136</v>
      </c>
      <c r="C21" s="99"/>
      <c r="D21" s="99"/>
      <c r="E21" s="99"/>
      <c r="F21" s="99"/>
      <c r="G21" s="99"/>
      <c r="H21" s="99"/>
      <c r="I21" s="99"/>
      <c r="J21" s="99"/>
      <c r="K21" s="99"/>
      <c r="L21" s="99"/>
      <c r="M21" s="99"/>
      <c r="N21" s="99"/>
      <c r="O21" s="99"/>
      <c r="P21" s="99"/>
      <c r="Q21" s="99"/>
      <c r="R21" s="99"/>
    </row>
    <row r="22" spans="1:20" ht="12.95" customHeight="1" x14ac:dyDescent="0.2">
      <c r="B22" s="102" t="s">
        <v>145</v>
      </c>
      <c r="C22" s="102"/>
      <c r="D22" s="102"/>
      <c r="E22" s="102"/>
      <c r="F22" s="102"/>
      <c r="G22" s="102"/>
      <c r="H22" s="102"/>
      <c r="I22" s="102"/>
      <c r="J22" s="102"/>
      <c r="K22" s="102"/>
      <c r="L22" s="102"/>
      <c r="M22" s="102"/>
      <c r="N22" s="102"/>
      <c r="O22" s="102"/>
      <c r="P22" s="102"/>
      <c r="Q22" s="102"/>
      <c r="R22" s="102"/>
    </row>
    <row r="23" spans="1:20" s="14" customFormat="1" ht="11.25" x14ac:dyDescent="0.2">
      <c r="B23" s="95" t="s">
        <v>139</v>
      </c>
      <c r="C23" s="95"/>
      <c r="D23" s="95"/>
      <c r="E23" s="95"/>
      <c r="F23" s="95"/>
      <c r="G23" s="95"/>
      <c r="H23" s="95"/>
      <c r="I23" s="95"/>
      <c r="J23" s="95"/>
      <c r="K23" s="95"/>
      <c r="L23" s="95"/>
      <c r="M23" s="95"/>
      <c r="N23" s="95"/>
      <c r="O23" s="95"/>
      <c r="P23" s="95"/>
      <c r="Q23" s="95"/>
      <c r="R23" s="95"/>
    </row>
  </sheetData>
  <mergeCells count="17">
    <mergeCell ref="B1:R1"/>
    <mergeCell ref="B2:B4"/>
    <mergeCell ref="C2:D3"/>
    <mergeCell ref="E2:R2"/>
    <mergeCell ref="E3:F3"/>
    <mergeCell ref="G3:H3"/>
    <mergeCell ref="I3:J3"/>
    <mergeCell ref="K3:L3"/>
    <mergeCell ref="M3:N3"/>
    <mergeCell ref="O3:P3"/>
    <mergeCell ref="B23:R23"/>
    <mergeCell ref="Q3:R3"/>
    <mergeCell ref="B18:R18"/>
    <mergeCell ref="B19:R19"/>
    <mergeCell ref="B20:J20"/>
    <mergeCell ref="B21:R21"/>
    <mergeCell ref="B22:R2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B1" workbookViewId="0">
      <selection activeCell="E12" sqref="E12"/>
    </sheetView>
  </sheetViews>
  <sheetFormatPr baseColWidth="10" defaultRowHeight="12.75" x14ac:dyDescent="0.2"/>
  <sheetData>
    <row r="1" spans="1:17" x14ac:dyDescent="0.2">
      <c r="A1" s="127" t="s">
        <v>130</v>
      </c>
      <c r="B1" s="127"/>
      <c r="C1" s="127"/>
      <c r="D1" s="127"/>
      <c r="E1" s="127"/>
      <c r="F1" s="127"/>
      <c r="G1" s="127"/>
      <c r="H1" s="127"/>
      <c r="I1" s="127"/>
      <c r="J1" s="127"/>
      <c r="K1" s="127"/>
      <c r="L1" s="127"/>
      <c r="M1" s="127"/>
      <c r="N1" s="127"/>
      <c r="O1" s="127"/>
      <c r="P1" s="127"/>
      <c r="Q1" s="127"/>
    </row>
    <row r="2" spans="1:17" x14ac:dyDescent="0.2">
      <c r="A2" s="128" t="s">
        <v>14</v>
      </c>
      <c r="B2" s="129" t="s">
        <v>0</v>
      </c>
      <c r="C2" s="129"/>
      <c r="D2" s="131" t="s">
        <v>15</v>
      </c>
      <c r="E2" s="131"/>
      <c r="F2" s="131"/>
      <c r="G2" s="131"/>
      <c r="H2" s="131"/>
      <c r="I2" s="131"/>
      <c r="J2" s="131"/>
      <c r="K2" s="131"/>
      <c r="L2" s="131"/>
      <c r="M2" s="131"/>
      <c r="N2" s="131"/>
      <c r="O2" s="131"/>
      <c r="P2" s="131"/>
      <c r="Q2" s="131"/>
    </row>
    <row r="3" spans="1:17" x14ac:dyDescent="0.2">
      <c r="A3" s="123"/>
      <c r="B3" s="130"/>
      <c r="C3" s="130"/>
      <c r="D3" s="131" t="s">
        <v>113</v>
      </c>
      <c r="E3" s="131"/>
      <c r="F3" s="131" t="s">
        <v>93</v>
      </c>
      <c r="G3" s="131"/>
      <c r="H3" s="131" t="s">
        <v>94</v>
      </c>
      <c r="I3" s="131"/>
      <c r="J3" s="131" t="s">
        <v>97</v>
      </c>
      <c r="K3" s="131"/>
      <c r="L3" s="131" t="s">
        <v>103</v>
      </c>
      <c r="M3" s="131"/>
      <c r="N3" s="131" t="s">
        <v>104</v>
      </c>
      <c r="O3" s="131"/>
      <c r="P3" s="131" t="s">
        <v>98</v>
      </c>
      <c r="Q3" s="131"/>
    </row>
    <row r="4" spans="1:17" x14ac:dyDescent="0.2">
      <c r="A4" s="110"/>
      <c r="B4" s="63" t="s">
        <v>12</v>
      </c>
      <c r="C4" s="63" t="s">
        <v>13</v>
      </c>
      <c r="D4" s="63" t="s">
        <v>12</v>
      </c>
      <c r="E4" s="63" t="s">
        <v>13</v>
      </c>
      <c r="F4" s="63" t="s">
        <v>12</v>
      </c>
      <c r="G4" s="63" t="s">
        <v>13</v>
      </c>
      <c r="H4" s="63" t="s">
        <v>12</v>
      </c>
      <c r="I4" s="63" t="s">
        <v>13</v>
      </c>
      <c r="J4" s="63" t="s">
        <v>12</v>
      </c>
      <c r="K4" s="63" t="s">
        <v>13</v>
      </c>
      <c r="L4" s="63" t="s">
        <v>12</v>
      </c>
      <c r="M4" s="63" t="s">
        <v>13</v>
      </c>
      <c r="N4" s="63" t="s">
        <v>12</v>
      </c>
      <c r="O4" s="63" t="s">
        <v>13</v>
      </c>
      <c r="P4" s="63" t="s">
        <v>12</v>
      </c>
      <c r="Q4" s="63" t="s">
        <v>13</v>
      </c>
    </row>
    <row r="5" spans="1:17" x14ac:dyDescent="0.2">
      <c r="A5" s="66" t="s">
        <v>0</v>
      </c>
      <c r="B5" s="68">
        <v>362</v>
      </c>
      <c r="C5" s="68">
        <v>7579</v>
      </c>
      <c r="D5" s="68">
        <v>1</v>
      </c>
      <c r="E5" s="68">
        <v>90</v>
      </c>
      <c r="F5" s="68">
        <v>17</v>
      </c>
      <c r="G5" s="68">
        <v>1331</v>
      </c>
      <c r="H5" s="68">
        <v>20</v>
      </c>
      <c r="I5" s="68">
        <v>1072</v>
      </c>
      <c r="J5" s="68">
        <v>4</v>
      </c>
      <c r="K5" s="68">
        <v>1800</v>
      </c>
      <c r="L5" s="68">
        <v>29</v>
      </c>
      <c r="M5" s="68">
        <v>1366</v>
      </c>
      <c r="N5" s="68">
        <v>277</v>
      </c>
      <c r="O5" s="68">
        <v>958</v>
      </c>
      <c r="P5" s="68">
        <v>14</v>
      </c>
      <c r="Q5" s="68">
        <v>962</v>
      </c>
    </row>
    <row r="6" spans="1:17" x14ac:dyDescent="0.2">
      <c r="A6" s="69" t="s">
        <v>1</v>
      </c>
      <c r="B6" s="67" t="s">
        <v>16</v>
      </c>
      <c r="C6" s="67" t="s">
        <v>16</v>
      </c>
      <c r="D6" s="70" t="s">
        <v>16</v>
      </c>
      <c r="E6" s="70" t="s">
        <v>16</v>
      </c>
      <c r="F6" s="70" t="s">
        <v>16</v>
      </c>
      <c r="G6" s="70" t="s">
        <v>16</v>
      </c>
      <c r="H6" s="70" t="s">
        <v>16</v>
      </c>
      <c r="I6" s="70" t="s">
        <v>16</v>
      </c>
      <c r="J6" s="70" t="s">
        <v>16</v>
      </c>
      <c r="K6" s="70" t="s">
        <v>16</v>
      </c>
      <c r="L6" s="70" t="s">
        <v>16</v>
      </c>
      <c r="M6" s="70" t="s">
        <v>16</v>
      </c>
      <c r="N6" s="70" t="s">
        <v>16</v>
      </c>
      <c r="O6" s="70" t="s">
        <v>16</v>
      </c>
      <c r="P6" s="70" t="s">
        <v>16</v>
      </c>
      <c r="Q6" s="70" t="s">
        <v>16</v>
      </c>
    </row>
    <row r="7" spans="1:17" x14ac:dyDescent="0.2">
      <c r="A7" s="69" t="s">
        <v>2</v>
      </c>
      <c r="B7" s="67">
        <v>33</v>
      </c>
      <c r="C7" s="68">
        <v>780</v>
      </c>
      <c r="D7" s="70" t="s">
        <v>16</v>
      </c>
      <c r="E7" s="70" t="s">
        <v>16</v>
      </c>
      <c r="F7" s="70">
        <v>1</v>
      </c>
      <c r="G7" s="70">
        <v>20</v>
      </c>
      <c r="H7" s="70" t="s">
        <v>16</v>
      </c>
      <c r="I7" s="70" t="s">
        <v>16</v>
      </c>
      <c r="J7" s="70">
        <v>1</v>
      </c>
      <c r="K7" s="70">
        <v>630</v>
      </c>
      <c r="L7" s="70" t="s">
        <v>16</v>
      </c>
      <c r="M7" s="70" t="s">
        <v>16</v>
      </c>
      <c r="N7" s="70">
        <v>28</v>
      </c>
      <c r="O7" s="70" t="s">
        <v>16</v>
      </c>
      <c r="P7" s="70">
        <v>3</v>
      </c>
      <c r="Q7" s="70">
        <v>130</v>
      </c>
    </row>
    <row r="8" spans="1:17" x14ac:dyDescent="0.2">
      <c r="A8" s="69" t="s">
        <v>3</v>
      </c>
      <c r="B8" s="67">
        <v>40</v>
      </c>
      <c r="C8" s="68">
        <v>570</v>
      </c>
      <c r="D8" s="70" t="s">
        <v>16</v>
      </c>
      <c r="E8" s="70" t="s">
        <v>16</v>
      </c>
      <c r="F8" s="70" t="s">
        <v>16</v>
      </c>
      <c r="G8" s="70" t="s">
        <v>16</v>
      </c>
      <c r="H8" s="70" t="s">
        <v>16</v>
      </c>
      <c r="I8" s="70" t="s">
        <v>16</v>
      </c>
      <c r="J8" s="70">
        <v>1</v>
      </c>
      <c r="K8" s="70">
        <v>570</v>
      </c>
      <c r="L8" s="70" t="s">
        <v>16</v>
      </c>
      <c r="M8" s="70" t="s">
        <v>16</v>
      </c>
      <c r="N8" s="70">
        <v>39</v>
      </c>
      <c r="O8" s="70" t="s">
        <v>16</v>
      </c>
      <c r="P8" s="70" t="s">
        <v>16</v>
      </c>
      <c r="Q8" s="70" t="s">
        <v>16</v>
      </c>
    </row>
    <row r="9" spans="1:17" x14ac:dyDescent="0.2">
      <c r="A9" s="69" t="s">
        <v>4</v>
      </c>
      <c r="B9" s="67">
        <v>42</v>
      </c>
      <c r="C9" s="68">
        <v>717</v>
      </c>
      <c r="D9" s="70" t="s">
        <v>16</v>
      </c>
      <c r="E9" s="70" t="s">
        <v>16</v>
      </c>
      <c r="F9" s="70">
        <v>2</v>
      </c>
      <c r="G9" s="70">
        <v>90</v>
      </c>
      <c r="H9" s="70" t="s">
        <v>16</v>
      </c>
      <c r="I9" s="70" t="s">
        <v>16</v>
      </c>
      <c r="J9" s="70" t="s">
        <v>16</v>
      </c>
      <c r="K9" s="70" t="s">
        <v>16</v>
      </c>
      <c r="L9" s="70">
        <v>6</v>
      </c>
      <c r="M9" s="71">
        <v>280</v>
      </c>
      <c r="N9" s="70">
        <v>32</v>
      </c>
      <c r="O9" s="70">
        <v>27</v>
      </c>
      <c r="P9" s="70">
        <v>2</v>
      </c>
      <c r="Q9" s="70">
        <v>320</v>
      </c>
    </row>
    <row r="10" spans="1:17" x14ac:dyDescent="0.2">
      <c r="A10" s="69" t="s">
        <v>5</v>
      </c>
      <c r="B10" s="67">
        <v>48</v>
      </c>
      <c r="C10" s="68">
        <v>1170</v>
      </c>
      <c r="D10" s="70" t="s">
        <v>16</v>
      </c>
      <c r="E10" s="70" t="s">
        <v>16</v>
      </c>
      <c r="F10" s="70">
        <v>2</v>
      </c>
      <c r="G10" s="70">
        <v>56</v>
      </c>
      <c r="H10" s="70">
        <v>6</v>
      </c>
      <c r="I10" s="70">
        <v>300</v>
      </c>
      <c r="J10" s="70">
        <v>1</v>
      </c>
      <c r="K10" s="70">
        <v>280</v>
      </c>
      <c r="L10" s="70">
        <v>3</v>
      </c>
      <c r="M10" s="71">
        <v>187</v>
      </c>
      <c r="N10" s="71">
        <v>35</v>
      </c>
      <c r="O10" s="71">
        <v>287</v>
      </c>
      <c r="P10" s="70">
        <v>1</v>
      </c>
      <c r="Q10" s="70">
        <v>60</v>
      </c>
    </row>
    <row r="11" spans="1:17" x14ac:dyDescent="0.2">
      <c r="A11" s="69" t="s">
        <v>6</v>
      </c>
      <c r="B11" s="67">
        <v>25</v>
      </c>
      <c r="C11" s="68">
        <v>554</v>
      </c>
      <c r="D11" s="70" t="s">
        <v>16</v>
      </c>
      <c r="E11" s="70" t="s">
        <v>16</v>
      </c>
      <c r="F11" s="70" t="s">
        <v>16</v>
      </c>
      <c r="G11" s="70" t="s">
        <v>16</v>
      </c>
      <c r="H11" s="70" t="s">
        <v>16</v>
      </c>
      <c r="I11" s="70">
        <v>0</v>
      </c>
      <c r="J11" s="70" t="s">
        <v>16</v>
      </c>
      <c r="K11" s="70" t="s">
        <v>16</v>
      </c>
      <c r="L11" s="70">
        <v>4</v>
      </c>
      <c r="M11" s="71">
        <v>195</v>
      </c>
      <c r="N11" s="71">
        <v>14</v>
      </c>
      <c r="O11" s="71">
        <v>27</v>
      </c>
      <c r="P11" s="70">
        <v>7</v>
      </c>
      <c r="Q11" s="70">
        <v>332</v>
      </c>
    </row>
    <row r="12" spans="1:17" x14ac:dyDescent="0.2">
      <c r="A12" s="69" t="s">
        <v>24</v>
      </c>
      <c r="B12" s="67">
        <v>35</v>
      </c>
      <c r="C12" s="68">
        <v>739</v>
      </c>
      <c r="D12" s="70" t="s">
        <v>16</v>
      </c>
      <c r="E12" s="70" t="s">
        <v>16</v>
      </c>
      <c r="F12" s="70" t="s">
        <v>16</v>
      </c>
      <c r="G12" s="70" t="s">
        <v>16</v>
      </c>
      <c r="H12" s="70">
        <v>6</v>
      </c>
      <c r="I12" s="70">
        <v>390</v>
      </c>
      <c r="J12" s="70" t="s">
        <v>16</v>
      </c>
      <c r="K12" s="70" t="s">
        <v>16</v>
      </c>
      <c r="L12" s="70">
        <v>3</v>
      </c>
      <c r="M12" s="71">
        <v>214</v>
      </c>
      <c r="N12" s="71">
        <v>26</v>
      </c>
      <c r="O12" s="71">
        <v>135</v>
      </c>
      <c r="P12" s="70" t="s">
        <v>16</v>
      </c>
      <c r="Q12" s="70" t="s">
        <v>16</v>
      </c>
    </row>
    <row r="13" spans="1:17" x14ac:dyDescent="0.2">
      <c r="A13" s="69" t="s">
        <v>7</v>
      </c>
      <c r="B13" s="67">
        <v>53</v>
      </c>
      <c r="C13" s="68">
        <v>1175</v>
      </c>
      <c r="D13" s="70" t="s">
        <v>16</v>
      </c>
      <c r="E13" s="70" t="s">
        <v>16</v>
      </c>
      <c r="F13" s="70">
        <v>4</v>
      </c>
      <c r="G13" s="70">
        <v>620</v>
      </c>
      <c r="H13" s="70">
        <v>4</v>
      </c>
      <c r="I13" s="70">
        <v>212</v>
      </c>
      <c r="J13" s="70" t="s">
        <v>16</v>
      </c>
      <c r="K13" s="70" t="s">
        <v>16</v>
      </c>
      <c r="L13" s="70">
        <v>3</v>
      </c>
      <c r="M13" s="71">
        <v>252</v>
      </c>
      <c r="N13" s="71">
        <v>42</v>
      </c>
      <c r="O13" s="71">
        <v>91</v>
      </c>
      <c r="P13" s="70" t="s">
        <v>16</v>
      </c>
      <c r="Q13" s="70" t="s">
        <v>16</v>
      </c>
    </row>
    <row r="14" spans="1:17" x14ac:dyDescent="0.2">
      <c r="A14" s="69" t="s">
        <v>8</v>
      </c>
      <c r="B14" s="67">
        <v>49</v>
      </c>
      <c r="C14" s="68">
        <v>956</v>
      </c>
      <c r="D14" s="70">
        <v>1</v>
      </c>
      <c r="E14" s="70">
        <v>90</v>
      </c>
      <c r="F14" s="70">
        <v>3</v>
      </c>
      <c r="G14" s="70">
        <v>285</v>
      </c>
      <c r="H14" s="70">
        <v>4</v>
      </c>
      <c r="I14" s="70">
        <v>170</v>
      </c>
      <c r="J14" s="70" t="s">
        <v>16</v>
      </c>
      <c r="K14" s="70" t="s">
        <v>16</v>
      </c>
      <c r="L14" s="70">
        <v>4</v>
      </c>
      <c r="M14" s="71">
        <v>98</v>
      </c>
      <c r="N14" s="71">
        <v>36</v>
      </c>
      <c r="O14" s="71">
        <v>193</v>
      </c>
      <c r="P14" s="70">
        <v>1</v>
      </c>
      <c r="Q14" s="70">
        <v>120</v>
      </c>
    </row>
    <row r="15" spans="1:17" x14ac:dyDescent="0.2">
      <c r="A15" s="69" t="s">
        <v>9</v>
      </c>
      <c r="B15" s="67">
        <v>26</v>
      </c>
      <c r="C15" s="68">
        <v>223</v>
      </c>
      <c r="D15" s="70" t="s">
        <v>16</v>
      </c>
      <c r="E15" s="70" t="s">
        <v>16</v>
      </c>
      <c r="F15" s="70">
        <v>3</v>
      </c>
      <c r="G15" s="70">
        <v>75</v>
      </c>
      <c r="H15" s="70" t="s">
        <v>16</v>
      </c>
      <c r="I15" s="70" t="s">
        <v>16</v>
      </c>
      <c r="J15" s="70" t="s">
        <v>16</v>
      </c>
      <c r="K15" s="70" t="s">
        <v>16</v>
      </c>
      <c r="L15" s="70">
        <v>4</v>
      </c>
      <c r="M15" s="71">
        <v>100</v>
      </c>
      <c r="N15" s="71">
        <v>19</v>
      </c>
      <c r="O15" s="70">
        <v>48</v>
      </c>
      <c r="P15" s="70" t="s">
        <v>16</v>
      </c>
      <c r="Q15" s="70" t="s">
        <v>16</v>
      </c>
    </row>
    <row r="16" spans="1:17" x14ac:dyDescent="0.2">
      <c r="A16" s="69" t="s">
        <v>10</v>
      </c>
      <c r="B16" s="67">
        <v>10</v>
      </c>
      <c r="C16" s="68">
        <v>545</v>
      </c>
      <c r="D16" s="70" t="s">
        <v>16</v>
      </c>
      <c r="E16" s="70" t="s">
        <v>16</v>
      </c>
      <c r="F16" s="70">
        <v>1</v>
      </c>
      <c r="G16" s="70">
        <v>35</v>
      </c>
      <c r="H16" s="70" t="s">
        <v>16</v>
      </c>
      <c r="I16" s="70" t="s">
        <v>16</v>
      </c>
      <c r="J16" s="70">
        <v>1</v>
      </c>
      <c r="K16" s="70">
        <v>320</v>
      </c>
      <c r="L16" s="70">
        <v>2</v>
      </c>
      <c r="M16" s="71">
        <v>40</v>
      </c>
      <c r="N16" s="70">
        <v>6</v>
      </c>
      <c r="O16" s="70">
        <v>150</v>
      </c>
      <c r="P16" s="70" t="s">
        <v>16</v>
      </c>
      <c r="Q16" s="70" t="s">
        <v>16</v>
      </c>
    </row>
    <row r="17" spans="1:17" x14ac:dyDescent="0.2">
      <c r="A17" s="73" t="s">
        <v>11</v>
      </c>
      <c r="B17" s="74">
        <v>1</v>
      </c>
      <c r="C17" s="79">
        <v>150</v>
      </c>
      <c r="D17" s="75" t="s">
        <v>16</v>
      </c>
      <c r="E17" s="75" t="s">
        <v>16</v>
      </c>
      <c r="F17" s="75">
        <v>1</v>
      </c>
      <c r="G17" s="75">
        <v>150</v>
      </c>
      <c r="H17" s="75" t="s">
        <v>16</v>
      </c>
      <c r="I17" s="75" t="s">
        <v>16</v>
      </c>
      <c r="J17" s="75" t="s">
        <v>16</v>
      </c>
      <c r="K17" s="75" t="s">
        <v>16</v>
      </c>
      <c r="L17" s="75" t="s">
        <v>16</v>
      </c>
      <c r="M17" s="75" t="s">
        <v>16</v>
      </c>
      <c r="N17" s="75" t="s">
        <v>16</v>
      </c>
      <c r="O17" s="75" t="s">
        <v>16</v>
      </c>
      <c r="P17" s="75" t="s">
        <v>16</v>
      </c>
      <c r="Q17" s="75" t="s">
        <v>16</v>
      </c>
    </row>
    <row r="18" spans="1:17" x14ac:dyDescent="0.2">
      <c r="A18" s="132" t="s">
        <v>107</v>
      </c>
      <c r="B18" s="132"/>
      <c r="C18" s="132"/>
      <c r="D18" s="132"/>
      <c r="E18" s="132"/>
      <c r="F18" s="132"/>
      <c r="G18" s="132"/>
      <c r="H18" s="132"/>
      <c r="I18" s="132"/>
      <c r="J18" s="132"/>
      <c r="K18" s="132"/>
      <c r="L18" s="132"/>
      <c r="M18" s="132"/>
      <c r="N18" s="132"/>
      <c r="O18" s="132"/>
      <c r="P18" s="132"/>
      <c r="Q18" s="132"/>
    </row>
    <row r="19" spans="1:17" x14ac:dyDescent="0.2">
      <c r="A19" s="101" t="s">
        <v>108</v>
      </c>
      <c r="B19" s="101"/>
      <c r="C19" s="101"/>
      <c r="D19" s="101"/>
      <c r="E19" s="101"/>
      <c r="F19" s="101"/>
      <c r="G19" s="101"/>
      <c r="H19" s="101"/>
      <c r="I19" s="101"/>
      <c r="J19" s="101"/>
      <c r="K19" s="101"/>
      <c r="L19" s="101"/>
      <c r="M19" s="101"/>
      <c r="N19" s="101"/>
      <c r="O19" s="101"/>
      <c r="P19" s="101"/>
      <c r="Q19" s="101"/>
    </row>
    <row r="20" spans="1:17" x14ac:dyDescent="0.2">
      <c r="A20" s="101" t="s">
        <v>117</v>
      </c>
      <c r="B20" s="101"/>
      <c r="C20" s="101"/>
      <c r="D20" s="101"/>
      <c r="E20" s="101"/>
      <c r="F20" s="101"/>
      <c r="G20" s="101"/>
      <c r="H20" s="101"/>
      <c r="I20" s="101"/>
      <c r="J20" s="101"/>
      <c r="K20" s="101"/>
      <c r="L20" s="101"/>
      <c r="M20" s="101"/>
      <c r="N20" s="101"/>
      <c r="O20" s="101"/>
      <c r="P20" s="101"/>
      <c r="Q20" s="101"/>
    </row>
    <row r="21" spans="1:17" x14ac:dyDescent="0.2">
      <c r="A21" s="101" t="s">
        <v>118</v>
      </c>
      <c r="B21" s="101"/>
      <c r="C21" s="101"/>
      <c r="D21" s="101"/>
      <c r="E21" s="101"/>
      <c r="F21" s="101"/>
      <c r="G21" s="101"/>
      <c r="H21" s="101"/>
      <c r="I21" s="101"/>
      <c r="J21" s="101"/>
      <c r="K21" s="101"/>
      <c r="L21" s="101"/>
      <c r="M21" s="101"/>
      <c r="N21" s="101"/>
      <c r="O21" s="101"/>
      <c r="P21" s="101"/>
      <c r="Q21" s="101"/>
    </row>
    <row r="22" spans="1:17" x14ac:dyDescent="0.2">
      <c r="A22" s="101" t="s">
        <v>124</v>
      </c>
      <c r="B22" s="101"/>
      <c r="C22" s="101"/>
      <c r="D22" s="101"/>
      <c r="E22" s="101"/>
      <c r="F22" s="101"/>
      <c r="G22" s="101"/>
      <c r="H22" s="101"/>
      <c r="I22" s="101"/>
      <c r="J22" s="101"/>
      <c r="K22" s="101"/>
      <c r="L22" s="101"/>
      <c r="M22" s="101"/>
      <c r="N22" s="101"/>
      <c r="O22" s="101"/>
      <c r="P22" s="101"/>
      <c r="Q22" s="101"/>
    </row>
    <row r="23" spans="1:17" x14ac:dyDescent="0.2">
      <c r="A23" s="101" t="s">
        <v>120</v>
      </c>
      <c r="B23" s="101"/>
      <c r="C23" s="101"/>
      <c r="D23" s="101"/>
      <c r="E23" s="101"/>
      <c r="F23" s="101"/>
      <c r="G23" s="101"/>
      <c r="H23" s="101"/>
      <c r="I23" s="101"/>
      <c r="J23" s="101"/>
      <c r="K23" s="101"/>
      <c r="L23" s="101"/>
      <c r="M23" s="101"/>
      <c r="N23" s="101"/>
      <c r="O23" s="101"/>
      <c r="P23" s="101"/>
      <c r="Q23" s="101"/>
    </row>
    <row r="24" spans="1:17" x14ac:dyDescent="0.2">
      <c r="A24" s="101" t="s">
        <v>121</v>
      </c>
      <c r="B24" s="101"/>
      <c r="C24" s="101"/>
      <c r="D24" s="101"/>
      <c r="E24" s="101"/>
      <c r="F24" s="101"/>
      <c r="G24" s="101"/>
      <c r="H24" s="101"/>
      <c r="I24" s="101"/>
      <c r="J24" s="101"/>
      <c r="K24" s="101"/>
      <c r="L24" s="101"/>
      <c r="M24" s="101"/>
      <c r="N24" s="101"/>
      <c r="O24" s="101"/>
      <c r="P24" s="101"/>
      <c r="Q24" s="101"/>
    </row>
    <row r="25" spans="1:17" x14ac:dyDescent="0.2">
      <c r="A25" s="113" t="s">
        <v>101</v>
      </c>
      <c r="B25" s="113"/>
      <c r="C25" s="113"/>
      <c r="D25" s="113"/>
      <c r="E25" s="113"/>
      <c r="F25" s="113"/>
      <c r="G25" s="113"/>
      <c r="H25" s="113"/>
      <c r="I25" s="113"/>
      <c r="J25" s="113"/>
      <c r="K25" s="113"/>
      <c r="L25" s="113"/>
      <c r="M25" s="113"/>
      <c r="N25" s="113"/>
      <c r="O25" s="113"/>
      <c r="P25" s="113"/>
      <c r="Q25" s="113"/>
    </row>
  </sheetData>
  <mergeCells count="19">
    <mergeCell ref="A23:Q23"/>
    <mergeCell ref="A24:Q24"/>
    <mergeCell ref="A25:Q25"/>
    <mergeCell ref="P3:Q3"/>
    <mergeCell ref="A18:Q18"/>
    <mergeCell ref="A19:Q19"/>
    <mergeCell ref="A20:Q20"/>
    <mergeCell ref="A21:Q21"/>
    <mergeCell ref="A22:Q22"/>
    <mergeCell ref="A1:Q1"/>
    <mergeCell ref="A2:A4"/>
    <mergeCell ref="B2:C3"/>
    <mergeCell ref="D2:Q2"/>
    <mergeCell ref="D3:E3"/>
    <mergeCell ref="F3:G3"/>
    <mergeCell ref="H3:I3"/>
    <mergeCell ref="J3:K3"/>
    <mergeCell ref="L3:M3"/>
    <mergeCell ref="N3:O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B1" workbookViewId="0">
      <selection sqref="A1:Q1"/>
    </sheetView>
  </sheetViews>
  <sheetFormatPr baseColWidth="10" defaultRowHeight="12.75" x14ac:dyDescent="0.2"/>
  <sheetData>
    <row r="1" spans="1:17" ht="14.25" customHeight="1" x14ac:dyDescent="0.2">
      <c r="A1" s="127" t="s">
        <v>131</v>
      </c>
      <c r="B1" s="127"/>
      <c r="C1" s="127"/>
      <c r="D1" s="127"/>
      <c r="E1" s="127"/>
      <c r="F1" s="127"/>
      <c r="G1" s="127"/>
      <c r="H1" s="127"/>
      <c r="I1" s="127"/>
      <c r="J1" s="127"/>
      <c r="K1" s="127"/>
      <c r="L1" s="127"/>
      <c r="M1" s="127"/>
      <c r="N1" s="127"/>
      <c r="O1" s="127"/>
      <c r="P1" s="127"/>
      <c r="Q1" s="127"/>
    </row>
    <row r="2" spans="1:17" x14ac:dyDescent="0.2">
      <c r="A2" s="128" t="s">
        <v>14</v>
      </c>
      <c r="B2" s="129" t="s">
        <v>0</v>
      </c>
      <c r="C2" s="129"/>
      <c r="D2" s="131" t="s">
        <v>15</v>
      </c>
      <c r="E2" s="131"/>
      <c r="F2" s="131"/>
      <c r="G2" s="131"/>
      <c r="H2" s="131"/>
      <c r="I2" s="131"/>
      <c r="J2" s="131"/>
      <c r="K2" s="131"/>
      <c r="L2" s="131"/>
      <c r="M2" s="131"/>
      <c r="N2" s="131"/>
      <c r="O2" s="131"/>
      <c r="P2" s="131"/>
      <c r="Q2" s="131"/>
    </row>
    <row r="3" spans="1:17" x14ac:dyDescent="0.2">
      <c r="A3" s="123"/>
      <c r="B3" s="130"/>
      <c r="C3" s="130"/>
      <c r="D3" s="131" t="s">
        <v>113</v>
      </c>
      <c r="E3" s="131"/>
      <c r="F3" s="131" t="s">
        <v>93</v>
      </c>
      <c r="G3" s="131"/>
      <c r="H3" s="131" t="s">
        <v>94</v>
      </c>
      <c r="I3" s="131"/>
      <c r="J3" s="131" t="s">
        <v>97</v>
      </c>
      <c r="K3" s="131"/>
      <c r="L3" s="131" t="s">
        <v>103</v>
      </c>
      <c r="M3" s="131"/>
      <c r="N3" s="131" t="s">
        <v>104</v>
      </c>
      <c r="O3" s="131"/>
      <c r="P3" s="131" t="s">
        <v>98</v>
      </c>
      <c r="Q3" s="131"/>
    </row>
    <row r="4" spans="1:17" x14ac:dyDescent="0.2">
      <c r="A4" s="110"/>
      <c r="B4" s="63" t="s">
        <v>12</v>
      </c>
      <c r="C4" s="63" t="s">
        <v>13</v>
      </c>
      <c r="D4" s="63" t="s">
        <v>12</v>
      </c>
      <c r="E4" s="63" t="s">
        <v>13</v>
      </c>
      <c r="F4" s="63" t="s">
        <v>12</v>
      </c>
      <c r="G4" s="63" t="s">
        <v>13</v>
      </c>
      <c r="H4" s="63" t="s">
        <v>12</v>
      </c>
      <c r="I4" s="63" t="s">
        <v>13</v>
      </c>
      <c r="J4" s="63" t="s">
        <v>12</v>
      </c>
      <c r="K4" s="63" t="s">
        <v>13</v>
      </c>
      <c r="L4" s="63" t="s">
        <v>12</v>
      </c>
      <c r="M4" s="63" t="s">
        <v>13</v>
      </c>
      <c r="N4" s="63" t="s">
        <v>12</v>
      </c>
      <c r="O4" s="63" t="s">
        <v>13</v>
      </c>
      <c r="P4" s="63" t="s">
        <v>12</v>
      </c>
      <c r="Q4" s="63" t="s">
        <v>13</v>
      </c>
    </row>
    <row r="5" spans="1:17" x14ac:dyDescent="0.2">
      <c r="A5" s="66" t="s">
        <v>0</v>
      </c>
      <c r="B5" s="67">
        <v>137</v>
      </c>
      <c r="C5" s="68">
        <v>10215</v>
      </c>
      <c r="D5" s="67">
        <v>2</v>
      </c>
      <c r="E5" s="67">
        <v>290</v>
      </c>
      <c r="F5" s="67">
        <v>1</v>
      </c>
      <c r="G5" s="67">
        <v>300</v>
      </c>
      <c r="H5" s="67">
        <v>58</v>
      </c>
      <c r="I5" s="68">
        <v>3045</v>
      </c>
      <c r="J5" s="67">
        <v>28</v>
      </c>
      <c r="K5" s="68">
        <v>2469</v>
      </c>
      <c r="L5" s="67">
        <v>31</v>
      </c>
      <c r="M5" s="67">
        <v>308</v>
      </c>
      <c r="N5" s="67">
        <v>6</v>
      </c>
      <c r="O5" s="68">
        <v>2528</v>
      </c>
      <c r="P5" s="67">
        <v>11</v>
      </c>
      <c r="Q5" s="68">
        <v>1275</v>
      </c>
    </row>
    <row r="6" spans="1:17" x14ac:dyDescent="0.2">
      <c r="A6" s="69" t="s">
        <v>1</v>
      </c>
      <c r="B6" s="67">
        <v>1</v>
      </c>
      <c r="C6" s="67">
        <v>12</v>
      </c>
      <c r="D6" s="70" t="s">
        <v>16</v>
      </c>
      <c r="E6" s="70" t="s">
        <v>16</v>
      </c>
      <c r="F6" s="70" t="s">
        <v>16</v>
      </c>
      <c r="G6" s="70" t="s">
        <v>16</v>
      </c>
      <c r="H6" s="70" t="s">
        <v>16</v>
      </c>
      <c r="I6" s="70" t="s">
        <v>16</v>
      </c>
      <c r="J6" s="70" t="s">
        <v>16</v>
      </c>
      <c r="K6" s="70" t="s">
        <v>16</v>
      </c>
      <c r="L6" s="70">
        <v>1</v>
      </c>
      <c r="M6" s="70">
        <v>12</v>
      </c>
      <c r="N6" s="70" t="s">
        <v>16</v>
      </c>
      <c r="O6" s="70" t="s">
        <v>16</v>
      </c>
      <c r="P6" s="70" t="s">
        <v>16</v>
      </c>
      <c r="Q6" s="70" t="s">
        <v>16</v>
      </c>
    </row>
    <row r="7" spans="1:17" x14ac:dyDescent="0.2">
      <c r="A7" s="69" t="s">
        <v>2</v>
      </c>
      <c r="B7" s="67">
        <v>1</v>
      </c>
      <c r="C7" s="67">
        <v>12</v>
      </c>
      <c r="D7" s="70" t="s">
        <v>16</v>
      </c>
      <c r="E7" s="70" t="s">
        <v>16</v>
      </c>
      <c r="F7" s="70" t="s">
        <v>16</v>
      </c>
      <c r="G7" s="70" t="s">
        <v>16</v>
      </c>
      <c r="H7" s="70" t="s">
        <v>16</v>
      </c>
      <c r="I7" s="70" t="s">
        <v>16</v>
      </c>
      <c r="J7" s="70" t="s">
        <v>16</v>
      </c>
      <c r="K7" s="70" t="s">
        <v>16</v>
      </c>
      <c r="L7" s="70">
        <v>1</v>
      </c>
      <c r="M7" s="70">
        <v>12</v>
      </c>
      <c r="N7" s="70" t="s">
        <v>16</v>
      </c>
      <c r="O7" s="70" t="s">
        <v>16</v>
      </c>
      <c r="P7" s="70" t="s">
        <v>16</v>
      </c>
      <c r="Q7" s="70" t="s">
        <v>16</v>
      </c>
    </row>
    <row r="8" spans="1:17" x14ac:dyDescent="0.2">
      <c r="A8" s="69" t="s">
        <v>3</v>
      </c>
      <c r="B8" s="67">
        <v>1</v>
      </c>
      <c r="C8" s="67">
        <v>12</v>
      </c>
      <c r="D8" s="70" t="s">
        <v>16</v>
      </c>
      <c r="E8" s="70" t="s">
        <v>16</v>
      </c>
      <c r="F8" s="70" t="s">
        <v>16</v>
      </c>
      <c r="G8" s="70" t="s">
        <v>16</v>
      </c>
      <c r="H8" s="70" t="s">
        <v>16</v>
      </c>
      <c r="I8" s="70" t="s">
        <v>16</v>
      </c>
      <c r="J8" s="70" t="s">
        <v>16</v>
      </c>
      <c r="K8" s="70" t="s">
        <v>16</v>
      </c>
      <c r="L8" s="70">
        <v>1</v>
      </c>
      <c r="M8" s="70">
        <v>12</v>
      </c>
      <c r="N8" s="70" t="s">
        <v>16</v>
      </c>
      <c r="O8" s="70" t="s">
        <v>16</v>
      </c>
      <c r="P8" s="70" t="s">
        <v>16</v>
      </c>
      <c r="Q8" s="70" t="s">
        <v>16</v>
      </c>
    </row>
    <row r="9" spans="1:17" x14ac:dyDescent="0.2">
      <c r="A9" s="69" t="s">
        <v>4</v>
      </c>
      <c r="B9" s="67">
        <v>14</v>
      </c>
      <c r="C9" s="68">
        <v>1521</v>
      </c>
      <c r="D9" s="70" t="s">
        <v>16</v>
      </c>
      <c r="E9" s="70" t="s">
        <v>16</v>
      </c>
      <c r="F9" s="70" t="s">
        <v>16</v>
      </c>
      <c r="G9" s="70" t="s">
        <v>16</v>
      </c>
      <c r="H9" s="70">
        <v>8</v>
      </c>
      <c r="I9" s="70">
        <v>394</v>
      </c>
      <c r="J9" s="70">
        <v>3</v>
      </c>
      <c r="K9" s="70">
        <v>165</v>
      </c>
      <c r="L9" s="70">
        <v>1</v>
      </c>
      <c r="M9" s="70">
        <v>12</v>
      </c>
      <c r="N9" s="70">
        <v>1</v>
      </c>
      <c r="O9" s="70">
        <v>350</v>
      </c>
      <c r="P9" s="70">
        <v>1</v>
      </c>
      <c r="Q9" s="70">
        <v>600</v>
      </c>
    </row>
    <row r="10" spans="1:17" x14ac:dyDescent="0.2">
      <c r="A10" s="69" t="s">
        <v>5</v>
      </c>
      <c r="B10" s="67">
        <v>10</v>
      </c>
      <c r="C10" s="68">
        <v>1002</v>
      </c>
      <c r="D10" s="70">
        <v>1</v>
      </c>
      <c r="E10" s="70">
        <v>60</v>
      </c>
      <c r="F10" s="70" t="s">
        <v>16</v>
      </c>
      <c r="G10" s="70" t="s">
        <v>16</v>
      </c>
      <c r="H10" s="70">
        <v>2</v>
      </c>
      <c r="I10" s="70">
        <v>155</v>
      </c>
      <c r="J10" s="70">
        <v>2</v>
      </c>
      <c r="K10" s="70">
        <v>447</v>
      </c>
      <c r="L10" s="70">
        <v>4</v>
      </c>
      <c r="M10" s="70">
        <v>40</v>
      </c>
      <c r="N10" s="70">
        <v>1</v>
      </c>
      <c r="O10" s="70">
        <v>300</v>
      </c>
      <c r="P10" s="70" t="s">
        <v>16</v>
      </c>
      <c r="Q10" s="70" t="s">
        <v>16</v>
      </c>
    </row>
    <row r="11" spans="1:17" x14ac:dyDescent="0.2">
      <c r="A11" s="69" t="s">
        <v>6</v>
      </c>
      <c r="B11" s="67">
        <v>22</v>
      </c>
      <c r="C11" s="68">
        <v>1425</v>
      </c>
      <c r="D11" s="70" t="s">
        <v>16</v>
      </c>
      <c r="E11" s="70" t="s">
        <v>16</v>
      </c>
      <c r="F11" s="70" t="s">
        <v>16</v>
      </c>
      <c r="G11" s="70" t="s">
        <v>16</v>
      </c>
      <c r="H11" s="70">
        <v>8</v>
      </c>
      <c r="I11" s="70">
        <v>425</v>
      </c>
      <c r="J11" s="70">
        <v>8</v>
      </c>
      <c r="K11" s="70">
        <v>590</v>
      </c>
      <c r="L11" s="70">
        <v>4</v>
      </c>
      <c r="M11" s="70">
        <v>40</v>
      </c>
      <c r="N11" s="70">
        <v>1</v>
      </c>
      <c r="O11" s="70">
        <v>320</v>
      </c>
      <c r="P11" s="70">
        <v>1</v>
      </c>
      <c r="Q11" s="70">
        <v>50</v>
      </c>
    </row>
    <row r="12" spans="1:17" x14ac:dyDescent="0.2">
      <c r="A12" s="69" t="s">
        <v>24</v>
      </c>
      <c r="B12" s="67">
        <v>13</v>
      </c>
      <c r="C12" s="68">
        <v>1090</v>
      </c>
      <c r="D12" s="70" t="s">
        <v>16</v>
      </c>
      <c r="E12" s="70" t="s">
        <v>16</v>
      </c>
      <c r="F12" s="70" t="s">
        <v>16</v>
      </c>
      <c r="G12" s="70" t="s">
        <v>16</v>
      </c>
      <c r="H12" s="70">
        <v>6</v>
      </c>
      <c r="I12" s="70">
        <v>415</v>
      </c>
      <c r="J12" s="70">
        <v>4</v>
      </c>
      <c r="K12" s="70">
        <v>260</v>
      </c>
      <c r="L12" s="70">
        <v>2</v>
      </c>
      <c r="M12" s="70">
        <v>30</v>
      </c>
      <c r="N12" s="70">
        <v>1</v>
      </c>
      <c r="O12" s="70">
        <v>385</v>
      </c>
      <c r="P12" s="70" t="s">
        <v>16</v>
      </c>
      <c r="Q12" s="70" t="s">
        <v>16</v>
      </c>
    </row>
    <row r="13" spans="1:17" x14ac:dyDescent="0.2">
      <c r="A13" s="69" t="s">
        <v>7</v>
      </c>
      <c r="B13" s="67">
        <v>17</v>
      </c>
      <c r="C13" s="68">
        <v>1385</v>
      </c>
      <c r="D13" s="70" t="s">
        <v>16</v>
      </c>
      <c r="E13" s="70" t="s">
        <v>16</v>
      </c>
      <c r="F13" s="70" t="s">
        <v>16</v>
      </c>
      <c r="G13" s="70" t="s">
        <v>16</v>
      </c>
      <c r="H13" s="70">
        <v>8</v>
      </c>
      <c r="I13" s="70">
        <v>192</v>
      </c>
      <c r="J13" s="70">
        <v>2</v>
      </c>
      <c r="K13" s="70">
        <v>120</v>
      </c>
      <c r="L13" s="70">
        <v>3</v>
      </c>
      <c r="M13" s="70">
        <v>30</v>
      </c>
      <c r="N13" s="70">
        <v>1</v>
      </c>
      <c r="O13" s="70">
        <v>943</v>
      </c>
      <c r="P13" s="70">
        <v>3</v>
      </c>
      <c r="Q13" s="70">
        <v>100</v>
      </c>
    </row>
    <row r="14" spans="1:17" x14ac:dyDescent="0.2">
      <c r="A14" s="69" t="s">
        <v>8</v>
      </c>
      <c r="B14" s="67">
        <v>19</v>
      </c>
      <c r="C14" s="68">
        <v>1397</v>
      </c>
      <c r="D14" s="70">
        <v>1</v>
      </c>
      <c r="E14" s="70">
        <v>230</v>
      </c>
      <c r="F14" s="70" t="s">
        <v>16</v>
      </c>
      <c r="G14" s="70" t="s">
        <v>16</v>
      </c>
      <c r="H14" s="70">
        <v>8</v>
      </c>
      <c r="I14" s="70">
        <v>617</v>
      </c>
      <c r="J14" s="70">
        <v>2</v>
      </c>
      <c r="K14" s="70">
        <v>195</v>
      </c>
      <c r="L14" s="70">
        <v>4</v>
      </c>
      <c r="M14" s="70">
        <v>40</v>
      </c>
      <c r="N14" s="70">
        <v>1</v>
      </c>
      <c r="O14" s="70">
        <v>230</v>
      </c>
      <c r="P14" s="70">
        <v>3</v>
      </c>
      <c r="Q14" s="70">
        <v>85</v>
      </c>
    </row>
    <row r="15" spans="1:17" x14ac:dyDescent="0.2">
      <c r="A15" s="69" t="s">
        <v>9</v>
      </c>
      <c r="B15" s="67">
        <v>9</v>
      </c>
      <c r="C15" s="67">
        <v>812</v>
      </c>
      <c r="D15" s="70" t="s">
        <v>16</v>
      </c>
      <c r="E15" s="70" t="s">
        <v>16</v>
      </c>
      <c r="F15" s="70">
        <v>1</v>
      </c>
      <c r="G15" s="70">
        <v>300</v>
      </c>
      <c r="H15" s="70">
        <v>6</v>
      </c>
      <c r="I15" s="70">
        <v>265</v>
      </c>
      <c r="J15" s="70">
        <v>2</v>
      </c>
      <c r="K15" s="70">
        <v>247</v>
      </c>
      <c r="L15" s="70" t="s">
        <v>16</v>
      </c>
      <c r="M15" s="70" t="s">
        <v>16</v>
      </c>
      <c r="N15" s="70" t="s">
        <v>16</v>
      </c>
      <c r="O15" s="70" t="s">
        <v>16</v>
      </c>
      <c r="P15" s="70" t="s">
        <v>16</v>
      </c>
      <c r="Q15" s="70" t="s">
        <v>16</v>
      </c>
    </row>
    <row r="16" spans="1:17" x14ac:dyDescent="0.2">
      <c r="A16" s="69" t="s">
        <v>10</v>
      </c>
      <c r="B16" s="67">
        <v>18</v>
      </c>
      <c r="C16" s="67">
        <v>732</v>
      </c>
      <c r="D16" s="70" t="s">
        <v>16</v>
      </c>
      <c r="E16" s="70" t="s">
        <v>16</v>
      </c>
      <c r="F16" s="70" t="s">
        <v>16</v>
      </c>
      <c r="G16" s="70" t="s">
        <v>16</v>
      </c>
      <c r="H16" s="70">
        <v>9</v>
      </c>
      <c r="I16" s="70">
        <v>437</v>
      </c>
      <c r="J16" s="70">
        <v>4</v>
      </c>
      <c r="K16" s="70">
        <v>225</v>
      </c>
      <c r="L16" s="70">
        <v>5</v>
      </c>
      <c r="M16" s="70">
        <v>70</v>
      </c>
      <c r="N16" s="70" t="s">
        <v>16</v>
      </c>
      <c r="O16" s="70" t="s">
        <v>16</v>
      </c>
      <c r="P16" s="70" t="s">
        <v>16</v>
      </c>
      <c r="Q16" s="70" t="s">
        <v>16</v>
      </c>
    </row>
    <row r="17" spans="1:17" x14ac:dyDescent="0.2">
      <c r="A17" s="73" t="s">
        <v>11</v>
      </c>
      <c r="B17" s="74">
        <v>12</v>
      </c>
      <c r="C17" s="74">
        <v>815</v>
      </c>
      <c r="D17" s="75" t="s">
        <v>16</v>
      </c>
      <c r="E17" s="75" t="s">
        <v>16</v>
      </c>
      <c r="F17" s="75" t="s">
        <v>16</v>
      </c>
      <c r="G17" s="75" t="s">
        <v>16</v>
      </c>
      <c r="H17" s="75">
        <v>3</v>
      </c>
      <c r="I17" s="75">
        <v>145</v>
      </c>
      <c r="J17" s="75">
        <v>1</v>
      </c>
      <c r="K17" s="75">
        <v>220</v>
      </c>
      <c r="L17" s="75">
        <v>5</v>
      </c>
      <c r="M17" s="75">
        <v>10</v>
      </c>
      <c r="N17" s="75" t="s">
        <v>16</v>
      </c>
      <c r="O17" s="75" t="s">
        <v>16</v>
      </c>
      <c r="P17" s="75">
        <v>3</v>
      </c>
      <c r="Q17" s="75">
        <v>440</v>
      </c>
    </row>
    <row r="18" spans="1:17" x14ac:dyDescent="0.2">
      <c r="A18" s="132" t="s">
        <v>101</v>
      </c>
      <c r="B18" s="132"/>
      <c r="C18" s="132"/>
      <c r="D18" s="132"/>
      <c r="E18" s="132"/>
      <c r="F18" s="132"/>
      <c r="G18" s="132"/>
      <c r="H18" s="132"/>
      <c r="I18" s="132"/>
      <c r="J18" s="132"/>
      <c r="K18" s="132"/>
      <c r="L18" s="132"/>
      <c r="M18" s="132"/>
      <c r="N18" s="132"/>
      <c r="O18" s="132"/>
      <c r="P18" s="132"/>
      <c r="Q18" s="132"/>
    </row>
  </sheetData>
  <mergeCells count="12">
    <mergeCell ref="L3:M3"/>
    <mergeCell ref="N3:O3"/>
    <mergeCell ref="P3:Q3"/>
    <mergeCell ref="A18:Q18"/>
    <mergeCell ref="A1:Q1"/>
    <mergeCell ref="A2:A4"/>
    <mergeCell ref="B2:C3"/>
    <mergeCell ref="D2:Q2"/>
    <mergeCell ref="D3:E3"/>
    <mergeCell ref="F3:G3"/>
    <mergeCell ref="H3:I3"/>
    <mergeCell ref="J3:K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B1" workbookViewId="0">
      <selection sqref="A1:S1"/>
    </sheetView>
  </sheetViews>
  <sheetFormatPr baseColWidth="10" defaultRowHeight="12.75" x14ac:dyDescent="0.2"/>
  <sheetData>
    <row r="1" spans="1:19" ht="14.25" customHeight="1" x14ac:dyDescent="0.2">
      <c r="A1" s="127" t="s">
        <v>132</v>
      </c>
      <c r="B1" s="127"/>
      <c r="C1" s="127"/>
      <c r="D1" s="127"/>
      <c r="E1" s="127"/>
      <c r="F1" s="127"/>
      <c r="G1" s="127"/>
      <c r="H1" s="127"/>
      <c r="I1" s="127"/>
      <c r="J1" s="127"/>
      <c r="K1" s="127"/>
      <c r="L1" s="127"/>
      <c r="M1" s="127"/>
      <c r="N1" s="127"/>
      <c r="O1" s="127"/>
      <c r="P1" s="127"/>
      <c r="Q1" s="127"/>
      <c r="R1" s="127"/>
      <c r="S1" s="127"/>
    </row>
    <row r="2" spans="1:19" x14ac:dyDescent="0.2">
      <c r="A2" s="128" t="s">
        <v>14</v>
      </c>
      <c r="B2" s="131" t="s">
        <v>15</v>
      </c>
      <c r="C2" s="131"/>
      <c r="D2" s="131"/>
      <c r="E2" s="131"/>
      <c r="F2" s="131"/>
      <c r="G2" s="131"/>
      <c r="H2" s="131"/>
      <c r="I2" s="131"/>
      <c r="J2" s="131"/>
      <c r="K2" s="131"/>
      <c r="L2" s="131"/>
      <c r="M2" s="131"/>
      <c r="N2" s="131"/>
      <c r="O2" s="131"/>
      <c r="P2" s="131"/>
      <c r="Q2" s="131"/>
      <c r="R2" s="131"/>
      <c r="S2" s="131"/>
    </row>
    <row r="3" spans="1:19" x14ac:dyDescent="0.2">
      <c r="A3" s="123"/>
      <c r="B3" s="136" t="s">
        <v>0</v>
      </c>
      <c r="C3" s="136"/>
      <c r="D3" s="131" t="s">
        <v>91</v>
      </c>
      <c r="E3" s="131"/>
      <c r="F3" s="131" t="s">
        <v>92</v>
      </c>
      <c r="G3" s="131"/>
      <c r="H3" s="131" t="s">
        <v>93</v>
      </c>
      <c r="I3" s="131"/>
      <c r="J3" s="131" t="s">
        <v>94</v>
      </c>
      <c r="K3" s="131"/>
      <c r="L3" s="131" t="s">
        <v>95</v>
      </c>
      <c r="M3" s="131"/>
      <c r="N3" s="131" t="s">
        <v>96</v>
      </c>
      <c r="O3" s="131"/>
      <c r="P3" s="131" t="s">
        <v>97</v>
      </c>
      <c r="Q3" s="131"/>
      <c r="R3" s="131" t="s">
        <v>98</v>
      </c>
      <c r="S3" s="131"/>
    </row>
    <row r="4" spans="1:19" x14ac:dyDescent="0.2">
      <c r="A4" s="110"/>
      <c r="B4" s="63" t="s">
        <v>12</v>
      </c>
      <c r="C4" s="63" t="s">
        <v>13</v>
      </c>
      <c r="D4" s="63" t="s">
        <v>12</v>
      </c>
      <c r="E4" s="63" t="s">
        <v>13</v>
      </c>
      <c r="F4" s="63" t="s">
        <v>12</v>
      </c>
      <c r="G4" s="63" t="s">
        <v>13</v>
      </c>
      <c r="H4" s="63" t="s">
        <v>12</v>
      </c>
      <c r="I4" s="63" t="s">
        <v>13</v>
      </c>
      <c r="J4" s="63" t="s">
        <v>12</v>
      </c>
      <c r="K4" s="63" t="s">
        <v>13</v>
      </c>
      <c r="L4" s="63" t="s">
        <v>12</v>
      </c>
      <c r="M4" s="63" t="s">
        <v>13</v>
      </c>
      <c r="N4" s="63" t="s">
        <v>12</v>
      </c>
      <c r="O4" s="63" t="s">
        <v>13</v>
      </c>
      <c r="P4" s="63" t="s">
        <v>12</v>
      </c>
      <c r="Q4" s="63" t="s">
        <v>13</v>
      </c>
      <c r="R4" s="63" t="s">
        <v>12</v>
      </c>
      <c r="S4" s="63" t="s">
        <v>13</v>
      </c>
    </row>
    <row r="5" spans="1:19" x14ac:dyDescent="0.2">
      <c r="A5" s="66" t="s">
        <v>0</v>
      </c>
      <c r="B5" s="67">
        <v>83</v>
      </c>
      <c r="C5" s="68">
        <v>12808</v>
      </c>
      <c r="D5" s="67">
        <v>3</v>
      </c>
      <c r="E5" s="67">
        <v>460</v>
      </c>
      <c r="F5" s="67">
        <v>1</v>
      </c>
      <c r="G5" s="67">
        <v>200</v>
      </c>
      <c r="H5" s="67">
        <v>33</v>
      </c>
      <c r="I5" s="68">
        <v>2240</v>
      </c>
      <c r="J5" s="67">
        <v>12</v>
      </c>
      <c r="K5" s="67">
        <v>792</v>
      </c>
      <c r="L5" s="67">
        <v>12</v>
      </c>
      <c r="M5" s="67">
        <v>313</v>
      </c>
      <c r="N5" s="67">
        <v>1</v>
      </c>
      <c r="O5" s="68">
        <v>3550</v>
      </c>
      <c r="P5" s="67">
        <v>9</v>
      </c>
      <c r="Q5" s="68">
        <v>4625</v>
      </c>
      <c r="R5" s="67">
        <v>12</v>
      </c>
      <c r="S5" s="67">
        <v>628</v>
      </c>
    </row>
    <row r="6" spans="1:19" x14ac:dyDescent="0.2">
      <c r="A6" s="69" t="s">
        <v>1</v>
      </c>
      <c r="B6" s="67">
        <v>1</v>
      </c>
      <c r="C6" s="67">
        <v>6</v>
      </c>
      <c r="D6" s="70" t="s">
        <v>16</v>
      </c>
      <c r="E6" s="70" t="s">
        <v>16</v>
      </c>
      <c r="F6" s="70" t="s">
        <v>16</v>
      </c>
      <c r="G6" s="70" t="s">
        <v>16</v>
      </c>
      <c r="H6" s="70" t="s">
        <v>16</v>
      </c>
      <c r="I6" s="70" t="s">
        <v>16</v>
      </c>
      <c r="J6" s="70" t="s">
        <v>16</v>
      </c>
      <c r="K6" s="70" t="s">
        <v>16</v>
      </c>
      <c r="L6" s="70" t="s">
        <v>16</v>
      </c>
      <c r="M6" s="70" t="s">
        <v>16</v>
      </c>
      <c r="N6" s="70" t="s">
        <v>16</v>
      </c>
      <c r="O6" s="70" t="s">
        <v>16</v>
      </c>
      <c r="P6" s="70" t="s">
        <v>16</v>
      </c>
      <c r="Q6" s="70" t="s">
        <v>16</v>
      </c>
      <c r="R6" s="70">
        <v>1</v>
      </c>
      <c r="S6" s="70">
        <v>6</v>
      </c>
    </row>
    <row r="7" spans="1:19" x14ac:dyDescent="0.2">
      <c r="A7" s="69" t="s">
        <v>2</v>
      </c>
      <c r="B7" s="67">
        <v>1</v>
      </c>
      <c r="C7" s="67">
        <v>6</v>
      </c>
      <c r="D7" s="70" t="s">
        <v>16</v>
      </c>
      <c r="E7" s="70" t="s">
        <v>16</v>
      </c>
      <c r="F7" s="70" t="s">
        <v>16</v>
      </c>
      <c r="G7" s="70" t="s">
        <v>16</v>
      </c>
      <c r="H7" s="70" t="s">
        <v>16</v>
      </c>
      <c r="I7" s="70" t="s">
        <v>16</v>
      </c>
      <c r="J7" s="70" t="s">
        <v>16</v>
      </c>
      <c r="K7" s="70" t="s">
        <v>16</v>
      </c>
      <c r="L7" s="70" t="s">
        <v>16</v>
      </c>
      <c r="M7" s="70" t="s">
        <v>16</v>
      </c>
      <c r="N7" s="70" t="s">
        <v>16</v>
      </c>
      <c r="O7" s="70" t="s">
        <v>16</v>
      </c>
      <c r="P7" s="70" t="s">
        <v>16</v>
      </c>
      <c r="Q7" s="70" t="s">
        <v>16</v>
      </c>
      <c r="R7" s="70">
        <v>1</v>
      </c>
      <c r="S7" s="70">
        <v>6</v>
      </c>
    </row>
    <row r="8" spans="1:19" x14ac:dyDescent="0.2">
      <c r="A8" s="69" t="s">
        <v>3</v>
      </c>
      <c r="B8" s="67">
        <v>1</v>
      </c>
      <c r="C8" s="67">
        <v>6</v>
      </c>
      <c r="D8" s="70" t="s">
        <v>16</v>
      </c>
      <c r="E8" s="70" t="s">
        <v>16</v>
      </c>
      <c r="F8" s="70" t="s">
        <v>16</v>
      </c>
      <c r="G8" s="70" t="s">
        <v>16</v>
      </c>
      <c r="H8" s="70" t="s">
        <v>16</v>
      </c>
      <c r="I8" s="70" t="s">
        <v>16</v>
      </c>
      <c r="J8" s="70" t="s">
        <v>16</v>
      </c>
      <c r="K8" s="70" t="s">
        <v>16</v>
      </c>
      <c r="L8" s="70" t="s">
        <v>16</v>
      </c>
      <c r="M8" s="70" t="s">
        <v>16</v>
      </c>
      <c r="N8" s="70" t="s">
        <v>16</v>
      </c>
      <c r="O8" s="70" t="s">
        <v>16</v>
      </c>
      <c r="P8" s="70" t="s">
        <v>16</v>
      </c>
      <c r="Q8" s="70" t="s">
        <v>16</v>
      </c>
      <c r="R8" s="70">
        <v>1</v>
      </c>
      <c r="S8" s="70">
        <v>6</v>
      </c>
    </row>
    <row r="9" spans="1:19" x14ac:dyDescent="0.2">
      <c r="A9" s="69" t="s">
        <v>4</v>
      </c>
      <c r="B9" s="67">
        <v>7</v>
      </c>
      <c r="C9" s="67">
        <v>540</v>
      </c>
      <c r="D9" s="70">
        <v>1</v>
      </c>
      <c r="E9" s="70">
        <v>250</v>
      </c>
      <c r="F9" s="70" t="s">
        <v>16</v>
      </c>
      <c r="G9" s="70" t="s">
        <v>16</v>
      </c>
      <c r="H9" s="70">
        <v>5</v>
      </c>
      <c r="I9" s="70">
        <v>190</v>
      </c>
      <c r="J9" s="70">
        <v>1</v>
      </c>
      <c r="K9" s="70">
        <v>100</v>
      </c>
      <c r="L9" s="70" t="s">
        <v>16</v>
      </c>
      <c r="M9" s="70" t="s">
        <v>16</v>
      </c>
      <c r="N9" s="70" t="s">
        <v>16</v>
      </c>
      <c r="O9" s="70" t="s">
        <v>16</v>
      </c>
      <c r="P9" s="70" t="s">
        <v>16</v>
      </c>
      <c r="Q9" s="70" t="s">
        <v>16</v>
      </c>
      <c r="R9" s="70" t="s">
        <v>16</v>
      </c>
      <c r="S9" s="70" t="s">
        <v>16</v>
      </c>
    </row>
    <row r="10" spans="1:19" x14ac:dyDescent="0.2">
      <c r="A10" s="69" t="s">
        <v>5</v>
      </c>
      <c r="B10" s="67">
        <v>7</v>
      </c>
      <c r="C10" s="67">
        <v>388</v>
      </c>
      <c r="D10" s="70" t="s">
        <v>16</v>
      </c>
      <c r="E10" s="70" t="s">
        <v>16</v>
      </c>
      <c r="F10" s="70" t="s">
        <v>16</v>
      </c>
      <c r="G10" s="70" t="s">
        <v>16</v>
      </c>
      <c r="H10" s="70">
        <v>6</v>
      </c>
      <c r="I10" s="70">
        <v>308</v>
      </c>
      <c r="J10" s="70" t="s">
        <v>16</v>
      </c>
      <c r="K10" s="70" t="s">
        <v>16</v>
      </c>
      <c r="L10" s="70" t="s">
        <v>16</v>
      </c>
      <c r="M10" s="70" t="s">
        <v>16</v>
      </c>
      <c r="N10" s="70" t="s">
        <v>16</v>
      </c>
      <c r="O10" s="70" t="s">
        <v>16</v>
      </c>
      <c r="P10" s="70">
        <v>1</v>
      </c>
      <c r="Q10" s="70">
        <v>80</v>
      </c>
      <c r="R10" s="70" t="s">
        <v>16</v>
      </c>
      <c r="S10" s="70" t="s">
        <v>16</v>
      </c>
    </row>
    <row r="11" spans="1:19" x14ac:dyDescent="0.2">
      <c r="A11" s="69" t="s">
        <v>6</v>
      </c>
      <c r="B11" s="67">
        <v>10</v>
      </c>
      <c r="C11" s="68">
        <v>2890</v>
      </c>
      <c r="D11" s="70" t="s">
        <v>16</v>
      </c>
      <c r="E11" s="70" t="s">
        <v>16</v>
      </c>
      <c r="F11" s="70" t="s">
        <v>16</v>
      </c>
      <c r="G11" s="70" t="s">
        <v>16</v>
      </c>
      <c r="H11" s="70">
        <v>5</v>
      </c>
      <c r="I11" s="70">
        <v>280</v>
      </c>
      <c r="J11" s="70" t="s">
        <v>16</v>
      </c>
      <c r="K11" s="70" t="s">
        <v>16</v>
      </c>
      <c r="L11" s="70">
        <v>2</v>
      </c>
      <c r="M11" s="70">
        <v>20</v>
      </c>
      <c r="N11" s="70" t="s">
        <v>16</v>
      </c>
      <c r="O11" s="70" t="s">
        <v>16</v>
      </c>
      <c r="P11" s="70">
        <v>1</v>
      </c>
      <c r="Q11" s="71">
        <v>2500</v>
      </c>
      <c r="R11" s="70">
        <v>2</v>
      </c>
      <c r="S11" s="70">
        <v>90</v>
      </c>
    </row>
    <row r="12" spans="1:19" ht="13.5" x14ac:dyDescent="0.2">
      <c r="A12" s="69" t="s">
        <v>24</v>
      </c>
      <c r="B12" s="67">
        <v>13</v>
      </c>
      <c r="C12" s="68">
        <v>4033</v>
      </c>
      <c r="D12" s="70" t="s">
        <v>16</v>
      </c>
      <c r="E12" s="70" t="s">
        <v>16</v>
      </c>
      <c r="F12" s="70" t="s">
        <v>16</v>
      </c>
      <c r="G12" s="70" t="s">
        <v>16</v>
      </c>
      <c r="H12" s="70">
        <v>4</v>
      </c>
      <c r="I12" s="70">
        <v>285</v>
      </c>
      <c r="J12" s="70">
        <v>2</v>
      </c>
      <c r="K12" s="70">
        <v>30</v>
      </c>
      <c r="L12" s="72" t="s">
        <v>99</v>
      </c>
      <c r="M12" s="70">
        <v>28</v>
      </c>
      <c r="N12" s="70">
        <v>1</v>
      </c>
      <c r="O12" s="71">
        <v>3550</v>
      </c>
      <c r="P12" s="70" t="s">
        <v>16</v>
      </c>
      <c r="Q12" s="70" t="s">
        <v>16</v>
      </c>
      <c r="R12" s="70">
        <v>2</v>
      </c>
      <c r="S12" s="70">
        <v>140</v>
      </c>
    </row>
    <row r="13" spans="1:19" x14ac:dyDescent="0.2">
      <c r="A13" s="69" t="s">
        <v>7</v>
      </c>
      <c r="B13" s="67">
        <v>9</v>
      </c>
      <c r="C13" s="68">
        <v>1804</v>
      </c>
      <c r="D13" s="70" t="s">
        <v>16</v>
      </c>
      <c r="E13" s="70" t="s">
        <v>16</v>
      </c>
      <c r="F13" s="70" t="s">
        <v>16</v>
      </c>
      <c r="G13" s="70" t="s">
        <v>16</v>
      </c>
      <c r="H13" s="70">
        <v>4</v>
      </c>
      <c r="I13" s="70">
        <v>702</v>
      </c>
      <c r="J13" s="70">
        <v>3</v>
      </c>
      <c r="K13" s="70">
        <v>152</v>
      </c>
      <c r="L13" s="70">
        <v>4</v>
      </c>
      <c r="M13" s="70">
        <v>28</v>
      </c>
      <c r="N13" s="70" t="s">
        <v>16</v>
      </c>
      <c r="O13" s="70" t="s">
        <v>16</v>
      </c>
      <c r="P13" s="70">
        <v>1</v>
      </c>
      <c r="Q13" s="70">
        <v>800</v>
      </c>
      <c r="R13" s="70">
        <v>1</v>
      </c>
      <c r="S13" s="70">
        <v>150</v>
      </c>
    </row>
    <row r="14" spans="1:19" x14ac:dyDescent="0.2">
      <c r="A14" s="69" t="s">
        <v>8</v>
      </c>
      <c r="B14" s="67">
        <v>12</v>
      </c>
      <c r="C14" s="67">
        <v>892</v>
      </c>
      <c r="D14" s="70" t="s">
        <v>16</v>
      </c>
      <c r="E14" s="70" t="s">
        <v>16</v>
      </c>
      <c r="F14" s="70">
        <v>1</v>
      </c>
      <c r="G14" s="70">
        <v>200</v>
      </c>
      <c r="H14" s="70">
        <v>4</v>
      </c>
      <c r="I14" s="70">
        <v>167</v>
      </c>
      <c r="J14" s="70">
        <v>2</v>
      </c>
      <c r="K14" s="70">
        <v>140</v>
      </c>
      <c r="L14" s="70">
        <v>4</v>
      </c>
      <c r="M14" s="70">
        <v>28</v>
      </c>
      <c r="N14" s="70" t="s">
        <v>16</v>
      </c>
      <c r="O14" s="70" t="s">
        <v>16</v>
      </c>
      <c r="P14" s="70">
        <v>1</v>
      </c>
      <c r="Q14" s="70">
        <v>155</v>
      </c>
      <c r="R14" s="70">
        <v>4</v>
      </c>
      <c r="S14" s="70">
        <v>230</v>
      </c>
    </row>
    <row r="15" spans="1:19" x14ac:dyDescent="0.2">
      <c r="A15" s="69" t="s">
        <v>9</v>
      </c>
      <c r="B15" s="67">
        <v>12</v>
      </c>
      <c r="C15" s="68">
        <v>1158</v>
      </c>
      <c r="D15" s="70" t="s">
        <v>16</v>
      </c>
      <c r="E15" s="70" t="s">
        <v>16</v>
      </c>
      <c r="F15" s="70" t="s">
        <v>16</v>
      </c>
      <c r="G15" s="70" t="s">
        <v>16</v>
      </c>
      <c r="H15" s="70">
        <v>4</v>
      </c>
      <c r="I15" s="70">
        <v>168</v>
      </c>
      <c r="J15" s="70">
        <v>4</v>
      </c>
      <c r="K15" s="70">
        <v>370</v>
      </c>
      <c r="L15" s="70">
        <v>2</v>
      </c>
      <c r="M15" s="70">
        <v>115</v>
      </c>
      <c r="N15" s="70" t="s">
        <v>16</v>
      </c>
      <c r="O15" s="70" t="s">
        <v>16</v>
      </c>
      <c r="P15" s="70">
        <v>2</v>
      </c>
      <c r="Q15" s="70">
        <v>505</v>
      </c>
      <c r="R15" s="70" t="s">
        <v>16</v>
      </c>
      <c r="S15" s="70" t="s">
        <v>16</v>
      </c>
    </row>
    <row r="16" spans="1:19" x14ac:dyDescent="0.2">
      <c r="A16" s="69" t="s">
        <v>10</v>
      </c>
      <c r="B16" s="67">
        <v>5</v>
      </c>
      <c r="C16" s="67">
        <v>575</v>
      </c>
      <c r="D16" s="70">
        <v>2</v>
      </c>
      <c r="E16" s="70">
        <v>210</v>
      </c>
      <c r="F16" s="70" t="s">
        <v>16</v>
      </c>
      <c r="G16" s="70" t="s">
        <v>16</v>
      </c>
      <c r="H16" s="70" t="s">
        <v>16</v>
      </c>
      <c r="I16" s="70" t="s">
        <v>16</v>
      </c>
      <c r="J16" s="70" t="s">
        <v>16</v>
      </c>
      <c r="K16" s="70" t="s">
        <v>16</v>
      </c>
      <c r="L16" s="70">
        <v>1</v>
      </c>
      <c r="M16" s="70">
        <v>120</v>
      </c>
      <c r="N16" s="70" t="s">
        <v>16</v>
      </c>
      <c r="O16" s="70" t="s">
        <v>16</v>
      </c>
      <c r="P16" s="70">
        <v>2</v>
      </c>
      <c r="Q16" s="70">
        <v>245</v>
      </c>
      <c r="R16" s="70" t="s">
        <v>16</v>
      </c>
      <c r="S16" s="70" t="s">
        <v>16</v>
      </c>
    </row>
    <row r="17" spans="1:19" x14ac:dyDescent="0.2">
      <c r="A17" s="73" t="s">
        <v>11</v>
      </c>
      <c r="B17" s="74">
        <v>5</v>
      </c>
      <c r="C17" s="74">
        <v>510</v>
      </c>
      <c r="D17" s="75" t="s">
        <v>16</v>
      </c>
      <c r="E17" s="75" t="s">
        <v>16</v>
      </c>
      <c r="F17" s="75" t="s">
        <v>16</v>
      </c>
      <c r="G17" s="75" t="s">
        <v>16</v>
      </c>
      <c r="H17" s="75">
        <v>1</v>
      </c>
      <c r="I17" s="75">
        <v>140</v>
      </c>
      <c r="J17" s="75" t="s">
        <v>16</v>
      </c>
      <c r="K17" s="75" t="s">
        <v>16</v>
      </c>
      <c r="L17" s="75">
        <v>3</v>
      </c>
      <c r="M17" s="75">
        <v>30</v>
      </c>
      <c r="N17" s="75" t="s">
        <v>16</v>
      </c>
      <c r="O17" s="75" t="s">
        <v>16</v>
      </c>
      <c r="P17" s="75">
        <v>1</v>
      </c>
      <c r="Q17" s="75">
        <v>340</v>
      </c>
      <c r="R17" s="75" t="s">
        <v>16</v>
      </c>
      <c r="S17" s="75" t="s">
        <v>16</v>
      </c>
    </row>
    <row r="18" spans="1:19" ht="12.75" customHeight="1" x14ac:dyDescent="0.2">
      <c r="A18" s="135" t="s">
        <v>100</v>
      </c>
      <c r="B18" s="135"/>
      <c r="C18" s="135"/>
      <c r="D18" s="135"/>
      <c r="E18" s="135"/>
      <c r="F18" s="135"/>
      <c r="G18" s="135"/>
      <c r="H18" s="135"/>
      <c r="I18" s="135"/>
      <c r="J18" s="135"/>
      <c r="K18" s="135"/>
      <c r="L18" s="135"/>
      <c r="M18" s="135"/>
      <c r="N18" s="135"/>
      <c r="O18" s="135"/>
      <c r="P18" s="135"/>
      <c r="Q18" s="135"/>
      <c r="R18" s="135"/>
      <c r="S18" s="135"/>
    </row>
    <row r="19" spans="1:19" x14ac:dyDescent="0.2">
      <c r="A19" s="113" t="s">
        <v>101</v>
      </c>
      <c r="B19" s="113"/>
      <c r="C19" s="113"/>
      <c r="D19" s="113"/>
      <c r="E19" s="113"/>
      <c r="F19" s="113"/>
      <c r="G19" s="113"/>
      <c r="H19" s="113"/>
      <c r="I19" s="113"/>
      <c r="J19" s="113"/>
      <c r="K19" s="113"/>
      <c r="L19" s="113"/>
      <c r="M19" s="113"/>
      <c r="N19" s="113"/>
      <c r="O19" s="113"/>
      <c r="P19" s="113"/>
      <c r="Q19" s="113"/>
      <c r="R19" s="113"/>
      <c r="S19" s="113"/>
    </row>
  </sheetData>
  <mergeCells count="14">
    <mergeCell ref="A19:S19"/>
    <mergeCell ref="A1:S1"/>
    <mergeCell ref="A2:A4"/>
    <mergeCell ref="B2:S2"/>
    <mergeCell ref="B3:C3"/>
    <mergeCell ref="D3:E3"/>
    <mergeCell ref="F3:G3"/>
    <mergeCell ref="H3:I3"/>
    <mergeCell ref="J3:K3"/>
    <mergeCell ref="L3:M3"/>
    <mergeCell ref="N3:O3"/>
    <mergeCell ref="P3:Q3"/>
    <mergeCell ref="R3:S3"/>
    <mergeCell ref="A18:S18"/>
  </mergeCells>
  <pageMargins left="0.75" right="0.75" top="1" bottom="1" header="0" footer="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21" sqref="B21"/>
    </sheetView>
  </sheetViews>
  <sheetFormatPr baseColWidth="10" defaultColWidth="11.42578125" defaultRowHeight="12.75" x14ac:dyDescent="0.2"/>
  <cols>
    <col min="1" max="1" width="18" style="26" customWidth="1"/>
    <col min="2" max="2" width="67.140625" style="26" customWidth="1"/>
    <col min="3" max="3" width="4.140625" style="26" customWidth="1"/>
    <col min="4" max="16384" width="11.42578125" style="26"/>
  </cols>
  <sheetData>
    <row r="1" spans="1:4" ht="13.5" thickBot="1" x14ac:dyDescent="0.25">
      <c r="A1" s="137" t="s">
        <v>86</v>
      </c>
      <c r="B1" s="138"/>
    </row>
    <row r="2" spans="1:4" ht="13.5" thickBot="1" x14ac:dyDescent="0.25">
      <c r="A2" s="27" t="s">
        <v>56</v>
      </c>
      <c r="B2" s="27" t="s">
        <v>37</v>
      </c>
    </row>
    <row r="3" spans="1:4" x14ac:dyDescent="0.2">
      <c r="A3" s="28" t="s">
        <v>57</v>
      </c>
      <c r="B3" s="29" t="s">
        <v>58</v>
      </c>
    </row>
    <row r="4" spans="1:4" x14ac:dyDescent="0.2">
      <c r="A4" s="30" t="s">
        <v>59</v>
      </c>
      <c r="B4" s="65" t="s">
        <v>85</v>
      </c>
    </row>
    <row r="5" spans="1:4" x14ac:dyDescent="0.2">
      <c r="A5" s="30" t="s">
        <v>60</v>
      </c>
      <c r="B5" s="31" t="s">
        <v>90</v>
      </c>
    </row>
    <row r="6" spans="1:4" ht="26.25" customHeight="1" x14ac:dyDescent="0.2">
      <c r="A6" s="32" t="s">
        <v>61</v>
      </c>
      <c r="B6" s="33" t="s">
        <v>146</v>
      </c>
    </row>
    <row r="7" spans="1:4" s="36" customFormat="1" ht="48" customHeight="1" thickBot="1" x14ac:dyDescent="0.25">
      <c r="A7" s="34" t="s">
        <v>62</v>
      </c>
      <c r="B7" s="35" t="s">
        <v>82</v>
      </c>
      <c r="C7" s="26"/>
      <c r="D7" s="26"/>
    </row>
    <row r="8" spans="1:4" x14ac:dyDescent="0.2">
      <c r="A8" s="61" t="s">
        <v>63</v>
      </c>
      <c r="B8" s="61" t="s">
        <v>64</v>
      </c>
    </row>
    <row r="9" spans="1:4" ht="38.25" x14ac:dyDescent="0.2">
      <c r="A9" s="28" t="s">
        <v>65</v>
      </c>
      <c r="B9" s="60" t="s">
        <v>83</v>
      </c>
    </row>
    <row r="10" spans="1:4" x14ac:dyDescent="0.2">
      <c r="A10" s="39" t="s">
        <v>66</v>
      </c>
      <c r="B10" s="40" t="s">
        <v>67</v>
      </c>
    </row>
    <row r="11" spans="1:4" ht="24.75" thickBot="1" x14ac:dyDescent="0.25">
      <c r="A11" s="34" t="s">
        <v>68</v>
      </c>
      <c r="B11" s="41" t="s">
        <v>84</v>
      </c>
    </row>
    <row r="12" spans="1:4" x14ac:dyDescent="0.2">
      <c r="A12" s="42" t="s">
        <v>69</v>
      </c>
      <c r="B12" s="62" t="s">
        <v>70</v>
      </c>
    </row>
    <row r="13" spans="1:4" ht="39.75" customHeight="1" x14ac:dyDescent="0.2">
      <c r="A13" s="43" t="s">
        <v>65</v>
      </c>
      <c r="B13" s="38" t="s">
        <v>88</v>
      </c>
    </row>
    <row r="14" spans="1:4" x14ac:dyDescent="0.2">
      <c r="A14" s="44" t="s">
        <v>66</v>
      </c>
      <c r="B14" s="45" t="s">
        <v>71</v>
      </c>
    </row>
    <row r="15" spans="1:4" ht="36" customHeight="1" thickBot="1" x14ac:dyDescent="0.25">
      <c r="A15" s="46" t="s">
        <v>68</v>
      </c>
      <c r="B15" s="47" t="s">
        <v>72</v>
      </c>
    </row>
    <row r="16" spans="1:4" ht="26.25" thickBot="1" x14ac:dyDescent="0.25">
      <c r="A16" s="48" t="s">
        <v>73</v>
      </c>
      <c r="B16" s="49" t="s">
        <v>89</v>
      </c>
    </row>
    <row r="17" spans="1:2" ht="13.5" thickBot="1" x14ac:dyDescent="0.25">
      <c r="A17" s="37" t="s">
        <v>74</v>
      </c>
      <c r="B17" s="37" t="s">
        <v>75</v>
      </c>
    </row>
    <row r="18" spans="1:2" ht="36" x14ac:dyDescent="0.2">
      <c r="A18" s="28" t="s">
        <v>76</v>
      </c>
      <c r="B18" s="50" t="s">
        <v>77</v>
      </c>
    </row>
    <row r="19" spans="1:2" ht="36" x14ac:dyDescent="0.2">
      <c r="A19" s="28" t="s">
        <v>78</v>
      </c>
      <c r="B19" s="50" t="s">
        <v>79</v>
      </c>
    </row>
    <row r="20" spans="1:2" ht="24" x14ac:dyDescent="0.2">
      <c r="A20" s="30" t="s">
        <v>80</v>
      </c>
      <c r="B20" s="50" t="s">
        <v>77</v>
      </c>
    </row>
    <row r="21" spans="1:2" ht="36.75" thickBot="1" x14ac:dyDescent="0.25">
      <c r="A21" s="34" t="s">
        <v>81</v>
      </c>
      <c r="B21" s="51" t="s">
        <v>140</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B1" workbookViewId="0">
      <selection activeCell="E7" sqref="E7:F7"/>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103" t="s">
        <v>144</v>
      </c>
      <c r="C1" s="104"/>
      <c r="D1" s="104"/>
      <c r="E1" s="104"/>
      <c r="F1" s="104"/>
      <c r="G1" s="104"/>
      <c r="H1" s="104"/>
      <c r="I1" s="104"/>
      <c r="J1" s="104"/>
      <c r="K1" s="104"/>
      <c r="L1" s="104"/>
      <c r="M1" s="104"/>
      <c r="N1" s="104"/>
      <c r="O1" s="104"/>
      <c r="P1" s="104"/>
      <c r="Q1" s="104"/>
      <c r="R1" s="104"/>
    </row>
    <row r="2" spans="1:20" x14ac:dyDescent="0.2">
      <c r="B2" s="105" t="s">
        <v>14</v>
      </c>
      <c r="C2" s="108" t="s">
        <v>0</v>
      </c>
      <c r="D2" s="108"/>
      <c r="E2" s="96" t="s">
        <v>15</v>
      </c>
      <c r="F2" s="96"/>
      <c r="G2" s="96"/>
      <c r="H2" s="96"/>
      <c r="I2" s="96"/>
      <c r="J2" s="96"/>
      <c r="K2" s="96"/>
      <c r="L2" s="96"/>
      <c r="M2" s="96"/>
      <c r="N2" s="96"/>
      <c r="O2" s="96"/>
      <c r="P2" s="96"/>
      <c r="Q2" s="96"/>
      <c r="R2" s="96"/>
    </row>
    <row r="3" spans="1:20" ht="13.5" x14ac:dyDescent="0.2">
      <c r="B3" s="106"/>
      <c r="C3" s="109"/>
      <c r="D3" s="109"/>
      <c r="E3" s="110" t="s">
        <v>17</v>
      </c>
      <c r="F3" s="110"/>
      <c r="G3" s="111" t="s">
        <v>19</v>
      </c>
      <c r="H3" s="111"/>
      <c r="I3" s="112" t="s">
        <v>18</v>
      </c>
      <c r="J3" s="112"/>
      <c r="K3" s="111" t="s">
        <v>21</v>
      </c>
      <c r="L3" s="111"/>
      <c r="M3" s="96" t="s">
        <v>135</v>
      </c>
      <c r="N3" s="96"/>
      <c r="O3" s="96" t="s">
        <v>26</v>
      </c>
      <c r="P3" s="96"/>
      <c r="Q3" s="96" t="s">
        <v>34</v>
      </c>
      <c r="R3" s="96"/>
    </row>
    <row r="4" spans="1:20"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20" x14ac:dyDescent="0.2">
      <c r="B5" s="8" t="s">
        <v>0</v>
      </c>
      <c r="C5" s="90">
        <v>162</v>
      </c>
      <c r="D5" s="91">
        <v>19230</v>
      </c>
      <c r="E5" s="5">
        <v>27</v>
      </c>
      <c r="F5" s="5">
        <v>970</v>
      </c>
      <c r="G5" s="5" t="s">
        <v>16</v>
      </c>
      <c r="H5" s="5" t="s">
        <v>16</v>
      </c>
      <c r="I5" s="5" t="s">
        <v>16</v>
      </c>
      <c r="J5" s="5" t="s">
        <v>16</v>
      </c>
      <c r="K5" s="5" t="s">
        <v>16</v>
      </c>
      <c r="L5" s="5" t="s">
        <v>16</v>
      </c>
      <c r="M5" s="5" t="s">
        <v>16</v>
      </c>
      <c r="N5" s="5" t="s">
        <v>16</v>
      </c>
      <c r="O5" s="5">
        <v>20</v>
      </c>
      <c r="P5" s="57">
        <v>399</v>
      </c>
      <c r="Q5" s="5">
        <v>115</v>
      </c>
      <c r="R5" s="5">
        <v>17861</v>
      </c>
      <c r="S5" s="22"/>
      <c r="T5" s="22"/>
    </row>
    <row r="6" spans="1:20" x14ac:dyDescent="0.2">
      <c r="B6" s="3" t="s">
        <v>1</v>
      </c>
      <c r="C6" s="90">
        <v>22</v>
      </c>
      <c r="D6" s="91">
        <v>3346</v>
      </c>
      <c r="E6" s="2" t="s">
        <v>16</v>
      </c>
      <c r="F6" s="2" t="s">
        <v>16</v>
      </c>
      <c r="G6" s="2" t="s">
        <v>16</v>
      </c>
      <c r="H6" s="2" t="s">
        <v>16</v>
      </c>
      <c r="I6" s="2" t="s">
        <v>16</v>
      </c>
      <c r="J6" s="2" t="s">
        <v>16</v>
      </c>
      <c r="K6" s="2" t="s">
        <v>16</v>
      </c>
      <c r="L6" s="2" t="s">
        <v>16</v>
      </c>
      <c r="M6" s="2" t="s">
        <v>16</v>
      </c>
      <c r="N6" s="2" t="s">
        <v>16</v>
      </c>
      <c r="O6" s="2" t="s">
        <v>16</v>
      </c>
      <c r="P6" s="2" t="s">
        <v>16</v>
      </c>
      <c r="Q6" s="2">
        <v>22</v>
      </c>
      <c r="R6" s="2">
        <v>3346</v>
      </c>
      <c r="S6" s="22"/>
      <c r="T6" s="22"/>
    </row>
    <row r="7" spans="1:20" x14ac:dyDescent="0.2">
      <c r="B7" s="3" t="s">
        <v>2</v>
      </c>
      <c r="C7" s="90">
        <v>31</v>
      </c>
      <c r="D7" s="91">
        <v>6970</v>
      </c>
      <c r="E7" s="2" t="s">
        <v>16</v>
      </c>
      <c r="F7" s="2" t="s">
        <v>16</v>
      </c>
      <c r="G7" s="2" t="s">
        <v>16</v>
      </c>
      <c r="H7" s="2" t="s">
        <v>16</v>
      </c>
      <c r="I7" s="2" t="s">
        <v>16</v>
      </c>
      <c r="J7" s="2" t="s">
        <v>16</v>
      </c>
      <c r="K7" s="2" t="s">
        <v>16</v>
      </c>
      <c r="L7" s="2" t="s">
        <v>16</v>
      </c>
      <c r="M7" s="2" t="s">
        <v>16</v>
      </c>
      <c r="N7" s="2" t="s">
        <v>16</v>
      </c>
      <c r="O7" s="2" t="s">
        <v>16</v>
      </c>
      <c r="P7" s="2" t="s">
        <v>16</v>
      </c>
      <c r="Q7" s="2">
        <v>31</v>
      </c>
      <c r="R7" s="2">
        <v>6970</v>
      </c>
      <c r="S7" s="22"/>
      <c r="T7" s="22"/>
    </row>
    <row r="8" spans="1:20" x14ac:dyDescent="0.2">
      <c r="B8" s="3" t="s">
        <v>3</v>
      </c>
      <c r="C8" s="90">
        <v>20</v>
      </c>
      <c r="D8" s="91">
        <v>3781</v>
      </c>
      <c r="E8" s="2" t="s">
        <v>16</v>
      </c>
      <c r="F8" s="2" t="s">
        <v>16</v>
      </c>
      <c r="G8" s="2" t="s">
        <v>16</v>
      </c>
      <c r="H8" s="2" t="s">
        <v>16</v>
      </c>
      <c r="I8" s="2" t="s">
        <v>16</v>
      </c>
      <c r="J8" s="2" t="s">
        <v>16</v>
      </c>
      <c r="K8" s="2" t="s">
        <v>16</v>
      </c>
      <c r="L8" s="2" t="s">
        <v>16</v>
      </c>
      <c r="M8" s="2" t="s">
        <v>16</v>
      </c>
      <c r="N8" s="2" t="s">
        <v>16</v>
      </c>
      <c r="O8" s="2" t="s">
        <v>16</v>
      </c>
      <c r="P8" s="2" t="s">
        <v>16</v>
      </c>
      <c r="Q8" s="2">
        <v>20</v>
      </c>
      <c r="R8" s="2">
        <v>3781</v>
      </c>
      <c r="S8" s="22"/>
      <c r="T8" s="22"/>
    </row>
    <row r="9" spans="1:20" x14ac:dyDescent="0.2">
      <c r="B9" s="3" t="s">
        <v>4</v>
      </c>
      <c r="C9" s="90" t="s">
        <v>16</v>
      </c>
      <c r="D9" s="90" t="s">
        <v>16</v>
      </c>
      <c r="E9" s="2" t="s">
        <v>16</v>
      </c>
      <c r="F9" s="2" t="s">
        <v>16</v>
      </c>
      <c r="G9" s="2" t="s">
        <v>16</v>
      </c>
      <c r="H9" s="2" t="s">
        <v>16</v>
      </c>
      <c r="I9" s="2" t="s">
        <v>16</v>
      </c>
      <c r="J9" s="2" t="s">
        <v>16</v>
      </c>
      <c r="K9" s="2" t="s">
        <v>16</v>
      </c>
      <c r="L9" s="2" t="s">
        <v>16</v>
      </c>
      <c r="M9" s="2" t="s">
        <v>16</v>
      </c>
      <c r="N9" s="2" t="s">
        <v>16</v>
      </c>
      <c r="O9" s="2" t="s">
        <v>16</v>
      </c>
      <c r="P9" s="2" t="s">
        <v>16</v>
      </c>
      <c r="Q9" s="2" t="s">
        <v>16</v>
      </c>
      <c r="R9" s="2" t="s">
        <v>16</v>
      </c>
      <c r="S9" s="22"/>
      <c r="T9" s="22"/>
    </row>
    <row r="10" spans="1:20" x14ac:dyDescent="0.2">
      <c r="B10" s="3" t="s">
        <v>5</v>
      </c>
      <c r="C10" s="90" t="s">
        <v>16</v>
      </c>
      <c r="D10" s="90" t="s">
        <v>16</v>
      </c>
      <c r="E10" s="2" t="s">
        <v>16</v>
      </c>
      <c r="F10" s="2" t="s">
        <v>16</v>
      </c>
      <c r="G10" s="2" t="s">
        <v>16</v>
      </c>
      <c r="H10" s="2" t="s">
        <v>16</v>
      </c>
      <c r="I10" s="2" t="s">
        <v>16</v>
      </c>
      <c r="J10" s="2" t="s">
        <v>16</v>
      </c>
      <c r="K10" s="2" t="s">
        <v>16</v>
      </c>
      <c r="L10" s="2" t="s">
        <v>16</v>
      </c>
      <c r="M10" s="2" t="s">
        <v>16</v>
      </c>
      <c r="N10" s="2" t="s">
        <v>16</v>
      </c>
      <c r="O10" s="2" t="s">
        <v>16</v>
      </c>
      <c r="P10" s="2" t="s">
        <v>16</v>
      </c>
      <c r="Q10" s="2" t="s">
        <v>16</v>
      </c>
      <c r="R10" s="2" t="s">
        <v>16</v>
      </c>
      <c r="S10" s="22"/>
      <c r="T10" s="22"/>
    </row>
    <row r="11" spans="1:20" x14ac:dyDescent="0.2">
      <c r="B11" s="3" t="s">
        <v>6</v>
      </c>
      <c r="C11" s="90" t="s">
        <v>16</v>
      </c>
      <c r="D11" s="90" t="s">
        <v>16</v>
      </c>
      <c r="E11" s="2" t="s">
        <v>16</v>
      </c>
      <c r="F11" s="2" t="s">
        <v>16</v>
      </c>
      <c r="G11" s="2" t="s">
        <v>16</v>
      </c>
      <c r="H11" s="2" t="s">
        <v>16</v>
      </c>
      <c r="I11" s="2" t="s">
        <v>16</v>
      </c>
      <c r="J11" s="2" t="s">
        <v>16</v>
      </c>
      <c r="K11" s="2" t="s">
        <v>16</v>
      </c>
      <c r="L11" s="2" t="s">
        <v>16</v>
      </c>
      <c r="M11" s="2" t="s">
        <v>16</v>
      </c>
      <c r="N11" s="2" t="s">
        <v>16</v>
      </c>
      <c r="O11" s="2" t="s">
        <v>16</v>
      </c>
      <c r="P11" s="2" t="s">
        <v>16</v>
      </c>
      <c r="Q11" s="2" t="s">
        <v>16</v>
      </c>
      <c r="R11" s="2" t="s">
        <v>16</v>
      </c>
      <c r="S11" s="22"/>
      <c r="T11" s="22"/>
    </row>
    <row r="12" spans="1:20" x14ac:dyDescent="0.2">
      <c r="B12" s="3" t="s">
        <v>24</v>
      </c>
      <c r="C12" s="90">
        <v>7</v>
      </c>
      <c r="D12" s="90">
        <v>713</v>
      </c>
      <c r="E12" s="2" t="s">
        <v>16</v>
      </c>
      <c r="F12" s="2" t="s">
        <v>16</v>
      </c>
      <c r="G12" s="2" t="s">
        <v>16</v>
      </c>
      <c r="H12" s="2" t="s">
        <v>16</v>
      </c>
      <c r="I12" s="2" t="s">
        <v>16</v>
      </c>
      <c r="J12" s="2" t="s">
        <v>16</v>
      </c>
      <c r="K12" s="2" t="s">
        <v>16</v>
      </c>
      <c r="L12" s="2" t="s">
        <v>16</v>
      </c>
      <c r="M12" s="2" t="s">
        <v>16</v>
      </c>
      <c r="N12" s="2" t="s">
        <v>16</v>
      </c>
      <c r="O12" s="2" t="s">
        <v>16</v>
      </c>
      <c r="P12" s="2" t="s">
        <v>16</v>
      </c>
      <c r="Q12" s="2">
        <v>7</v>
      </c>
      <c r="R12" s="2">
        <v>713</v>
      </c>
      <c r="S12" s="22"/>
      <c r="T12" s="22"/>
    </row>
    <row r="13" spans="1:20" x14ac:dyDescent="0.2">
      <c r="B13" s="3" t="s">
        <v>7</v>
      </c>
      <c r="C13" s="90">
        <v>7</v>
      </c>
      <c r="D13" s="90">
        <v>957</v>
      </c>
      <c r="E13" s="2" t="s">
        <v>16</v>
      </c>
      <c r="F13" s="2" t="s">
        <v>16</v>
      </c>
      <c r="G13" s="2" t="s">
        <v>16</v>
      </c>
      <c r="H13" s="2" t="s">
        <v>16</v>
      </c>
      <c r="I13" s="2" t="s">
        <v>16</v>
      </c>
      <c r="J13" s="2" t="s">
        <v>16</v>
      </c>
      <c r="K13" s="2" t="s">
        <v>16</v>
      </c>
      <c r="L13" s="2" t="s">
        <v>16</v>
      </c>
      <c r="M13" s="2" t="s">
        <v>16</v>
      </c>
      <c r="N13" s="2" t="s">
        <v>16</v>
      </c>
      <c r="O13" s="2" t="s">
        <v>16</v>
      </c>
      <c r="P13" s="2" t="s">
        <v>16</v>
      </c>
      <c r="Q13" s="2">
        <v>7</v>
      </c>
      <c r="R13" s="2">
        <v>957</v>
      </c>
      <c r="S13" s="22"/>
      <c r="T13" s="22"/>
    </row>
    <row r="14" spans="1:20" x14ac:dyDescent="0.2">
      <c r="B14" s="3" t="s">
        <v>8</v>
      </c>
      <c r="C14" s="90">
        <v>10</v>
      </c>
      <c r="D14" s="90">
        <v>902</v>
      </c>
      <c r="E14" s="2" t="s">
        <v>16</v>
      </c>
      <c r="F14" s="2" t="s">
        <v>16</v>
      </c>
      <c r="G14" s="2" t="s">
        <v>16</v>
      </c>
      <c r="H14" s="2" t="s">
        <v>16</v>
      </c>
      <c r="I14" s="2" t="s">
        <v>16</v>
      </c>
      <c r="J14" s="2" t="s">
        <v>16</v>
      </c>
      <c r="K14" s="2" t="s">
        <v>16</v>
      </c>
      <c r="L14" s="2" t="s">
        <v>16</v>
      </c>
      <c r="M14" s="2" t="s">
        <v>16</v>
      </c>
      <c r="N14" s="2" t="s">
        <v>16</v>
      </c>
      <c r="O14" s="2">
        <v>4</v>
      </c>
      <c r="P14" s="2">
        <v>70</v>
      </c>
      <c r="Q14" s="2">
        <v>6</v>
      </c>
      <c r="R14" s="2">
        <v>832</v>
      </c>
      <c r="S14" s="22"/>
      <c r="T14" s="22"/>
    </row>
    <row r="15" spans="1:20" x14ac:dyDescent="0.2">
      <c r="B15" s="3" t="s">
        <v>9</v>
      </c>
      <c r="C15" s="90">
        <v>29</v>
      </c>
      <c r="D15" s="90">
        <v>1537</v>
      </c>
      <c r="E15" s="2">
        <v>15</v>
      </c>
      <c r="F15" s="2">
        <v>621</v>
      </c>
      <c r="G15" s="2" t="s">
        <v>16</v>
      </c>
      <c r="H15" s="2" t="s">
        <v>16</v>
      </c>
      <c r="I15" s="2" t="s">
        <v>16</v>
      </c>
      <c r="J15" s="2" t="s">
        <v>16</v>
      </c>
      <c r="K15" s="2" t="s">
        <v>16</v>
      </c>
      <c r="L15" s="2" t="s">
        <v>16</v>
      </c>
      <c r="M15" s="2" t="s">
        <v>16</v>
      </c>
      <c r="N15" s="2" t="s">
        <v>16</v>
      </c>
      <c r="O15" s="2">
        <v>6</v>
      </c>
      <c r="P15" s="2">
        <v>115</v>
      </c>
      <c r="Q15" s="2">
        <v>8</v>
      </c>
      <c r="R15" s="2">
        <v>801</v>
      </c>
      <c r="S15" s="22"/>
      <c r="T15" s="22"/>
    </row>
    <row r="16" spans="1:20" x14ac:dyDescent="0.2">
      <c r="B16" s="3" t="s">
        <v>10</v>
      </c>
      <c r="C16" s="90">
        <v>24</v>
      </c>
      <c r="D16" s="90">
        <v>658</v>
      </c>
      <c r="E16" s="2">
        <v>12</v>
      </c>
      <c r="F16" s="2">
        <v>349</v>
      </c>
      <c r="G16" s="2" t="s">
        <v>16</v>
      </c>
      <c r="H16" s="2" t="s">
        <v>16</v>
      </c>
      <c r="I16" s="2" t="s">
        <v>16</v>
      </c>
      <c r="J16" s="2" t="s">
        <v>16</v>
      </c>
      <c r="K16" s="2" t="s">
        <v>16</v>
      </c>
      <c r="L16" s="2" t="s">
        <v>16</v>
      </c>
      <c r="M16" s="2" t="s">
        <v>16</v>
      </c>
      <c r="N16" s="2" t="s">
        <v>16</v>
      </c>
      <c r="O16" s="2">
        <v>7</v>
      </c>
      <c r="P16" s="2">
        <v>149</v>
      </c>
      <c r="Q16" s="2">
        <v>5</v>
      </c>
      <c r="R16" s="2">
        <v>160</v>
      </c>
      <c r="S16" s="22"/>
      <c r="T16" s="22"/>
    </row>
    <row r="17" spans="1:20" x14ac:dyDescent="0.2">
      <c r="A17" s="10"/>
      <c r="B17" s="4" t="s">
        <v>11</v>
      </c>
      <c r="C17" s="92">
        <v>12</v>
      </c>
      <c r="D17" s="92">
        <v>366</v>
      </c>
      <c r="E17" s="6" t="s">
        <v>16</v>
      </c>
      <c r="F17" s="6" t="s">
        <v>16</v>
      </c>
      <c r="G17" s="6" t="s">
        <v>16</v>
      </c>
      <c r="H17" s="6" t="s">
        <v>16</v>
      </c>
      <c r="I17" s="6" t="s">
        <v>16</v>
      </c>
      <c r="J17" s="6" t="s">
        <v>16</v>
      </c>
      <c r="K17" s="6" t="s">
        <v>16</v>
      </c>
      <c r="L17" s="6" t="s">
        <v>16</v>
      </c>
      <c r="M17" s="6" t="s">
        <v>16</v>
      </c>
      <c r="N17" s="6" t="s">
        <v>16</v>
      </c>
      <c r="O17" s="6">
        <v>3</v>
      </c>
      <c r="P17" s="6">
        <v>65</v>
      </c>
      <c r="Q17" s="6">
        <v>9</v>
      </c>
      <c r="R17" s="6">
        <v>301</v>
      </c>
      <c r="S17" s="22"/>
      <c r="T17" s="22"/>
    </row>
    <row r="18" spans="1:20" x14ac:dyDescent="0.2">
      <c r="B18" s="97" t="s">
        <v>142</v>
      </c>
      <c r="C18" s="98"/>
      <c r="D18" s="98"/>
      <c r="E18" s="98"/>
      <c r="F18" s="98"/>
      <c r="G18" s="98"/>
      <c r="H18" s="98"/>
      <c r="I18" s="98"/>
      <c r="J18" s="98"/>
      <c r="K18" s="98"/>
      <c r="L18" s="98"/>
      <c r="M18" s="98"/>
      <c r="N18" s="98"/>
      <c r="O18" s="98"/>
      <c r="P18" s="98"/>
      <c r="Q18" s="98"/>
      <c r="R18" s="98"/>
      <c r="S18" s="22"/>
      <c r="T18" s="22"/>
    </row>
    <row r="19" spans="1:20" ht="12.95" customHeight="1" x14ac:dyDescent="0.2">
      <c r="B19" s="99" t="s">
        <v>25</v>
      </c>
      <c r="C19" s="99"/>
      <c r="D19" s="99"/>
      <c r="E19" s="99"/>
      <c r="F19" s="99"/>
      <c r="G19" s="99"/>
      <c r="H19" s="99"/>
      <c r="I19" s="99"/>
      <c r="J19" s="99"/>
      <c r="K19" s="99"/>
      <c r="L19" s="99"/>
      <c r="M19" s="99"/>
      <c r="N19" s="99"/>
      <c r="O19" s="99"/>
      <c r="P19" s="99"/>
      <c r="Q19" s="99"/>
      <c r="R19" s="99"/>
    </row>
    <row r="20" spans="1:20" ht="12.95" customHeight="1" x14ac:dyDescent="0.2">
      <c r="B20" s="100" t="s">
        <v>28</v>
      </c>
      <c r="C20" s="99"/>
      <c r="D20" s="99"/>
      <c r="E20" s="99"/>
      <c r="F20" s="99"/>
      <c r="G20" s="99"/>
      <c r="H20" s="99"/>
      <c r="I20" s="99"/>
      <c r="J20" s="99"/>
    </row>
    <row r="21" spans="1:20" ht="12.95" customHeight="1" x14ac:dyDescent="0.2">
      <c r="B21" s="101" t="s">
        <v>136</v>
      </c>
      <c r="C21" s="99"/>
      <c r="D21" s="99"/>
      <c r="E21" s="99"/>
      <c r="F21" s="99"/>
      <c r="G21" s="99"/>
      <c r="H21" s="99"/>
      <c r="I21" s="99"/>
      <c r="J21" s="99"/>
      <c r="K21" s="99"/>
      <c r="L21" s="99"/>
      <c r="M21" s="99"/>
      <c r="N21" s="99"/>
      <c r="O21" s="99"/>
      <c r="P21" s="99"/>
      <c r="Q21" s="99"/>
      <c r="R21" s="99"/>
    </row>
    <row r="22" spans="1:20" ht="12.95" customHeight="1" x14ac:dyDescent="0.2">
      <c r="B22" s="102" t="s">
        <v>145</v>
      </c>
      <c r="C22" s="102"/>
      <c r="D22" s="102"/>
      <c r="E22" s="102"/>
      <c r="F22" s="102"/>
      <c r="G22" s="102"/>
      <c r="H22" s="102"/>
      <c r="I22" s="102"/>
      <c r="J22" s="102"/>
      <c r="K22" s="102"/>
      <c r="L22" s="102"/>
      <c r="M22" s="102"/>
      <c r="N22" s="102"/>
      <c r="O22" s="102"/>
      <c r="P22" s="102"/>
      <c r="Q22" s="102"/>
      <c r="R22" s="102"/>
    </row>
    <row r="23" spans="1:20" s="14" customFormat="1" ht="11.25" x14ac:dyDescent="0.2">
      <c r="B23" s="95" t="s">
        <v>139</v>
      </c>
      <c r="C23" s="95"/>
      <c r="D23" s="95"/>
      <c r="E23" s="95"/>
      <c r="F23" s="95"/>
      <c r="G23" s="95"/>
      <c r="H23" s="95"/>
      <c r="I23" s="95"/>
      <c r="J23" s="95"/>
      <c r="K23" s="95"/>
      <c r="L23" s="95"/>
      <c r="M23" s="95"/>
      <c r="N23" s="95"/>
      <c r="O23" s="95"/>
      <c r="P23" s="95"/>
      <c r="Q23" s="95"/>
      <c r="R23" s="95"/>
    </row>
  </sheetData>
  <mergeCells count="17">
    <mergeCell ref="B1:R1"/>
    <mergeCell ref="B2:B4"/>
    <mergeCell ref="C2:D3"/>
    <mergeCell ref="E2:R2"/>
    <mergeCell ref="E3:F3"/>
    <mergeCell ref="G3:H3"/>
    <mergeCell ref="I3:J3"/>
    <mergeCell ref="K3:L3"/>
    <mergeCell ref="M3:N3"/>
    <mergeCell ref="O3:P3"/>
    <mergeCell ref="B23:R23"/>
    <mergeCell ref="Q3:R3"/>
    <mergeCell ref="B18:R18"/>
    <mergeCell ref="B19:R19"/>
    <mergeCell ref="B20:J20"/>
    <mergeCell ref="B21:R21"/>
    <mergeCell ref="B22:R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B1" workbookViewId="0">
      <selection activeCell="G24" sqref="G24"/>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103" t="s">
        <v>141</v>
      </c>
      <c r="C1" s="104"/>
      <c r="D1" s="104"/>
      <c r="E1" s="104"/>
      <c r="F1" s="104"/>
      <c r="G1" s="104"/>
      <c r="H1" s="104"/>
      <c r="I1" s="104"/>
      <c r="J1" s="104"/>
      <c r="K1" s="104"/>
      <c r="L1" s="104"/>
      <c r="M1" s="104"/>
      <c r="N1" s="104"/>
      <c r="O1" s="104"/>
      <c r="P1" s="104"/>
      <c r="Q1" s="104"/>
      <c r="R1" s="104"/>
    </row>
    <row r="2" spans="1:20" x14ac:dyDescent="0.2">
      <c r="B2" s="105" t="s">
        <v>14</v>
      </c>
      <c r="C2" s="108" t="s">
        <v>0</v>
      </c>
      <c r="D2" s="108"/>
      <c r="E2" s="96" t="s">
        <v>15</v>
      </c>
      <c r="F2" s="96"/>
      <c r="G2" s="96"/>
      <c r="H2" s="96"/>
      <c r="I2" s="96"/>
      <c r="J2" s="96"/>
      <c r="K2" s="96"/>
      <c r="L2" s="96"/>
      <c r="M2" s="96"/>
      <c r="N2" s="96"/>
      <c r="O2" s="96"/>
      <c r="P2" s="96"/>
      <c r="Q2" s="96"/>
      <c r="R2" s="96"/>
    </row>
    <row r="3" spans="1:20" ht="13.5" x14ac:dyDescent="0.2">
      <c r="B3" s="106"/>
      <c r="C3" s="109"/>
      <c r="D3" s="109"/>
      <c r="E3" s="110" t="s">
        <v>17</v>
      </c>
      <c r="F3" s="110"/>
      <c r="G3" s="111" t="s">
        <v>19</v>
      </c>
      <c r="H3" s="111"/>
      <c r="I3" s="112" t="s">
        <v>18</v>
      </c>
      <c r="J3" s="112"/>
      <c r="K3" s="111" t="s">
        <v>21</v>
      </c>
      <c r="L3" s="111"/>
      <c r="M3" s="96" t="s">
        <v>135</v>
      </c>
      <c r="N3" s="96"/>
      <c r="O3" s="96" t="s">
        <v>26</v>
      </c>
      <c r="P3" s="96"/>
      <c r="Q3" s="96" t="s">
        <v>34</v>
      </c>
      <c r="R3" s="96"/>
    </row>
    <row r="4" spans="1:20"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20" x14ac:dyDescent="0.2">
      <c r="B5" s="8" t="s">
        <v>0</v>
      </c>
      <c r="C5" s="5">
        <v>30</v>
      </c>
      <c r="D5" s="57">
        <v>675</v>
      </c>
      <c r="E5" s="5" t="s">
        <v>16</v>
      </c>
      <c r="F5" s="5" t="s">
        <v>16</v>
      </c>
      <c r="G5" s="5" t="s">
        <v>16</v>
      </c>
      <c r="H5" s="5" t="s">
        <v>16</v>
      </c>
      <c r="I5" s="5" t="s">
        <v>16</v>
      </c>
      <c r="J5" s="5" t="s">
        <v>16</v>
      </c>
      <c r="K5" s="5" t="s">
        <v>16</v>
      </c>
      <c r="L5" s="5" t="s">
        <v>16</v>
      </c>
      <c r="M5" s="5" t="s">
        <v>16</v>
      </c>
      <c r="N5" s="5" t="s">
        <v>16</v>
      </c>
      <c r="O5" s="5">
        <v>30</v>
      </c>
      <c r="P5" s="57">
        <v>675</v>
      </c>
      <c r="Q5" s="5" t="s">
        <v>16</v>
      </c>
      <c r="R5" s="5" t="s">
        <v>16</v>
      </c>
      <c r="S5" s="22"/>
      <c r="T5" s="22"/>
    </row>
    <row r="6" spans="1:20" x14ac:dyDescent="0.2">
      <c r="B6" s="3" t="s">
        <v>1</v>
      </c>
      <c r="C6" s="5">
        <v>6</v>
      </c>
      <c r="D6" s="57">
        <v>102</v>
      </c>
      <c r="E6" s="2" t="s">
        <v>16</v>
      </c>
      <c r="F6" s="2" t="s">
        <v>16</v>
      </c>
      <c r="G6" s="2" t="s">
        <v>16</v>
      </c>
      <c r="H6" s="2" t="s">
        <v>16</v>
      </c>
      <c r="I6" s="2" t="s">
        <v>16</v>
      </c>
      <c r="J6" s="2" t="s">
        <v>16</v>
      </c>
      <c r="K6" s="2" t="s">
        <v>16</v>
      </c>
      <c r="L6" s="2" t="s">
        <v>16</v>
      </c>
      <c r="M6" s="2" t="s">
        <v>16</v>
      </c>
      <c r="N6" s="2" t="s">
        <v>16</v>
      </c>
      <c r="O6" s="2">
        <v>6</v>
      </c>
      <c r="P6" s="11">
        <v>102</v>
      </c>
      <c r="Q6" s="2" t="s">
        <v>16</v>
      </c>
      <c r="R6" s="2" t="s">
        <v>16</v>
      </c>
      <c r="S6" s="22"/>
      <c r="T6" s="22"/>
    </row>
    <row r="7" spans="1:20" x14ac:dyDescent="0.2">
      <c r="B7" s="3" t="s">
        <v>2</v>
      </c>
      <c r="C7" s="5">
        <v>9</v>
      </c>
      <c r="D7" s="57">
        <v>222</v>
      </c>
      <c r="E7" s="2" t="s">
        <v>16</v>
      </c>
      <c r="F7" s="2" t="s">
        <v>16</v>
      </c>
      <c r="G7" s="2" t="s">
        <v>16</v>
      </c>
      <c r="H7" s="2" t="s">
        <v>16</v>
      </c>
      <c r="I7" s="2" t="s">
        <v>16</v>
      </c>
      <c r="J7" s="2" t="s">
        <v>16</v>
      </c>
      <c r="K7" s="2" t="s">
        <v>16</v>
      </c>
      <c r="L7" s="2" t="s">
        <v>16</v>
      </c>
      <c r="M7" s="2" t="s">
        <v>16</v>
      </c>
      <c r="N7" s="2" t="s">
        <v>16</v>
      </c>
      <c r="O7" s="2">
        <v>9</v>
      </c>
      <c r="P7" s="11">
        <v>222</v>
      </c>
      <c r="Q7" s="2" t="s">
        <v>16</v>
      </c>
      <c r="R7" s="2" t="s">
        <v>16</v>
      </c>
      <c r="S7" s="22"/>
      <c r="T7" s="22"/>
    </row>
    <row r="8" spans="1:20" x14ac:dyDescent="0.2">
      <c r="B8" s="3" t="s">
        <v>3</v>
      </c>
      <c r="C8" s="5">
        <v>15</v>
      </c>
      <c r="D8" s="57">
        <v>351</v>
      </c>
      <c r="E8" s="2" t="s">
        <v>16</v>
      </c>
      <c r="F8" s="2" t="s">
        <v>16</v>
      </c>
      <c r="G8" s="2" t="s">
        <v>16</v>
      </c>
      <c r="H8" s="2" t="s">
        <v>16</v>
      </c>
      <c r="I8" s="2" t="s">
        <v>16</v>
      </c>
      <c r="J8" s="2" t="s">
        <v>16</v>
      </c>
      <c r="K8" s="2" t="s">
        <v>16</v>
      </c>
      <c r="L8" s="2" t="s">
        <v>16</v>
      </c>
      <c r="M8" s="2" t="s">
        <v>16</v>
      </c>
      <c r="N8" s="2" t="s">
        <v>16</v>
      </c>
      <c r="O8" s="2">
        <v>15</v>
      </c>
      <c r="P8" s="11">
        <v>351</v>
      </c>
      <c r="Q8" s="2" t="s">
        <v>16</v>
      </c>
      <c r="R8" s="2" t="s">
        <v>16</v>
      </c>
      <c r="S8" s="22"/>
      <c r="T8" s="22"/>
    </row>
    <row r="9" spans="1:20" x14ac:dyDescent="0.2">
      <c r="B9" s="3" t="s">
        <v>4</v>
      </c>
      <c r="C9" s="5" t="s">
        <v>16</v>
      </c>
      <c r="D9" s="5" t="s">
        <v>16</v>
      </c>
      <c r="E9" s="2" t="s">
        <v>16</v>
      </c>
      <c r="F9" s="2" t="s">
        <v>16</v>
      </c>
      <c r="G9" s="2" t="s">
        <v>16</v>
      </c>
      <c r="H9" s="2" t="s">
        <v>16</v>
      </c>
      <c r="I9" s="2" t="s">
        <v>16</v>
      </c>
      <c r="J9" s="2" t="s">
        <v>16</v>
      </c>
      <c r="K9" s="2" t="s">
        <v>16</v>
      </c>
      <c r="L9" s="2" t="s">
        <v>16</v>
      </c>
      <c r="M9" s="2" t="s">
        <v>16</v>
      </c>
      <c r="N9" s="2" t="s">
        <v>16</v>
      </c>
      <c r="O9" s="2" t="s">
        <v>16</v>
      </c>
      <c r="P9" s="2" t="s">
        <v>16</v>
      </c>
      <c r="Q9" s="2" t="s">
        <v>16</v>
      </c>
      <c r="R9" s="2" t="s">
        <v>16</v>
      </c>
      <c r="S9" s="22"/>
      <c r="T9" s="22"/>
    </row>
    <row r="10" spans="1:20" x14ac:dyDescent="0.2">
      <c r="B10" s="3" t="s">
        <v>5</v>
      </c>
      <c r="C10" s="5" t="s">
        <v>16</v>
      </c>
      <c r="D10" s="5" t="s">
        <v>16</v>
      </c>
      <c r="E10" s="2" t="s">
        <v>16</v>
      </c>
      <c r="F10" s="2" t="s">
        <v>16</v>
      </c>
      <c r="G10" s="2" t="s">
        <v>16</v>
      </c>
      <c r="H10" s="2" t="s">
        <v>16</v>
      </c>
      <c r="I10" s="2" t="s">
        <v>16</v>
      </c>
      <c r="J10" s="2" t="s">
        <v>16</v>
      </c>
      <c r="K10" s="2" t="s">
        <v>16</v>
      </c>
      <c r="L10" s="2" t="s">
        <v>16</v>
      </c>
      <c r="M10" s="2" t="s">
        <v>16</v>
      </c>
      <c r="N10" s="2" t="s">
        <v>16</v>
      </c>
      <c r="O10" s="2" t="s">
        <v>16</v>
      </c>
      <c r="P10" s="2" t="s">
        <v>16</v>
      </c>
      <c r="Q10" s="2" t="s">
        <v>16</v>
      </c>
      <c r="R10" s="2" t="s">
        <v>16</v>
      </c>
      <c r="S10" s="22"/>
      <c r="T10" s="22"/>
    </row>
    <row r="11" spans="1:20" x14ac:dyDescent="0.2">
      <c r="B11" s="3" t="s">
        <v>6</v>
      </c>
      <c r="C11" s="5" t="s">
        <v>16</v>
      </c>
      <c r="D11" s="5" t="s">
        <v>16</v>
      </c>
      <c r="E11" s="2" t="s">
        <v>16</v>
      </c>
      <c r="F11" s="2" t="s">
        <v>16</v>
      </c>
      <c r="G11" s="2" t="s">
        <v>16</v>
      </c>
      <c r="H11" s="2" t="s">
        <v>16</v>
      </c>
      <c r="I11" s="2" t="s">
        <v>16</v>
      </c>
      <c r="J11" s="2" t="s">
        <v>16</v>
      </c>
      <c r="K11" s="2" t="s">
        <v>16</v>
      </c>
      <c r="L11" s="2" t="s">
        <v>16</v>
      </c>
      <c r="M11" s="2" t="s">
        <v>16</v>
      </c>
      <c r="N11" s="2" t="s">
        <v>16</v>
      </c>
      <c r="O11" s="2" t="s">
        <v>16</v>
      </c>
      <c r="P11" s="2" t="s">
        <v>16</v>
      </c>
      <c r="Q11" s="2" t="s">
        <v>16</v>
      </c>
      <c r="R11" s="2" t="s">
        <v>16</v>
      </c>
      <c r="S11" s="22"/>
      <c r="T11" s="22"/>
    </row>
    <row r="12" spans="1:20" x14ac:dyDescent="0.2">
      <c r="B12" s="3" t="s">
        <v>24</v>
      </c>
      <c r="C12" s="5" t="s">
        <v>16</v>
      </c>
      <c r="D12" s="5" t="s">
        <v>16</v>
      </c>
      <c r="E12" s="2" t="s">
        <v>16</v>
      </c>
      <c r="F12" s="2" t="s">
        <v>16</v>
      </c>
      <c r="G12" s="2" t="s">
        <v>16</v>
      </c>
      <c r="H12" s="2" t="s">
        <v>16</v>
      </c>
      <c r="I12" s="2" t="s">
        <v>16</v>
      </c>
      <c r="J12" s="2" t="s">
        <v>16</v>
      </c>
      <c r="K12" s="2" t="s">
        <v>16</v>
      </c>
      <c r="L12" s="2" t="s">
        <v>16</v>
      </c>
      <c r="M12" s="2" t="s">
        <v>16</v>
      </c>
      <c r="N12" s="2" t="s">
        <v>16</v>
      </c>
      <c r="O12" s="2" t="s">
        <v>16</v>
      </c>
      <c r="P12" s="2" t="s">
        <v>16</v>
      </c>
      <c r="Q12" s="2" t="s">
        <v>16</v>
      </c>
      <c r="R12" s="2" t="s">
        <v>16</v>
      </c>
      <c r="S12" s="22"/>
      <c r="T12" s="22"/>
    </row>
    <row r="13" spans="1:20" x14ac:dyDescent="0.2">
      <c r="B13" s="3" t="s">
        <v>7</v>
      </c>
      <c r="C13" s="5" t="s">
        <v>16</v>
      </c>
      <c r="D13" s="5" t="s">
        <v>16</v>
      </c>
      <c r="E13" s="2" t="s">
        <v>16</v>
      </c>
      <c r="F13" s="2" t="s">
        <v>16</v>
      </c>
      <c r="G13" s="2" t="s">
        <v>16</v>
      </c>
      <c r="H13" s="2" t="s">
        <v>16</v>
      </c>
      <c r="I13" s="2" t="s">
        <v>16</v>
      </c>
      <c r="J13" s="2" t="s">
        <v>16</v>
      </c>
      <c r="K13" s="2" t="s">
        <v>16</v>
      </c>
      <c r="L13" s="2" t="s">
        <v>16</v>
      </c>
      <c r="M13" s="2" t="s">
        <v>16</v>
      </c>
      <c r="N13" s="2" t="s">
        <v>16</v>
      </c>
      <c r="O13" s="2" t="s">
        <v>16</v>
      </c>
      <c r="P13" s="2" t="s">
        <v>16</v>
      </c>
      <c r="Q13" s="2" t="s">
        <v>16</v>
      </c>
      <c r="R13" s="2" t="s">
        <v>16</v>
      </c>
      <c r="S13" s="22"/>
      <c r="T13" s="22"/>
    </row>
    <row r="14" spans="1:20" x14ac:dyDescent="0.2">
      <c r="B14" s="3" t="s">
        <v>8</v>
      </c>
      <c r="C14" s="5" t="s">
        <v>16</v>
      </c>
      <c r="D14" s="5" t="s">
        <v>16</v>
      </c>
      <c r="E14" s="2" t="s">
        <v>16</v>
      </c>
      <c r="F14" s="2" t="s">
        <v>16</v>
      </c>
      <c r="G14" s="2" t="s">
        <v>16</v>
      </c>
      <c r="H14" s="2" t="s">
        <v>16</v>
      </c>
      <c r="I14" s="2" t="s">
        <v>16</v>
      </c>
      <c r="J14" s="2" t="s">
        <v>16</v>
      </c>
      <c r="K14" s="2" t="s">
        <v>16</v>
      </c>
      <c r="L14" s="2" t="s">
        <v>16</v>
      </c>
      <c r="M14" s="2" t="s">
        <v>16</v>
      </c>
      <c r="N14" s="2" t="s">
        <v>16</v>
      </c>
      <c r="O14" s="2" t="s">
        <v>16</v>
      </c>
      <c r="P14" s="2" t="s">
        <v>16</v>
      </c>
      <c r="Q14" s="2" t="s">
        <v>16</v>
      </c>
      <c r="R14" s="2" t="s">
        <v>16</v>
      </c>
      <c r="S14" s="22"/>
      <c r="T14" s="22"/>
    </row>
    <row r="15" spans="1:20" x14ac:dyDescent="0.2">
      <c r="B15" s="3" t="s">
        <v>9</v>
      </c>
      <c r="C15" s="5" t="s">
        <v>16</v>
      </c>
      <c r="D15" s="5" t="s">
        <v>16</v>
      </c>
      <c r="E15" s="2" t="s">
        <v>16</v>
      </c>
      <c r="F15" s="2" t="s">
        <v>16</v>
      </c>
      <c r="G15" s="2" t="s">
        <v>16</v>
      </c>
      <c r="H15" s="2" t="s">
        <v>16</v>
      </c>
      <c r="I15" s="2" t="s">
        <v>16</v>
      </c>
      <c r="J15" s="2" t="s">
        <v>16</v>
      </c>
      <c r="K15" s="2" t="s">
        <v>16</v>
      </c>
      <c r="L15" s="2" t="s">
        <v>16</v>
      </c>
      <c r="M15" s="2" t="s">
        <v>16</v>
      </c>
      <c r="N15" s="2" t="s">
        <v>16</v>
      </c>
      <c r="O15" s="2" t="s">
        <v>16</v>
      </c>
      <c r="P15" s="2" t="s">
        <v>16</v>
      </c>
      <c r="Q15" s="2" t="s">
        <v>16</v>
      </c>
      <c r="R15" s="2" t="s">
        <v>16</v>
      </c>
      <c r="S15" s="22"/>
      <c r="T15" s="22"/>
    </row>
    <row r="16" spans="1:20" x14ac:dyDescent="0.2">
      <c r="B16" s="3" t="s">
        <v>10</v>
      </c>
      <c r="C16" s="5" t="s">
        <v>16</v>
      </c>
      <c r="D16" s="5" t="s">
        <v>16</v>
      </c>
      <c r="E16" s="2" t="s">
        <v>16</v>
      </c>
      <c r="F16" s="2" t="s">
        <v>16</v>
      </c>
      <c r="G16" s="2" t="s">
        <v>16</v>
      </c>
      <c r="H16" s="2" t="s">
        <v>16</v>
      </c>
      <c r="I16" s="2" t="s">
        <v>16</v>
      </c>
      <c r="J16" s="2" t="s">
        <v>16</v>
      </c>
      <c r="K16" s="2" t="s">
        <v>16</v>
      </c>
      <c r="L16" s="2" t="s">
        <v>16</v>
      </c>
      <c r="M16" s="2" t="s">
        <v>16</v>
      </c>
      <c r="N16" s="2" t="s">
        <v>16</v>
      </c>
      <c r="O16" s="2" t="s">
        <v>16</v>
      </c>
      <c r="P16" s="2" t="s">
        <v>16</v>
      </c>
      <c r="Q16" s="2" t="s">
        <v>16</v>
      </c>
      <c r="R16" s="2" t="s">
        <v>16</v>
      </c>
      <c r="S16" s="22"/>
      <c r="T16" s="22"/>
    </row>
    <row r="17" spans="1:20" x14ac:dyDescent="0.2">
      <c r="A17" s="10"/>
      <c r="B17" s="4" t="s">
        <v>11</v>
      </c>
      <c r="C17" s="13" t="s">
        <v>16</v>
      </c>
      <c r="D17" s="13" t="s">
        <v>16</v>
      </c>
      <c r="E17" s="6" t="s">
        <v>16</v>
      </c>
      <c r="F17" s="6" t="s">
        <v>16</v>
      </c>
      <c r="G17" s="6" t="s">
        <v>16</v>
      </c>
      <c r="H17" s="6" t="s">
        <v>16</v>
      </c>
      <c r="I17" s="6" t="s">
        <v>16</v>
      </c>
      <c r="J17" s="6" t="s">
        <v>16</v>
      </c>
      <c r="K17" s="6" t="s">
        <v>16</v>
      </c>
      <c r="L17" s="6" t="s">
        <v>16</v>
      </c>
      <c r="M17" s="6" t="s">
        <v>16</v>
      </c>
      <c r="N17" s="6" t="s">
        <v>16</v>
      </c>
      <c r="O17" s="6" t="s">
        <v>16</v>
      </c>
      <c r="P17" s="6" t="s">
        <v>16</v>
      </c>
      <c r="Q17" s="6" t="s">
        <v>16</v>
      </c>
      <c r="R17" s="6" t="s">
        <v>16</v>
      </c>
      <c r="S17" s="22"/>
      <c r="T17" s="22"/>
    </row>
    <row r="18" spans="1:20" x14ac:dyDescent="0.2">
      <c r="B18" s="97" t="s">
        <v>142</v>
      </c>
      <c r="C18" s="98"/>
      <c r="D18" s="98"/>
      <c r="E18" s="98"/>
      <c r="F18" s="98"/>
      <c r="G18" s="98"/>
      <c r="H18" s="98"/>
      <c r="I18" s="98"/>
      <c r="J18" s="98"/>
      <c r="K18" s="98"/>
      <c r="L18" s="98"/>
      <c r="M18" s="98"/>
      <c r="N18" s="98"/>
      <c r="O18" s="98"/>
      <c r="P18" s="98"/>
      <c r="Q18" s="98"/>
      <c r="R18" s="98"/>
      <c r="S18" s="22"/>
      <c r="T18" s="22"/>
    </row>
    <row r="19" spans="1:20" ht="12.95" customHeight="1" x14ac:dyDescent="0.2">
      <c r="B19" s="99" t="s">
        <v>25</v>
      </c>
      <c r="C19" s="99"/>
      <c r="D19" s="99"/>
      <c r="E19" s="99"/>
      <c r="F19" s="99"/>
      <c r="G19" s="99"/>
      <c r="H19" s="99"/>
      <c r="I19" s="99"/>
      <c r="J19" s="99"/>
      <c r="K19" s="99"/>
      <c r="L19" s="99"/>
      <c r="M19" s="99"/>
      <c r="N19" s="99"/>
      <c r="O19" s="99"/>
      <c r="P19" s="99"/>
      <c r="Q19" s="99"/>
      <c r="R19" s="99"/>
    </row>
    <row r="20" spans="1:20" ht="12.95" customHeight="1" x14ac:dyDescent="0.2">
      <c r="B20" s="100" t="s">
        <v>28</v>
      </c>
      <c r="C20" s="99"/>
      <c r="D20" s="99"/>
      <c r="E20" s="99"/>
      <c r="F20" s="99"/>
      <c r="G20" s="99"/>
      <c r="H20" s="99"/>
      <c r="I20" s="99"/>
      <c r="J20" s="99"/>
    </row>
    <row r="21" spans="1:20" ht="12.95" customHeight="1" x14ac:dyDescent="0.2">
      <c r="B21" s="101" t="s">
        <v>136</v>
      </c>
      <c r="C21" s="99"/>
      <c r="D21" s="99"/>
      <c r="E21" s="99"/>
      <c r="F21" s="99"/>
      <c r="G21" s="99"/>
      <c r="H21" s="99"/>
      <c r="I21" s="99"/>
      <c r="J21" s="99"/>
      <c r="K21" s="99"/>
      <c r="L21" s="99"/>
      <c r="M21" s="99"/>
      <c r="N21" s="99"/>
      <c r="O21" s="99"/>
      <c r="P21" s="99"/>
      <c r="Q21" s="99"/>
      <c r="R21" s="99"/>
    </row>
    <row r="22" spans="1:20" ht="12.95" customHeight="1" x14ac:dyDescent="0.2">
      <c r="B22" s="102" t="s">
        <v>143</v>
      </c>
      <c r="C22" s="102"/>
      <c r="D22" s="102"/>
      <c r="E22" s="102"/>
      <c r="F22" s="102"/>
      <c r="G22" s="102"/>
      <c r="H22" s="102"/>
      <c r="I22" s="102"/>
      <c r="J22" s="102"/>
      <c r="K22" s="102"/>
      <c r="L22" s="102"/>
      <c r="M22" s="102"/>
      <c r="N22" s="102"/>
      <c r="O22" s="102"/>
      <c r="P22" s="102"/>
      <c r="Q22" s="102"/>
      <c r="R22" s="102"/>
    </row>
    <row r="23" spans="1:20" s="14" customFormat="1" ht="11.25" x14ac:dyDescent="0.2">
      <c r="B23" s="95" t="s">
        <v>139</v>
      </c>
      <c r="C23" s="95"/>
      <c r="D23" s="95"/>
      <c r="E23" s="95"/>
      <c r="F23" s="95"/>
      <c r="G23" s="95"/>
      <c r="H23" s="95"/>
      <c r="I23" s="95"/>
      <c r="J23" s="95"/>
      <c r="K23" s="95"/>
      <c r="L23" s="95"/>
      <c r="M23" s="95"/>
      <c r="N23" s="95"/>
      <c r="O23" s="95"/>
      <c r="P23" s="95"/>
      <c r="Q23" s="95"/>
      <c r="R23" s="95"/>
    </row>
  </sheetData>
  <mergeCells count="17">
    <mergeCell ref="B20:J20"/>
    <mergeCell ref="B21:R21"/>
    <mergeCell ref="B23:R23"/>
    <mergeCell ref="B18:R18"/>
    <mergeCell ref="B19:R19"/>
    <mergeCell ref="B22:R22"/>
    <mergeCell ref="B1:R1"/>
    <mergeCell ref="B2:B4"/>
    <mergeCell ref="C2:D3"/>
    <mergeCell ref="E2:R2"/>
    <mergeCell ref="E3:F3"/>
    <mergeCell ref="G3:H3"/>
    <mergeCell ref="I3:J3"/>
    <mergeCell ref="K3:L3"/>
    <mergeCell ref="M3:N3"/>
    <mergeCell ref="O3:P3"/>
    <mergeCell ref="Q3:R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opLeftCell="B1" workbookViewId="0">
      <selection activeCell="B25" sqref="B25"/>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104" t="s">
        <v>137</v>
      </c>
      <c r="C1" s="104"/>
      <c r="D1" s="104"/>
      <c r="E1" s="104"/>
      <c r="F1" s="104"/>
      <c r="G1" s="104"/>
      <c r="H1" s="104"/>
      <c r="I1" s="104"/>
      <c r="J1" s="104"/>
      <c r="K1" s="104"/>
      <c r="L1" s="104"/>
      <c r="M1" s="104"/>
      <c r="N1" s="104"/>
      <c r="O1" s="104"/>
      <c r="P1" s="104"/>
      <c r="Q1" s="104"/>
      <c r="R1" s="104"/>
    </row>
    <row r="2" spans="1:20" x14ac:dyDescent="0.2">
      <c r="B2" s="105" t="s">
        <v>14</v>
      </c>
      <c r="C2" s="108" t="s">
        <v>0</v>
      </c>
      <c r="D2" s="108"/>
      <c r="E2" s="96" t="s">
        <v>15</v>
      </c>
      <c r="F2" s="96"/>
      <c r="G2" s="96"/>
      <c r="H2" s="96"/>
      <c r="I2" s="96"/>
      <c r="J2" s="96"/>
      <c r="K2" s="96"/>
      <c r="L2" s="96"/>
      <c r="M2" s="96"/>
      <c r="N2" s="96"/>
      <c r="O2" s="96"/>
      <c r="P2" s="96"/>
      <c r="Q2" s="96"/>
      <c r="R2" s="96"/>
    </row>
    <row r="3" spans="1:20" ht="13.5" x14ac:dyDescent="0.2">
      <c r="B3" s="106"/>
      <c r="C3" s="109"/>
      <c r="D3" s="109"/>
      <c r="E3" s="110" t="s">
        <v>17</v>
      </c>
      <c r="F3" s="110"/>
      <c r="G3" s="111" t="s">
        <v>19</v>
      </c>
      <c r="H3" s="111"/>
      <c r="I3" s="112" t="s">
        <v>18</v>
      </c>
      <c r="J3" s="112"/>
      <c r="K3" s="111" t="s">
        <v>21</v>
      </c>
      <c r="L3" s="111"/>
      <c r="M3" s="96" t="s">
        <v>135</v>
      </c>
      <c r="N3" s="96"/>
      <c r="O3" s="96" t="s">
        <v>26</v>
      </c>
      <c r="P3" s="96"/>
      <c r="Q3" s="96" t="s">
        <v>34</v>
      </c>
      <c r="R3" s="96"/>
    </row>
    <row r="4" spans="1:20"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20" x14ac:dyDescent="0.2">
      <c r="B5" s="8" t="s">
        <v>0</v>
      </c>
      <c r="C5" s="5">
        <v>172</v>
      </c>
      <c r="D5" s="5">
        <v>42450</v>
      </c>
      <c r="E5" s="5">
        <v>10</v>
      </c>
      <c r="F5" s="5">
        <v>64</v>
      </c>
      <c r="G5" s="5" t="s">
        <v>16</v>
      </c>
      <c r="H5" s="5" t="s">
        <v>16</v>
      </c>
      <c r="I5" s="5" t="s">
        <v>16</v>
      </c>
      <c r="J5" s="5" t="s">
        <v>16</v>
      </c>
      <c r="K5" s="5" t="s">
        <v>16</v>
      </c>
      <c r="L5" s="5" t="s">
        <v>16</v>
      </c>
      <c r="M5" s="5" t="s">
        <v>16</v>
      </c>
      <c r="N5" s="5" t="s">
        <v>16</v>
      </c>
      <c r="O5" s="5">
        <v>154</v>
      </c>
      <c r="P5" s="5">
        <v>39938</v>
      </c>
      <c r="Q5" s="5">
        <v>8</v>
      </c>
      <c r="R5" s="5">
        <v>2448</v>
      </c>
      <c r="S5" s="22"/>
      <c r="T5" s="22"/>
    </row>
    <row r="6" spans="1:20" x14ac:dyDescent="0.2">
      <c r="B6" s="3" t="s">
        <v>1</v>
      </c>
      <c r="C6" s="5" t="s">
        <v>16</v>
      </c>
      <c r="D6" s="5" t="s">
        <v>16</v>
      </c>
      <c r="E6" s="2" t="s">
        <v>16</v>
      </c>
      <c r="F6" s="2" t="s">
        <v>16</v>
      </c>
      <c r="G6" s="2" t="s">
        <v>16</v>
      </c>
      <c r="H6" s="2" t="s">
        <v>16</v>
      </c>
      <c r="I6" s="2" t="s">
        <v>16</v>
      </c>
      <c r="J6" s="2" t="s">
        <v>16</v>
      </c>
      <c r="K6" s="2" t="s">
        <v>16</v>
      </c>
      <c r="L6" s="2" t="s">
        <v>16</v>
      </c>
      <c r="M6" s="2" t="s">
        <v>16</v>
      </c>
      <c r="N6" s="2" t="s">
        <v>16</v>
      </c>
      <c r="O6" s="2" t="s">
        <v>16</v>
      </c>
      <c r="P6" s="2" t="s">
        <v>16</v>
      </c>
      <c r="Q6" s="2" t="s">
        <v>16</v>
      </c>
      <c r="R6" s="2" t="s">
        <v>16</v>
      </c>
      <c r="S6" s="22"/>
      <c r="T6" s="22"/>
    </row>
    <row r="7" spans="1:20" x14ac:dyDescent="0.2">
      <c r="B7" s="3" t="s">
        <v>2</v>
      </c>
      <c r="C7" s="5">
        <v>1</v>
      </c>
      <c r="D7" s="5">
        <v>264</v>
      </c>
      <c r="E7" s="2" t="s">
        <v>16</v>
      </c>
      <c r="F7" s="2" t="s">
        <v>16</v>
      </c>
      <c r="G7" s="2" t="s">
        <v>16</v>
      </c>
      <c r="H7" s="2" t="s">
        <v>16</v>
      </c>
      <c r="I7" s="2" t="s">
        <v>16</v>
      </c>
      <c r="J7" s="2" t="s">
        <v>16</v>
      </c>
      <c r="K7" s="2" t="s">
        <v>16</v>
      </c>
      <c r="L7" s="2" t="s">
        <v>16</v>
      </c>
      <c r="M7" s="2" t="s">
        <v>16</v>
      </c>
      <c r="N7" s="2" t="s">
        <v>16</v>
      </c>
      <c r="O7" s="2">
        <v>1</v>
      </c>
      <c r="P7" s="2">
        <v>264</v>
      </c>
      <c r="Q7" s="2" t="s">
        <v>16</v>
      </c>
      <c r="R7" s="2" t="s">
        <v>16</v>
      </c>
      <c r="S7" s="22"/>
      <c r="T7" s="22"/>
    </row>
    <row r="8" spans="1:20" x14ac:dyDescent="0.2">
      <c r="B8" s="3" t="s">
        <v>3</v>
      </c>
      <c r="C8" s="5">
        <v>1</v>
      </c>
      <c r="D8" s="5">
        <v>744</v>
      </c>
      <c r="E8" s="2" t="s">
        <v>16</v>
      </c>
      <c r="F8" s="2" t="s">
        <v>16</v>
      </c>
      <c r="G8" s="2" t="s">
        <v>16</v>
      </c>
      <c r="H8" s="2" t="s">
        <v>16</v>
      </c>
      <c r="I8" s="2" t="s">
        <v>16</v>
      </c>
      <c r="J8" s="2" t="s">
        <v>16</v>
      </c>
      <c r="K8" s="2" t="s">
        <v>16</v>
      </c>
      <c r="L8" s="2" t="s">
        <v>16</v>
      </c>
      <c r="M8" s="2" t="s">
        <v>16</v>
      </c>
      <c r="N8" s="2" t="s">
        <v>16</v>
      </c>
      <c r="O8" s="2">
        <v>1</v>
      </c>
      <c r="P8" s="2">
        <v>744</v>
      </c>
      <c r="Q8" s="2" t="s">
        <v>16</v>
      </c>
      <c r="R8" s="2" t="s">
        <v>16</v>
      </c>
      <c r="S8" s="22"/>
      <c r="T8" s="22"/>
    </row>
    <row r="9" spans="1:20" x14ac:dyDescent="0.2">
      <c r="B9" s="3" t="s">
        <v>4</v>
      </c>
      <c r="C9" s="5">
        <v>18</v>
      </c>
      <c r="D9" s="5">
        <v>347</v>
      </c>
      <c r="E9" s="2" t="s">
        <v>16</v>
      </c>
      <c r="F9" s="2" t="s">
        <v>16</v>
      </c>
      <c r="G9" s="2" t="s">
        <v>16</v>
      </c>
      <c r="H9" s="2" t="s">
        <v>16</v>
      </c>
      <c r="I9" s="2" t="s">
        <v>16</v>
      </c>
      <c r="J9" s="2" t="s">
        <v>16</v>
      </c>
      <c r="K9" s="2" t="s">
        <v>16</v>
      </c>
      <c r="L9" s="2" t="s">
        <v>16</v>
      </c>
      <c r="M9" s="2" t="s">
        <v>16</v>
      </c>
      <c r="N9" s="2" t="s">
        <v>16</v>
      </c>
      <c r="O9" s="2">
        <v>18</v>
      </c>
      <c r="P9" s="2">
        <v>347</v>
      </c>
      <c r="Q9" s="2" t="s">
        <v>16</v>
      </c>
      <c r="R9" s="2" t="s">
        <v>16</v>
      </c>
      <c r="S9" s="22"/>
      <c r="T9" s="22"/>
    </row>
    <row r="10" spans="1:20" x14ac:dyDescent="0.2">
      <c r="B10" s="3" t="s">
        <v>5</v>
      </c>
      <c r="C10" s="5">
        <v>15</v>
      </c>
      <c r="D10" s="5">
        <v>1875</v>
      </c>
      <c r="E10" s="2" t="s">
        <v>16</v>
      </c>
      <c r="F10" s="2" t="s">
        <v>16</v>
      </c>
      <c r="G10" s="2" t="s">
        <v>16</v>
      </c>
      <c r="H10" s="2" t="s">
        <v>16</v>
      </c>
      <c r="I10" s="2" t="s">
        <v>16</v>
      </c>
      <c r="J10" s="2" t="s">
        <v>16</v>
      </c>
      <c r="K10" s="2" t="s">
        <v>16</v>
      </c>
      <c r="L10" s="2" t="s">
        <v>16</v>
      </c>
      <c r="M10" s="2" t="s">
        <v>16</v>
      </c>
      <c r="N10" s="2" t="s">
        <v>16</v>
      </c>
      <c r="O10" s="2">
        <v>15</v>
      </c>
      <c r="P10" s="2">
        <v>1875</v>
      </c>
      <c r="Q10" s="2" t="s">
        <v>16</v>
      </c>
      <c r="R10" s="2" t="s">
        <v>16</v>
      </c>
      <c r="S10" s="22"/>
      <c r="T10" s="22"/>
    </row>
    <row r="11" spans="1:20" x14ac:dyDescent="0.2">
      <c r="B11" s="3" t="s">
        <v>6</v>
      </c>
      <c r="C11" s="5">
        <v>12</v>
      </c>
      <c r="D11" s="5">
        <v>139</v>
      </c>
      <c r="E11" s="2" t="s">
        <v>16</v>
      </c>
      <c r="F11" s="2" t="s">
        <v>16</v>
      </c>
      <c r="G11" s="2" t="s">
        <v>16</v>
      </c>
      <c r="H11" s="2" t="s">
        <v>16</v>
      </c>
      <c r="I11" s="2" t="s">
        <v>16</v>
      </c>
      <c r="J11" s="2" t="s">
        <v>16</v>
      </c>
      <c r="K11" s="2" t="s">
        <v>16</v>
      </c>
      <c r="L11" s="2" t="s">
        <v>16</v>
      </c>
      <c r="M11" s="2" t="s">
        <v>16</v>
      </c>
      <c r="N11" s="2" t="s">
        <v>16</v>
      </c>
      <c r="O11" s="2">
        <v>12</v>
      </c>
      <c r="P11" s="2">
        <v>139</v>
      </c>
      <c r="Q11" s="2" t="s">
        <v>16</v>
      </c>
      <c r="R11" s="2" t="s">
        <v>16</v>
      </c>
      <c r="S11" s="22"/>
      <c r="T11" s="22"/>
    </row>
    <row r="12" spans="1:20" x14ac:dyDescent="0.2">
      <c r="B12" s="3" t="s">
        <v>24</v>
      </c>
      <c r="C12" s="5">
        <v>14</v>
      </c>
      <c r="D12" s="5">
        <v>6415</v>
      </c>
      <c r="E12" s="2" t="s">
        <v>16</v>
      </c>
      <c r="F12" s="2" t="s">
        <v>16</v>
      </c>
      <c r="G12" s="2" t="s">
        <v>16</v>
      </c>
      <c r="H12" s="2" t="s">
        <v>16</v>
      </c>
      <c r="I12" s="2" t="s">
        <v>16</v>
      </c>
      <c r="J12" s="2" t="s">
        <v>16</v>
      </c>
      <c r="K12" s="2" t="s">
        <v>16</v>
      </c>
      <c r="L12" s="2" t="s">
        <v>16</v>
      </c>
      <c r="M12" s="2" t="s">
        <v>16</v>
      </c>
      <c r="N12" s="2" t="s">
        <v>16</v>
      </c>
      <c r="O12" s="2">
        <v>14</v>
      </c>
      <c r="P12" s="2">
        <v>6415</v>
      </c>
      <c r="Q12" s="2" t="s">
        <v>16</v>
      </c>
      <c r="R12" s="2" t="s">
        <v>16</v>
      </c>
      <c r="S12" s="22"/>
      <c r="T12" s="22"/>
    </row>
    <row r="13" spans="1:20" x14ac:dyDescent="0.2">
      <c r="B13" s="3" t="s">
        <v>7</v>
      </c>
      <c r="C13" s="5">
        <v>22</v>
      </c>
      <c r="D13" s="5">
        <v>7283</v>
      </c>
      <c r="E13" s="2" t="s">
        <v>16</v>
      </c>
      <c r="F13" s="2" t="s">
        <v>16</v>
      </c>
      <c r="G13" s="2" t="s">
        <v>16</v>
      </c>
      <c r="H13" s="2" t="s">
        <v>16</v>
      </c>
      <c r="I13" s="2" t="s">
        <v>16</v>
      </c>
      <c r="J13" s="2" t="s">
        <v>16</v>
      </c>
      <c r="K13" s="2" t="s">
        <v>16</v>
      </c>
      <c r="L13" s="2" t="s">
        <v>16</v>
      </c>
      <c r="M13" s="2" t="s">
        <v>16</v>
      </c>
      <c r="N13" s="2" t="s">
        <v>16</v>
      </c>
      <c r="O13" s="2">
        <v>20</v>
      </c>
      <c r="P13" s="2">
        <v>6705</v>
      </c>
      <c r="Q13" s="2">
        <v>2</v>
      </c>
      <c r="R13" s="2">
        <v>578</v>
      </c>
      <c r="S13" s="22"/>
      <c r="T13" s="22"/>
    </row>
    <row r="14" spans="1:20" x14ac:dyDescent="0.2">
      <c r="B14" s="3" t="s">
        <v>8</v>
      </c>
      <c r="C14" s="5">
        <v>23</v>
      </c>
      <c r="D14" s="5">
        <v>6150</v>
      </c>
      <c r="E14" s="2" t="s">
        <v>16</v>
      </c>
      <c r="F14" s="2" t="s">
        <v>16</v>
      </c>
      <c r="G14" s="2" t="s">
        <v>16</v>
      </c>
      <c r="H14" s="2" t="s">
        <v>16</v>
      </c>
      <c r="I14" s="2" t="s">
        <v>16</v>
      </c>
      <c r="J14" s="2" t="s">
        <v>16</v>
      </c>
      <c r="K14" s="2" t="s">
        <v>16</v>
      </c>
      <c r="L14" s="2" t="s">
        <v>16</v>
      </c>
      <c r="M14" s="2" t="s">
        <v>16</v>
      </c>
      <c r="N14" s="2" t="s">
        <v>16</v>
      </c>
      <c r="O14" s="2">
        <v>22</v>
      </c>
      <c r="P14" s="2">
        <v>5970</v>
      </c>
      <c r="Q14" s="2">
        <v>1</v>
      </c>
      <c r="R14" s="2">
        <v>180</v>
      </c>
      <c r="S14" s="22"/>
      <c r="T14" s="22"/>
    </row>
    <row r="15" spans="1:20" x14ac:dyDescent="0.2">
      <c r="B15" s="3" t="s">
        <v>9</v>
      </c>
      <c r="C15" s="5">
        <v>34</v>
      </c>
      <c r="D15" s="5">
        <v>3983</v>
      </c>
      <c r="E15" s="2">
        <v>10</v>
      </c>
      <c r="F15" s="2">
        <v>64</v>
      </c>
      <c r="G15" s="2" t="s">
        <v>16</v>
      </c>
      <c r="H15" s="2" t="s">
        <v>16</v>
      </c>
      <c r="I15" s="2" t="s">
        <v>16</v>
      </c>
      <c r="J15" s="2" t="s">
        <v>16</v>
      </c>
      <c r="K15" s="2" t="s">
        <v>16</v>
      </c>
      <c r="L15" s="2" t="s">
        <v>16</v>
      </c>
      <c r="M15" s="2" t="s">
        <v>16</v>
      </c>
      <c r="N15" s="2" t="s">
        <v>16</v>
      </c>
      <c r="O15" s="2">
        <v>24</v>
      </c>
      <c r="P15" s="2">
        <v>3919</v>
      </c>
      <c r="Q15" s="2" t="s">
        <v>16</v>
      </c>
      <c r="R15" s="2" t="s">
        <v>16</v>
      </c>
      <c r="S15" s="22"/>
      <c r="T15" s="22"/>
    </row>
    <row r="16" spans="1:20" x14ac:dyDescent="0.2">
      <c r="B16" s="3" t="s">
        <v>10</v>
      </c>
      <c r="C16" s="5">
        <v>21</v>
      </c>
      <c r="D16" s="5">
        <v>12816</v>
      </c>
      <c r="E16" s="2" t="s">
        <v>16</v>
      </c>
      <c r="F16" s="2" t="s">
        <v>16</v>
      </c>
      <c r="G16" s="2" t="s">
        <v>16</v>
      </c>
      <c r="H16" s="2" t="s">
        <v>16</v>
      </c>
      <c r="I16" s="2" t="s">
        <v>16</v>
      </c>
      <c r="J16" s="2" t="s">
        <v>16</v>
      </c>
      <c r="K16" s="2" t="s">
        <v>16</v>
      </c>
      <c r="L16" s="2" t="s">
        <v>16</v>
      </c>
      <c r="M16" s="2" t="s">
        <v>16</v>
      </c>
      <c r="N16" s="2" t="s">
        <v>16</v>
      </c>
      <c r="O16" s="2">
        <v>16</v>
      </c>
      <c r="P16" s="2">
        <v>11126</v>
      </c>
      <c r="Q16" s="2">
        <v>5</v>
      </c>
      <c r="R16" s="2">
        <v>1690</v>
      </c>
      <c r="S16" s="22"/>
      <c r="T16" s="22"/>
    </row>
    <row r="17" spans="1:20" x14ac:dyDescent="0.2">
      <c r="A17" s="10"/>
      <c r="B17" s="4" t="s">
        <v>11</v>
      </c>
      <c r="C17" s="13">
        <v>11</v>
      </c>
      <c r="D17" s="13">
        <v>2434</v>
      </c>
      <c r="E17" s="6" t="s">
        <v>16</v>
      </c>
      <c r="F17" s="6" t="s">
        <v>16</v>
      </c>
      <c r="G17" s="6" t="s">
        <v>16</v>
      </c>
      <c r="H17" s="6" t="s">
        <v>16</v>
      </c>
      <c r="I17" s="6" t="s">
        <v>16</v>
      </c>
      <c r="J17" s="6" t="s">
        <v>16</v>
      </c>
      <c r="K17" s="6" t="s">
        <v>16</v>
      </c>
      <c r="L17" s="6" t="s">
        <v>16</v>
      </c>
      <c r="M17" s="6" t="s">
        <v>16</v>
      </c>
      <c r="N17" s="6" t="s">
        <v>16</v>
      </c>
      <c r="O17" s="6">
        <v>11</v>
      </c>
      <c r="P17" s="6">
        <v>2434</v>
      </c>
      <c r="Q17" s="6" t="s">
        <v>16</v>
      </c>
      <c r="R17" s="6" t="s">
        <v>16</v>
      </c>
      <c r="S17" s="22"/>
      <c r="T17" s="22"/>
    </row>
    <row r="18" spans="1:20" x14ac:dyDescent="0.2">
      <c r="B18" s="97" t="s">
        <v>22</v>
      </c>
      <c r="C18" s="98"/>
      <c r="D18" s="98"/>
      <c r="E18" s="98"/>
      <c r="F18" s="98"/>
      <c r="G18" s="98"/>
      <c r="H18" s="98"/>
      <c r="I18" s="98"/>
      <c r="J18" s="98"/>
      <c r="K18" s="98"/>
      <c r="L18" s="98"/>
      <c r="M18" s="98"/>
      <c r="N18" s="98"/>
      <c r="O18" s="98"/>
      <c r="P18" s="98"/>
      <c r="Q18" s="98"/>
      <c r="R18" s="98"/>
      <c r="S18" s="22"/>
      <c r="T18" s="22"/>
    </row>
    <row r="19" spans="1:20" ht="12.95" customHeight="1" x14ac:dyDescent="0.2">
      <c r="B19" s="99" t="s">
        <v>25</v>
      </c>
      <c r="C19" s="99"/>
      <c r="D19" s="99"/>
      <c r="E19" s="99"/>
      <c r="F19" s="99"/>
      <c r="G19" s="99"/>
      <c r="H19" s="99"/>
      <c r="I19" s="99"/>
      <c r="J19" s="99"/>
      <c r="K19" s="99"/>
      <c r="L19" s="99"/>
      <c r="M19" s="99"/>
      <c r="N19" s="99"/>
      <c r="O19" s="99"/>
      <c r="P19" s="99"/>
      <c r="Q19" s="99"/>
      <c r="R19" s="99"/>
    </row>
    <row r="20" spans="1:20" ht="12.95" customHeight="1" x14ac:dyDescent="0.2">
      <c r="B20" s="100" t="s">
        <v>28</v>
      </c>
      <c r="C20" s="99"/>
      <c r="D20" s="99"/>
      <c r="E20" s="99"/>
      <c r="F20" s="99"/>
      <c r="G20" s="99"/>
      <c r="H20" s="99"/>
      <c r="I20" s="99"/>
      <c r="J20" s="99"/>
    </row>
    <row r="21" spans="1:20" ht="12.95" customHeight="1" x14ac:dyDescent="0.2">
      <c r="B21" s="101" t="s">
        <v>136</v>
      </c>
      <c r="C21" s="99"/>
      <c r="D21" s="99"/>
      <c r="E21" s="99"/>
      <c r="F21" s="99"/>
      <c r="G21" s="99"/>
      <c r="H21" s="99"/>
      <c r="I21" s="99"/>
      <c r="J21" s="99"/>
      <c r="K21" s="99"/>
      <c r="L21" s="99"/>
      <c r="M21" s="99"/>
      <c r="N21" s="99"/>
      <c r="O21" s="99"/>
      <c r="P21" s="99"/>
      <c r="Q21" s="99"/>
      <c r="R21" s="99"/>
    </row>
    <row r="22" spans="1:20" ht="12.95" customHeight="1" x14ac:dyDescent="0.2">
      <c r="B22" s="113" t="s">
        <v>23</v>
      </c>
      <c r="C22" s="113"/>
      <c r="D22" s="113"/>
      <c r="E22" s="113"/>
      <c r="F22" s="113"/>
      <c r="G22" s="113"/>
      <c r="H22" s="113"/>
      <c r="I22" s="113"/>
      <c r="J22" s="113"/>
      <c r="K22" s="113"/>
      <c r="L22" s="113"/>
      <c r="M22" s="113"/>
      <c r="N22" s="113"/>
      <c r="O22" s="113"/>
      <c r="P22" s="113"/>
      <c r="Q22" s="113"/>
      <c r="R22" s="113"/>
    </row>
    <row r="23" spans="1:20" s="14" customFormat="1" ht="11.25" x14ac:dyDescent="0.2">
      <c r="B23" s="95" t="s">
        <v>139</v>
      </c>
      <c r="C23" s="95"/>
      <c r="D23" s="95"/>
      <c r="E23" s="95"/>
      <c r="F23" s="95"/>
      <c r="G23" s="95"/>
      <c r="H23" s="95"/>
      <c r="I23" s="95"/>
      <c r="J23" s="95"/>
      <c r="K23" s="95"/>
      <c r="L23" s="95"/>
      <c r="M23" s="95"/>
      <c r="N23" s="95"/>
      <c r="O23" s="95"/>
      <c r="P23" s="95"/>
      <c r="Q23" s="95"/>
      <c r="R23" s="95"/>
    </row>
    <row r="25" spans="1:20" x14ac:dyDescent="0.2">
      <c r="C25" s="22"/>
      <c r="D25" s="22"/>
      <c r="E25" s="22"/>
      <c r="F25" s="22"/>
      <c r="G25" s="22"/>
      <c r="H25" s="22"/>
      <c r="I25" s="22"/>
      <c r="J25" s="22"/>
      <c r="K25" s="22"/>
      <c r="L25" s="22"/>
      <c r="M25" s="22"/>
      <c r="N25" s="22"/>
      <c r="O25" s="22"/>
      <c r="P25" s="22"/>
      <c r="Q25" s="22"/>
      <c r="R25" s="22"/>
    </row>
  </sheetData>
  <mergeCells count="17">
    <mergeCell ref="B1:R1"/>
    <mergeCell ref="B2:B4"/>
    <mergeCell ref="C2:D3"/>
    <mergeCell ref="E2:R2"/>
    <mergeCell ref="E3:F3"/>
    <mergeCell ref="G3:H3"/>
    <mergeCell ref="I3:J3"/>
    <mergeCell ref="K3:L3"/>
    <mergeCell ref="M3:N3"/>
    <mergeCell ref="O3:P3"/>
    <mergeCell ref="B23:R23"/>
    <mergeCell ref="Q3:R3"/>
    <mergeCell ref="B18:R18"/>
    <mergeCell ref="B19:R19"/>
    <mergeCell ref="B20:J20"/>
    <mergeCell ref="B21:R21"/>
    <mergeCell ref="B22:R2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B1" workbookViewId="0">
      <selection activeCell="S1" sqref="S1"/>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20" ht="13.5" customHeight="1" x14ac:dyDescent="0.25">
      <c r="A1" s="1"/>
      <c r="B1" s="104" t="s">
        <v>134</v>
      </c>
      <c r="C1" s="104"/>
      <c r="D1" s="104"/>
      <c r="E1" s="104"/>
      <c r="F1" s="104"/>
      <c r="G1" s="104"/>
      <c r="H1" s="104"/>
      <c r="I1" s="104"/>
      <c r="J1" s="104"/>
      <c r="K1" s="104"/>
      <c r="L1" s="104"/>
      <c r="M1" s="104"/>
      <c r="N1" s="104"/>
      <c r="O1" s="104"/>
      <c r="P1" s="104"/>
      <c r="Q1" s="104"/>
      <c r="R1" s="104"/>
    </row>
    <row r="2" spans="1:20" x14ac:dyDescent="0.2">
      <c r="B2" s="105" t="s">
        <v>14</v>
      </c>
      <c r="C2" s="108" t="s">
        <v>0</v>
      </c>
      <c r="D2" s="108"/>
      <c r="E2" s="96" t="s">
        <v>15</v>
      </c>
      <c r="F2" s="96"/>
      <c r="G2" s="96"/>
      <c r="H2" s="96"/>
      <c r="I2" s="96"/>
      <c r="J2" s="96"/>
      <c r="K2" s="96"/>
      <c r="L2" s="96"/>
      <c r="M2" s="96"/>
      <c r="N2" s="96"/>
      <c r="O2" s="96"/>
      <c r="P2" s="96"/>
      <c r="Q2" s="96"/>
      <c r="R2" s="96"/>
    </row>
    <row r="3" spans="1:20" ht="13.5" x14ac:dyDescent="0.2">
      <c r="B3" s="106"/>
      <c r="C3" s="109"/>
      <c r="D3" s="109"/>
      <c r="E3" s="110" t="s">
        <v>17</v>
      </c>
      <c r="F3" s="110"/>
      <c r="G3" s="111" t="s">
        <v>19</v>
      </c>
      <c r="H3" s="111"/>
      <c r="I3" s="112" t="s">
        <v>18</v>
      </c>
      <c r="J3" s="112"/>
      <c r="K3" s="111" t="s">
        <v>21</v>
      </c>
      <c r="L3" s="111"/>
      <c r="M3" s="96" t="s">
        <v>135</v>
      </c>
      <c r="N3" s="96"/>
      <c r="O3" s="96" t="s">
        <v>26</v>
      </c>
      <c r="P3" s="96"/>
      <c r="Q3" s="96" t="s">
        <v>34</v>
      </c>
      <c r="R3" s="96"/>
    </row>
    <row r="4" spans="1:20"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20" x14ac:dyDescent="0.2">
      <c r="B5" s="8" t="s">
        <v>0</v>
      </c>
      <c r="C5" s="16">
        <v>325</v>
      </c>
      <c r="D5" s="16">
        <v>14582</v>
      </c>
      <c r="E5" s="16">
        <v>65</v>
      </c>
      <c r="F5" s="16">
        <v>3259</v>
      </c>
      <c r="G5" s="5">
        <v>1</v>
      </c>
      <c r="H5" s="5">
        <v>20</v>
      </c>
      <c r="I5" s="5">
        <v>16</v>
      </c>
      <c r="J5" s="5">
        <v>6422</v>
      </c>
      <c r="K5" s="5">
        <v>32</v>
      </c>
      <c r="L5" s="5">
        <v>1106</v>
      </c>
      <c r="M5" s="5">
        <v>8</v>
      </c>
      <c r="N5" s="5">
        <v>356</v>
      </c>
      <c r="O5" s="16">
        <v>201</v>
      </c>
      <c r="P5" s="16">
        <v>3366</v>
      </c>
      <c r="Q5" s="5">
        <v>2</v>
      </c>
      <c r="R5" s="5">
        <v>53</v>
      </c>
      <c r="S5" s="22"/>
      <c r="T5" s="22"/>
    </row>
    <row r="6" spans="1:20" x14ac:dyDescent="0.2">
      <c r="B6" s="3" t="s">
        <v>1</v>
      </c>
      <c r="C6" s="16">
        <v>4</v>
      </c>
      <c r="D6" s="16">
        <v>96</v>
      </c>
      <c r="E6" s="2" t="s">
        <v>16</v>
      </c>
      <c r="F6" s="2" t="s">
        <v>16</v>
      </c>
      <c r="G6" s="2" t="s">
        <v>16</v>
      </c>
      <c r="H6" s="2" t="s">
        <v>16</v>
      </c>
      <c r="I6" s="2" t="s">
        <v>16</v>
      </c>
      <c r="J6" s="2" t="s">
        <v>16</v>
      </c>
      <c r="K6" s="2" t="s">
        <v>16</v>
      </c>
      <c r="L6" s="2" t="s">
        <v>16</v>
      </c>
      <c r="M6" s="2" t="s">
        <v>16</v>
      </c>
      <c r="N6" s="2" t="s">
        <v>16</v>
      </c>
      <c r="O6" s="89">
        <v>4</v>
      </c>
      <c r="P6" s="89">
        <v>96</v>
      </c>
      <c r="Q6" s="2" t="s">
        <v>16</v>
      </c>
      <c r="R6" s="2" t="s">
        <v>16</v>
      </c>
      <c r="S6" s="22"/>
      <c r="T6" s="22"/>
    </row>
    <row r="7" spans="1:20" x14ac:dyDescent="0.2">
      <c r="B7" s="3" t="s">
        <v>2</v>
      </c>
      <c r="C7" s="16">
        <v>9</v>
      </c>
      <c r="D7" s="16">
        <v>118</v>
      </c>
      <c r="E7" s="2" t="s">
        <v>16</v>
      </c>
      <c r="F7" s="2" t="s">
        <v>16</v>
      </c>
      <c r="G7" s="2" t="s">
        <v>16</v>
      </c>
      <c r="H7" s="2" t="s">
        <v>16</v>
      </c>
      <c r="I7" s="2" t="s">
        <v>16</v>
      </c>
      <c r="J7" s="2" t="s">
        <v>16</v>
      </c>
      <c r="K7" s="2" t="s">
        <v>16</v>
      </c>
      <c r="L7" s="2" t="s">
        <v>16</v>
      </c>
      <c r="M7" s="2" t="s">
        <v>16</v>
      </c>
      <c r="N7" s="2" t="s">
        <v>16</v>
      </c>
      <c r="O7" s="2">
        <v>9</v>
      </c>
      <c r="P7" s="2">
        <v>118</v>
      </c>
      <c r="Q7" s="2" t="s">
        <v>16</v>
      </c>
      <c r="R7" s="2" t="s">
        <v>16</v>
      </c>
      <c r="S7" s="22"/>
      <c r="T7" s="22"/>
    </row>
    <row r="8" spans="1:20" x14ac:dyDescent="0.2">
      <c r="B8" s="3" t="s">
        <v>3</v>
      </c>
      <c r="C8" s="16">
        <v>12</v>
      </c>
      <c r="D8" s="16">
        <v>168</v>
      </c>
      <c r="E8" s="2" t="s">
        <v>16</v>
      </c>
      <c r="F8" s="2" t="s">
        <v>16</v>
      </c>
      <c r="G8" s="2" t="s">
        <v>16</v>
      </c>
      <c r="H8" s="2" t="s">
        <v>16</v>
      </c>
      <c r="I8" s="2" t="s">
        <v>16</v>
      </c>
      <c r="J8" s="2" t="s">
        <v>16</v>
      </c>
      <c r="K8" s="2" t="s">
        <v>16</v>
      </c>
      <c r="L8" s="2" t="s">
        <v>16</v>
      </c>
      <c r="M8" s="2" t="s">
        <v>16</v>
      </c>
      <c r="N8" s="2" t="s">
        <v>16</v>
      </c>
      <c r="O8" s="89">
        <v>12</v>
      </c>
      <c r="P8" s="89">
        <v>168</v>
      </c>
      <c r="Q8" s="2" t="s">
        <v>16</v>
      </c>
      <c r="R8" s="2" t="s">
        <v>16</v>
      </c>
      <c r="S8" s="22"/>
      <c r="T8" s="22"/>
    </row>
    <row r="9" spans="1:20" x14ac:dyDescent="0.2">
      <c r="B9" s="3" t="s">
        <v>4</v>
      </c>
      <c r="C9" s="16">
        <v>26</v>
      </c>
      <c r="D9" s="16">
        <v>922</v>
      </c>
      <c r="E9" s="2">
        <v>3</v>
      </c>
      <c r="F9" s="2">
        <v>77</v>
      </c>
      <c r="G9" s="2" t="s">
        <v>16</v>
      </c>
      <c r="H9" s="2" t="s">
        <v>16</v>
      </c>
      <c r="I9" s="2">
        <v>2</v>
      </c>
      <c r="J9" s="2">
        <v>424</v>
      </c>
      <c r="K9" s="2">
        <v>4</v>
      </c>
      <c r="L9" s="2">
        <v>130</v>
      </c>
      <c r="M9" s="2">
        <v>1</v>
      </c>
      <c r="N9" s="2">
        <v>79</v>
      </c>
      <c r="O9" s="89">
        <v>15</v>
      </c>
      <c r="P9" s="89">
        <v>203</v>
      </c>
      <c r="Q9" s="2">
        <v>1</v>
      </c>
      <c r="R9" s="2">
        <v>9</v>
      </c>
      <c r="S9" s="22"/>
      <c r="T9" s="22"/>
    </row>
    <row r="10" spans="1:20" x14ac:dyDescent="0.2">
      <c r="B10" s="3" t="s">
        <v>5</v>
      </c>
      <c r="C10" s="16">
        <v>46</v>
      </c>
      <c r="D10" s="16">
        <v>1780</v>
      </c>
      <c r="E10" s="2">
        <v>16</v>
      </c>
      <c r="F10" s="2">
        <v>532</v>
      </c>
      <c r="G10" s="2" t="s">
        <v>16</v>
      </c>
      <c r="H10" s="2" t="s">
        <v>16</v>
      </c>
      <c r="I10" s="2">
        <v>2</v>
      </c>
      <c r="J10" s="2">
        <v>638</v>
      </c>
      <c r="K10" s="2">
        <v>7</v>
      </c>
      <c r="L10" s="2">
        <v>227</v>
      </c>
      <c r="M10" s="2">
        <v>1</v>
      </c>
      <c r="N10" s="2">
        <v>101</v>
      </c>
      <c r="O10" s="89">
        <v>20</v>
      </c>
      <c r="P10" s="89">
        <v>282</v>
      </c>
      <c r="Q10" s="2" t="s">
        <v>16</v>
      </c>
      <c r="R10" s="2" t="s">
        <v>16</v>
      </c>
      <c r="S10" s="22"/>
      <c r="T10" s="22"/>
    </row>
    <row r="11" spans="1:20" x14ac:dyDescent="0.2">
      <c r="B11" s="3" t="s">
        <v>6</v>
      </c>
      <c r="C11" s="16">
        <v>37</v>
      </c>
      <c r="D11" s="16">
        <v>1998</v>
      </c>
      <c r="E11" s="2">
        <v>4</v>
      </c>
      <c r="F11" s="2">
        <v>84</v>
      </c>
      <c r="G11" s="2" t="s">
        <v>16</v>
      </c>
      <c r="H11" s="2" t="s">
        <v>16</v>
      </c>
      <c r="I11" s="2">
        <v>2</v>
      </c>
      <c r="J11" s="2">
        <v>1050</v>
      </c>
      <c r="K11" s="2">
        <v>7</v>
      </c>
      <c r="L11" s="2">
        <v>255</v>
      </c>
      <c r="M11" s="2">
        <v>1</v>
      </c>
      <c r="N11" s="2">
        <v>34</v>
      </c>
      <c r="O11" s="2">
        <v>23</v>
      </c>
      <c r="P11" s="2">
        <v>575</v>
      </c>
      <c r="Q11" s="2" t="s">
        <v>16</v>
      </c>
      <c r="R11" s="2" t="s">
        <v>16</v>
      </c>
      <c r="S11" s="22"/>
      <c r="T11" s="22"/>
    </row>
    <row r="12" spans="1:20" x14ac:dyDescent="0.2">
      <c r="B12" s="3" t="s">
        <v>24</v>
      </c>
      <c r="C12" s="5">
        <v>30</v>
      </c>
      <c r="D12" s="5">
        <v>1519</v>
      </c>
      <c r="E12" s="2">
        <v>5</v>
      </c>
      <c r="F12" s="2">
        <v>87</v>
      </c>
      <c r="G12" s="2" t="s">
        <v>16</v>
      </c>
      <c r="H12" s="2" t="s">
        <v>16</v>
      </c>
      <c r="I12" s="2">
        <v>2</v>
      </c>
      <c r="J12" s="2">
        <v>1050</v>
      </c>
      <c r="K12" s="2">
        <v>2</v>
      </c>
      <c r="L12" s="2">
        <v>44</v>
      </c>
      <c r="M12" s="2">
        <v>1</v>
      </c>
      <c r="N12" s="2">
        <v>23</v>
      </c>
      <c r="O12" s="2">
        <v>20</v>
      </c>
      <c r="P12" s="2">
        <v>315</v>
      </c>
      <c r="Q12" s="2" t="s">
        <v>16</v>
      </c>
      <c r="R12" s="2" t="s">
        <v>16</v>
      </c>
      <c r="S12" s="22"/>
      <c r="T12" s="22"/>
    </row>
    <row r="13" spans="1:20" x14ac:dyDescent="0.2">
      <c r="B13" s="3" t="s">
        <v>7</v>
      </c>
      <c r="C13" s="5">
        <v>52</v>
      </c>
      <c r="D13" s="5">
        <v>1779</v>
      </c>
      <c r="E13" s="2">
        <v>23</v>
      </c>
      <c r="F13" s="2">
        <v>465</v>
      </c>
      <c r="G13" s="2" t="s">
        <v>16</v>
      </c>
      <c r="H13" s="2" t="s">
        <v>16</v>
      </c>
      <c r="I13" s="2">
        <v>2</v>
      </c>
      <c r="J13" s="2">
        <v>780</v>
      </c>
      <c r="K13" s="2">
        <v>4</v>
      </c>
      <c r="L13" s="2">
        <v>137</v>
      </c>
      <c r="M13" s="2">
        <v>1</v>
      </c>
      <c r="N13" s="2">
        <v>45</v>
      </c>
      <c r="O13" s="2">
        <v>22</v>
      </c>
      <c r="P13" s="2">
        <v>352</v>
      </c>
      <c r="Q13" s="2" t="s">
        <v>16</v>
      </c>
      <c r="R13" s="2" t="s">
        <v>16</v>
      </c>
      <c r="S13" s="22"/>
      <c r="T13" s="22"/>
    </row>
    <row r="14" spans="1:20" x14ac:dyDescent="0.2">
      <c r="B14" s="3" t="s">
        <v>8</v>
      </c>
      <c r="C14" s="5">
        <v>30</v>
      </c>
      <c r="D14" s="5">
        <v>1865</v>
      </c>
      <c r="E14" s="2">
        <v>5</v>
      </c>
      <c r="F14" s="2">
        <v>786</v>
      </c>
      <c r="G14" s="2">
        <v>1</v>
      </c>
      <c r="H14" s="2">
        <v>20</v>
      </c>
      <c r="I14" s="2">
        <v>2</v>
      </c>
      <c r="J14" s="2">
        <v>580</v>
      </c>
      <c r="K14" s="2">
        <v>2</v>
      </c>
      <c r="L14" s="2">
        <v>114</v>
      </c>
      <c r="M14" s="2">
        <v>1</v>
      </c>
      <c r="N14" s="2">
        <v>22</v>
      </c>
      <c r="O14" s="2">
        <v>19</v>
      </c>
      <c r="P14" s="2">
        <v>343</v>
      </c>
      <c r="Q14" s="2" t="s">
        <v>16</v>
      </c>
      <c r="R14" s="2" t="s">
        <v>16</v>
      </c>
      <c r="S14" s="22"/>
      <c r="T14" s="22"/>
    </row>
    <row r="15" spans="1:20" x14ac:dyDescent="0.2">
      <c r="B15" s="3" t="s">
        <v>9</v>
      </c>
      <c r="C15" s="5">
        <v>40</v>
      </c>
      <c r="D15" s="5">
        <v>2234</v>
      </c>
      <c r="E15" s="2">
        <v>5</v>
      </c>
      <c r="F15" s="2">
        <v>361</v>
      </c>
      <c r="G15" s="2" t="s">
        <v>16</v>
      </c>
      <c r="H15" s="2" t="s">
        <v>16</v>
      </c>
      <c r="I15" s="2">
        <v>2</v>
      </c>
      <c r="J15" s="2">
        <v>1200</v>
      </c>
      <c r="K15" s="2">
        <v>6</v>
      </c>
      <c r="L15" s="2">
        <v>199</v>
      </c>
      <c r="M15" s="2">
        <v>1</v>
      </c>
      <c r="N15" s="2">
        <v>29</v>
      </c>
      <c r="O15" s="2">
        <v>26</v>
      </c>
      <c r="P15" s="2">
        <v>445</v>
      </c>
      <c r="Q15" s="2" t="s">
        <v>16</v>
      </c>
      <c r="R15" s="2" t="s">
        <v>16</v>
      </c>
      <c r="S15" s="22"/>
      <c r="T15" s="22"/>
    </row>
    <row r="16" spans="1:20" x14ac:dyDescent="0.2">
      <c r="B16" s="3" t="s">
        <v>10</v>
      </c>
      <c r="C16" s="5">
        <v>25</v>
      </c>
      <c r="D16" s="5">
        <v>1617</v>
      </c>
      <c r="E16" s="2">
        <v>3</v>
      </c>
      <c r="F16" s="2">
        <v>842</v>
      </c>
      <c r="G16" s="2" t="s">
        <v>16</v>
      </c>
      <c r="H16" s="2" t="s">
        <v>16</v>
      </c>
      <c r="I16" s="2">
        <v>1</v>
      </c>
      <c r="J16" s="2">
        <v>450</v>
      </c>
      <c r="K16" s="2" t="s">
        <v>16</v>
      </c>
      <c r="L16" s="2" t="s">
        <v>16</v>
      </c>
      <c r="M16" s="2">
        <v>1</v>
      </c>
      <c r="N16" s="2">
        <v>23</v>
      </c>
      <c r="O16" s="2">
        <v>20</v>
      </c>
      <c r="P16" s="2">
        <v>302</v>
      </c>
      <c r="Q16" s="2" t="s">
        <v>16</v>
      </c>
      <c r="R16" s="2" t="s">
        <v>16</v>
      </c>
      <c r="S16" s="22"/>
      <c r="T16" s="22"/>
    </row>
    <row r="17" spans="1:20" x14ac:dyDescent="0.2">
      <c r="A17" s="10"/>
      <c r="B17" s="4" t="s">
        <v>11</v>
      </c>
      <c r="C17" s="13">
        <v>14</v>
      </c>
      <c r="D17" s="13">
        <v>486</v>
      </c>
      <c r="E17" s="6">
        <v>1</v>
      </c>
      <c r="F17" s="6">
        <v>25</v>
      </c>
      <c r="G17" s="6" t="s">
        <v>16</v>
      </c>
      <c r="H17" s="6" t="s">
        <v>16</v>
      </c>
      <c r="I17" s="6">
        <v>1</v>
      </c>
      <c r="J17" s="6">
        <v>250</v>
      </c>
      <c r="K17" s="6" t="s">
        <v>16</v>
      </c>
      <c r="L17" s="6" t="s">
        <v>16</v>
      </c>
      <c r="M17" s="6" t="s">
        <v>16</v>
      </c>
      <c r="N17" s="6" t="s">
        <v>16</v>
      </c>
      <c r="O17" s="6">
        <v>11</v>
      </c>
      <c r="P17" s="6">
        <v>167</v>
      </c>
      <c r="Q17" s="6">
        <v>1</v>
      </c>
      <c r="R17" s="6">
        <v>44</v>
      </c>
      <c r="S17" s="22"/>
      <c r="T17" s="22"/>
    </row>
    <row r="18" spans="1:20" x14ac:dyDescent="0.2">
      <c r="B18" s="97" t="s">
        <v>22</v>
      </c>
      <c r="C18" s="98"/>
      <c r="D18" s="98"/>
      <c r="E18" s="98"/>
      <c r="F18" s="98"/>
      <c r="G18" s="98"/>
      <c r="H18" s="98"/>
      <c r="I18" s="98"/>
      <c r="J18" s="98"/>
      <c r="K18" s="98"/>
      <c r="L18" s="98"/>
      <c r="M18" s="98"/>
      <c r="N18" s="98"/>
      <c r="O18" s="98"/>
      <c r="P18" s="98"/>
      <c r="Q18" s="98"/>
      <c r="R18" s="98"/>
      <c r="S18" s="22"/>
      <c r="T18" s="22"/>
    </row>
    <row r="19" spans="1:20" ht="12.95" customHeight="1" x14ac:dyDescent="0.2">
      <c r="B19" s="99" t="s">
        <v>25</v>
      </c>
      <c r="C19" s="99"/>
      <c r="D19" s="99"/>
      <c r="E19" s="99"/>
      <c r="F19" s="99"/>
      <c r="G19" s="99"/>
      <c r="H19" s="99"/>
      <c r="I19" s="99"/>
      <c r="J19" s="99"/>
      <c r="K19" s="99"/>
      <c r="L19" s="99"/>
      <c r="M19" s="99"/>
      <c r="N19" s="99"/>
      <c r="O19" s="99"/>
      <c r="P19" s="99"/>
      <c r="Q19" s="99"/>
      <c r="R19" s="99"/>
      <c r="S19" s="22"/>
      <c r="T19" s="22"/>
    </row>
    <row r="20" spans="1:20" ht="12.95" customHeight="1" x14ac:dyDescent="0.2">
      <c r="B20" s="100" t="s">
        <v>28</v>
      </c>
      <c r="C20" s="99"/>
      <c r="D20" s="99"/>
      <c r="E20" s="99"/>
      <c r="F20" s="99"/>
      <c r="G20" s="99"/>
      <c r="H20" s="99"/>
      <c r="I20" s="99"/>
      <c r="J20" s="99"/>
      <c r="S20" s="22"/>
      <c r="T20" s="22"/>
    </row>
    <row r="21" spans="1:20" ht="12.95" customHeight="1" x14ac:dyDescent="0.2">
      <c r="B21" s="101" t="s">
        <v>136</v>
      </c>
      <c r="C21" s="99"/>
      <c r="D21" s="99"/>
      <c r="E21" s="99"/>
      <c r="F21" s="99"/>
      <c r="G21" s="99"/>
      <c r="H21" s="99"/>
      <c r="I21" s="99"/>
      <c r="J21" s="99"/>
      <c r="K21" s="99"/>
      <c r="L21" s="99"/>
      <c r="M21" s="99"/>
      <c r="N21" s="99"/>
      <c r="O21" s="99"/>
      <c r="P21" s="99"/>
      <c r="Q21" s="99"/>
      <c r="R21" s="99"/>
      <c r="S21" s="22"/>
      <c r="T21" s="22"/>
    </row>
    <row r="22" spans="1:20" ht="12.95" customHeight="1" x14ac:dyDescent="0.2">
      <c r="B22" s="113" t="s">
        <v>138</v>
      </c>
      <c r="C22" s="113"/>
      <c r="D22" s="113"/>
      <c r="E22" s="113"/>
      <c r="F22" s="113"/>
      <c r="G22" s="113"/>
      <c r="H22" s="113"/>
      <c r="I22" s="113"/>
      <c r="J22" s="113"/>
      <c r="K22" s="113"/>
      <c r="L22" s="113"/>
      <c r="M22" s="113"/>
      <c r="N22" s="113"/>
      <c r="O22" s="113"/>
      <c r="P22" s="113"/>
      <c r="Q22" s="113"/>
      <c r="R22" s="113"/>
      <c r="S22" s="22"/>
      <c r="T22" s="22"/>
    </row>
    <row r="23" spans="1:20" s="14" customFormat="1" x14ac:dyDescent="0.2">
      <c r="B23" s="95" t="s">
        <v>133</v>
      </c>
      <c r="C23" s="95"/>
      <c r="D23" s="95"/>
      <c r="E23" s="95"/>
      <c r="F23" s="95"/>
      <c r="G23" s="95"/>
      <c r="H23" s="95"/>
      <c r="I23" s="95"/>
      <c r="J23" s="95"/>
      <c r="K23" s="95"/>
      <c r="L23" s="95"/>
      <c r="M23" s="95"/>
      <c r="N23" s="95"/>
      <c r="O23" s="95"/>
      <c r="P23" s="95"/>
      <c r="Q23" s="95"/>
      <c r="R23" s="95"/>
      <c r="S23" s="22"/>
      <c r="T23" s="22"/>
    </row>
    <row r="25" spans="1:20" ht="12.75" customHeight="1" x14ac:dyDescent="0.2">
      <c r="B25" s="88"/>
      <c r="C25" s="87"/>
      <c r="D25" s="87"/>
      <c r="E25" s="87"/>
      <c r="F25" s="87"/>
      <c r="G25" s="87"/>
      <c r="H25" s="87"/>
      <c r="I25" s="87"/>
      <c r="J25" s="22"/>
      <c r="K25" s="22"/>
      <c r="L25" s="22"/>
      <c r="M25" s="22"/>
      <c r="N25" s="22"/>
      <c r="O25" s="22"/>
      <c r="P25" s="22"/>
      <c r="Q25" s="22"/>
      <c r="R25" s="22"/>
    </row>
    <row r="26" spans="1:20" x14ac:dyDescent="0.2">
      <c r="B26" s="87"/>
      <c r="C26" s="87"/>
      <c r="D26" s="87"/>
      <c r="E26" s="87"/>
      <c r="F26" s="87"/>
      <c r="G26" s="87"/>
      <c r="H26" s="87"/>
      <c r="I26" s="87"/>
    </row>
    <row r="27" spans="1:20" x14ac:dyDescent="0.2">
      <c r="B27" s="87"/>
      <c r="C27" s="87"/>
      <c r="D27" s="87"/>
      <c r="E27" s="87"/>
      <c r="F27" s="87"/>
      <c r="G27" s="87"/>
      <c r="H27" s="87"/>
      <c r="I27" s="87"/>
    </row>
    <row r="28" spans="1:20" x14ac:dyDescent="0.2">
      <c r="B28" s="87"/>
      <c r="C28" s="87"/>
      <c r="D28" s="87"/>
      <c r="E28" s="87"/>
      <c r="F28" s="87"/>
      <c r="G28" s="87"/>
      <c r="H28" s="87"/>
      <c r="I28" s="87"/>
    </row>
    <row r="29" spans="1:20" x14ac:dyDescent="0.2">
      <c r="B29" s="87"/>
      <c r="C29" s="87"/>
      <c r="D29" s="87"/>
      <c r="E29" s="87"/>
      <c r="F29" s="87"/>
      <c r="G29" s="87"/>
      <c r="H29" s="87"/>
      <c r="I29" s="87"/>
    </row>
    <row r="30" spans="1:20" x14ac:dyDescent="0.2">
      <c r="B30" s="87"/>
      <c r="C30" s="87"/>
      <c r="D30" s="87"/>
      <c r="E30" s="87"/>
      <c r="F30" s="87"/>
      <c r="G30" s="87"/>
      <c r="H30" s="87"/>
      <c r="I30" s="87"/>
    </row>
    <row r="31" spans="1:20" x14ac:dyDescent="0.2">
      <c r="B31" s="87"/>
      <c r="C31" s="87"/>
      <c r="D31" s="87"/>
      <c r="E31" s="87"/>
      <c r="F31" s="87"/>
      <c r="G31" s="87"/>
      <c r="H31" s="87"/>
      <c r="I31" s="87"/>
    </row>
    <row r="32" spans="1:20" x14ac:dyDescent="0.2">
      <c r="B32" s="87"/>
      <c r="C32" s="87"/>
      <c r="D32" s="87"/>
      <c r="E32" s="87"/>
      <c r="F32" s="87"/>
      <c r="G32" s="87"/>
      <c r="H32" s="87"/>
      <c r="I32" s="87"/>
    </row>
    <row r="33" spans="2:9" x14ac:dyDescent="0.2">
      <c r="B33" s="87"/>
      <c r="C33" s="87"/>
      <c r="D33" s="87"/>
      <c r="E33" s="87"/>
      <c r="F33" s="87"/>
      <c r="G33" s="87"/>
      <c r="H33" s="87"/>
      <c r="I33" s="87"/>
    </row>
    <row r="34" spans="2:9" x14ac:dyDescent="0.2">
      <c r="B34" s="87"/>
      <c r="C34" s="87"/>
      <c r="D34" s="87"/>
      <c r="E34" s="87"/>
      <c r="F34" s="87"/>
      <c r="G34" s="87"/>
      <c r="H34" s="87"/>
      <c r="I34" s="87"/>
    </row>
    <row r="35" spans="2:9" x14ac:dyDescent="0.2">
      <c r="B35" s="87"/>
      <c r="C35" s="87"/>
      <c r="D35" s="87"/>
      <c r="E35" s="87"/>
      <c r="F35" s="87"/>
      <c r="G35" s="87"/>
      <c r="H35" s="87"/>
      <c r="I35" s="87"/>
    </row>
  </sheetData>
  <mergeCells count="17">
    <mergeCell ref="B23:R23"/>
    <mergeCell ref="Q3:R3"/>
    <mergeCell ref="B18:R18"/>
    <mergeCell ref="B19:R19"/>
    <mergeCell ref="B20:J20"/>
    <mergeCell ref="B21:R21"/>
    <mergeCell ref="B22:R22"/>
    <mergeCell ref="B1:R1"/>
    <mergeCell ref="B2:B4"/>
    <mergeCell ref="C2:D3"/>
    <mergeCell ref="E2:R2"/>
    <mergeCell ref="E3:F3"/>
    <mergeCell ref="G3:H3"/>
    <mergeCell ref="I3:J3"/>
    <mergeCell ref="K3:L3"/>
    <mergeCell ref="M3:N3"/>
    <mergeCell ref="O3:P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opLeftCell="B1" workbookViewId="0">
      <selection activeCell="B24" sqref="B24"/>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18" ht="13.5" customHeight="1" x14ac:dyDescent="0.25">
      <c r="A1" s="1"/>
      <c r="B1" s="104" t="s">
        <v>87</v>
      </c>
      <c r="C1" s="104"/>
      <c r="D1" s="104"/>
      <c r="E1" s="104"/>
      <c r="F1" s="104"/>
      <c r="G1" s="104"/>
      <c r="H1" s="104"/>
      <c r="I1" s="104"/>
      <c r="J1" s="104"/>
      <c r="K1" s="104"/>
      <c r="L1" s="104"/>
      <c r="M1" s="104"/>
      <c r="N1" s="104"/>
      <c r="O1" s="104"/>
      <c r="P1" s="104"/>
      <c r="Q1" s="104"/>
      <c r="R1" s="104"/>
    </row>
    <row r="2" spans="1:18" x14ac:dyDescent="0.2">
      <c r="B2" s="105" t="s">
        <v>14</v>
      </c>
      <c r="C2" s="108" t="s">
        <v>0</v>
      </c>
      <c r="D2" s="108"/>
      <c r="E2" s="96" t="s">
        <v>15</v>
      </c>
      <c r="F2" s="96"/>
      <c r="G2" s="96"/>
      <c r="H2" s="96"/>
      <c r="I2" s="96"/>
      <c r="J2" s="96"/>
      <c r="K2" s="96"/>
      <c r="L2" s="96"/>
      <c r="M2" s="96"/>
      <c r="N2" s="96"/>
      <c r="O2" s="96"/>
      <c r="P2" s="96"/>
      <c r="Q2" s="96"/>
      <c r="R2" s="96"/>
    </row>
    <row r="3" spans="1:18" ht="13.5" x14ac:dyDescent="0.2">
      <c r="B3" s="106"/>
      <c r="C3" s="109"/>
      <c r="D3" s="109"/>
      <c r="E3" s="110" t="s">
        <v>17</v>
      </c>
      <c r="F3" s="110"/>
      <c r="G3" s="111" t="s">
        <v>19</v>
      </c>
      <c r="H3" s="111"/>
      <c r="I3" s="112" t="s">
        <v>18</v>
      </c>
      <c r="J3" s="112"/>
      <c r="K3" s="111" t="s">
        <v>21</v>
      </c>
      <c r="L3" s="111"/>
      <c r="M3" s="96" t="s">
        <v>135</v>
      </c>
      <c r="N3" s="96"/>
      <c r="O3" s="96" t="s">
        <v>26</v>
      </c>
      <c r="P3" s="96"/>
      <c r="Q3" s="96" t="s">
        <v>34</v>
      </c>
      <c r="R3" s="96"/>
    </row>
    <row r="4" spans="1:18"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x14ac:dyDescent="0.2">
      <c r="B5" s="8" t="s">
        <v>0</v>
      </c>
      <c r="C5" s="16">
        <v>201</v>
      </c>
      <c r="D5" s="16">
        <v>5997</v>
      </c>
      <c r="E5" s="16">
        <v>15</v>
      </c>
      <c r="F5" s="16">
        <v>2177</v>
      </c>
      <c r="G5" s="57">
        <v>12</v>
      </c>
      <c r="H5" s="57">
        <v>136</v>
      </c>
      <c r="I5" s="57">
        <v>2</v>
      </c>
      <c r="J5" s="57">
        <v>293</v>
      </c>
      <c r="K5" s="57">
        <v>1</v>
      </c>
      <c r="L5" s="57">
        <v>90</v>
      </c>
      <c r="M5" s="57" t="s">
        <v>16</v>
      </c>
      <c r="N5" s="57" t="s">
        <v>16</v>
      </c>
      <c r="O5" s="16">
        <v>171</v>
      </c>
      <c r="P5" s="16">
        <v>3301</v>
      </c>
      <c r="Q5" s="5" t="s">
        <v>16</v>
      </c>
      <c r="R5" s="5" t="s">
        <v>16</v>
      </c>
    </row>
    <row r="6" spans="1:18" x14ac:dyDescent="0.2">
      <c r="B6" s="3" t="s">
        <v>1</v>
      </c>
      <c r="C6" s="16">
        <v>12</v>
      </c>
      <c r="D6" s="16">
        <v>290</v>
      </c>
      <c r="E6" s="11" t="s">
        <v>16</v>
      </c>
      <c r="F6" s="11" t="s">
        <v>16</v>
      </c>
      <c r="G6" s="11" t="s">
        <v>16</v>
      </c>
      <c r="H6" s="11" t="s">
        <v>16</v>
      </c>
      <c r="I6" s="11" t="s">
        <v>16</v>
      </c>
      <c r="J6" s="11" t="s">
        <v>16</v>
      </c>
      <c r="K6" s="11" t="s">
        <v>16</v>
      </c>
      <c r="L6" s="11" t="s">
        <v>16</v>
      </c>
      <c r="M6" s="11" t="s">
        <v>16</v>
      </c>
      <c r="N6" s="11" t="s">
        <v>16</v>
      </c>
      <c r="O6" s="58">
        <v>12</v>
      </c>
      <c r="P6" s="58">
        <v>290</v>
      </c>
      <c r="Q6" s="2" t="s">
        <v>16</v>
      </c>
      <c r="R6" s="2" t="s">
        <v>16</v>
      </c>
    </row>
    <row r="7" spans="1:18" x14ac:dyDescent="0.2">
      <c r="B7" s="3" t="s">
        <v>2</v>
      </c>
      <c r="C7" s="16">
        <v>11</v>
      </c>
      <c r="D7" s="16">
        <v>273</v>
      </c>
      <c r="E7" s="11" t="s">
        <v>16</v>
      </c>
      <c r="F7" s="11" t="s">
        <v>16</v>
      </c>
      <c r="G7" s="11" t="s">
        <v>16</v>
      </c>
      <c r="H7" s="11" t="s">
        <v>16</v>
      </c>
      <c r="I7" s="11" t="s">
        <v>16</v>
      </c>
      <c r="J7" s="11" t="s">
        <v>16</v>
      </c>
      <c r="K7" s="11" t="s">
        <v>16</v>
      </c>
      <c r="L7" s="11" t="s">
        <v>16</v>
      </c>
      <c r="M7" s="11" t="s">
        <v>16</v>
      </c>
      <c r="N7" s="11" t="s">
        <v>16</v>
      </c>
      <c r="O7" s="11">
        <v>11</v>
      </c>
      <c r="P7" s="11">
        <v>273</v>
      </c>
      <c r="Q7" s="2" t="s">
        <v>16</v>
      </c>
      <c r="R7" s="2" t="s">
        <v>16</v>
      </c>
    </row>
    <row r="8" spans="1:18" x14ac:dyDescent="0.2">
      <c r="B8" s="3" t="s">
        <v>3</v>
      </c>
      <c r="C8" s="16">
        <v>21</v>
      </c>
      <c r="D8" s="16">
        <v>732</v>
      </c>
      <c r="E8" s="2">
        <v>10</v>
      </c>
      <c r="F8" s="2">
        <v>461</v>
      </c>
      <c r="G8" s="11" t="s">
        <v>16</v>
      </c>
      <c r="H8" s="11" t="s">
        <v>16</v>
      </c>
      <c r="I8" s="11" t="s">
        <v>16</v>
      </c>
      <c r="J8" s="11" t="s">
        <v>16</v>
      </c>
      <c r="K8" s="11" t="s">
        <v>16</v>
      </c>
      <c r="L8" s="11" t="s">
        <v>16</v>
      </c>
      <c r="M8" s="11" t="s">
        <v>16</v>
      </c>
      <c r="N8" s="11" t="s">
        <v>16</v>
      </c>
      <c r="O8" s="58">
        <v>11</v>
      </c>
      <c r="P8" s="58">
        <v>271</v>
      </c>
      <c r="Q8" s="2" t="s">
        <v>16</v>
      </c>
      <c r="R8" s="2" t="s">
        <v>16</v>
      </c>
    </row>
    <row r="9" spans="1:18" x14ac:dyDescent="0.2">
      <c r="B9" s="3" t="s">
        <v>4</v>
      </c>
      <c r="C9" s="16">
        <v>15</v>
      </c>
      <c r="D9" s="16">
        <v>283</v>
      </c>
      <c r="E9" s="11" t="s">
        <v>16</v>
      </c>
      <c r="F9" s="11" t="s">
        <v>16</v>
      </c>
      <c r="G9" s="11" t="s">
        <v>16</v>
      </c>
      <c r="H9" s="11" t="s">
        <v>16</v>
      </c>
      <c r="I9" s="11" t="s">
        <v>16</v>
      </c>
      <c r="J9" s="11" t="s">
        <v>16</v>
      </c>
      <c r="K9" s="11" t="s">
        <v>16</v>
      </c>
      <c r="L9" s="11" t="s">
        <v>16</v>
      </c>
      <c r="M9" s="11" t="s">
        <v>16</v>
      </c>
      <c r="N9" s="11" t="s">
        <v>16</v>
      </c>
      <c r="O9" s="58">
        <v>15</v>
      </c>
      <c r="P9" s="58">
        <v>283</v>
      </c>
      <c r="Q9" s="2" t="s">
        <v>16</v>
      </c>
      <c r="R9" s="2" t="s">
        <v>16</v>
      </c>
    </row>
    <row r="10" spans="1:18" x14ac:dyDescent="0.2">
      <c r="B10" s="3" t="s">
        <v>5</v>
      </c>
      <c r="C10" s="16">
        <v>12</v>
      </c>
      <c r="D10" s="16">
        <v>254</v>
      </c>
      <c r="E10" s="11" t="s">
        <v>16</v>
      </c>
      <c r="F10" s="11" t="s">
        <v>16</v>
      </c>
      <c r="G10" s="11" t="s">
        <v>16</v>
      </c>
      <c r="H10" s="11" t="s">
        <v>16</v>
      </c>
      <c r="I10" s="11" t="s">
        <v>16</v>
      </c>
      <c r="J10" s="11" t="s">
        <v>16</v>
      </c>
      <c r="K10" s="11" t="s">
        <v>16</v>
      </c>
      <c r="L10" s="11" t="s">
        <v>16</v>
      </c>
      <c r="M10" s="11" t="s">
        <v>16</v>
      </c>
      <c r="N10" s="11" t="s">
        <v>16</v>
      </c>
      <c r="O10" s="58">
        <v>12</v>
      </c>
      <c r="P10" s="58">
        <v>254</v>
      </c>
      <c r="Q10" s="2" t="s">
        <v>16</v>
      </c>
      <c r="R10" s="2" t="s">
        <v>16</v>
      </c>
    </row>
    <row r="11" spans="1:18" x14ac:dyDescent="0.2">
      <c r="B11" s="3" t="s">
        <v>6</v>
      </c>
      <c r="C11" s="16">
        <v>13</v>
      </c>
      <c r="D11" s="16">
        <v>256</v>
      </c>
      <c r="E11" s="11" t="s">
        <v>16</v>
      </c>
      <c r="F11" s="11" t="s">
        <v>16</v>
      </c>
      <c r="G11" s="11" t="s">
        <v>16</v>
      </c>
      <c r="H11" s="11" t="s">
        <v>16</v>
      </c>
      <c r="I11" s="11" t="s">
        <v>16</v>
      </c>
      <c r="J11" s="11" t="s">
        <v>16</v>
      </c>
      <c r="K11" s="11" t="s">
        <v>16</v>
      </c>
      <c r="L11" s="11" t="s">
        <v>16</v>
      </c>
      <c r="M11" s="11" t="s">
        <v>16</v>
      </c>
      <c r="N11" s="11" t="s">
        <v>16</v>
      </c>
      <c r="O11" s="2">
        <v>13</v>
      </c>
      <c r="P11" s="2">
        <v>256</v>
      </c>
      <c r="Q11" s="2" t="s">
        <v>16</v>
      </c>
      <c r="R11" s="2" t="s">
        <v>16</v>
      </c>
    </row>
    <row r="12" spans="1:18" x14ac:dyDescent="0.2">
      <c r="B12" s="3" t="s">
        <v>24</v>
      </c>
      <c r="C12" s="57">
        <v>4</v>
      </c>
      <c r="D12" s="57">
        <v>54</v>
      </c>
      <c r="E12" s="11" t="s">
        <v>16</v>
      </c>
      <c r="F12" s="11" t="s">
        <v>16</v>
      </c>
      <c r="G12" s="11" t="s">
        <v>16</v>
      </c>
      <c r="H12" s="11" t="s">
        <v>16</v>
      </c>
      <c r="I12" s="11" t="s">
        <v>16</v>
      </c>
      <c r="J12" s="11" t="s">
        <v>16</v>
      </c>
      <c r="K12" s="11" t="s">
        <v>16</v>
      </c>
      <c r="L12" s="11" t="s">
        <v>16</v>
      </c>
      <c r="M12" s="11" t="s">
        <v>16</v>
      </c>
      <c r="N12" s="11" t="s">
        <v>16</v>
      </c>
      <c r="O12" s="11">
        <v>4</v>
      </c>
      <c r="P12" s="11">
        <v>54</v>
      </c>
      <c r="Q12" s="2" t="s">
        <v>16</v>
      </c>
      <c r="R12" s="2" t="s">
        <v>16</v>
      </c>
    </row>
    <row r="13" spans="1:18" x14ac:dyDescent="0.2">
      <c r="B13" s="3" t="s">
        <v>7</v>
      </c>
      <c r="C13" s="57">
        <v>12</v>
      </c>
      <c r="D13" s="57">
        <v>244</v>
      </c>
      <c r="E13" s="11" t="s">
        <v>16</v>
      </c>
      <c r="F13" s="11" t="s">
        <v>16</v>
      </c>
      <c r="G13" s="11" t="s">
        <v>16</v>
      </c>
      <c r="H13" s="11" t="s">
        <v>16</v>
      </c>
      <c r="I13" s="11" t="s">
        <v>16</v>
      </c>
      <c r="J13" s="11" t="s">
        <v>16</v>
      </c>
      <c r="K13" s="11" t="s">
        <v>16</v>
      </c>
      <c r="L13" s="11" t="s">
        <v>16</v>
      </c>
      <c r="M13" s="11" t="s">
        <v>16</v>
      </c>
      <c r="N13" s="11" t="s">
        <v>16</v>
      </c>
      <c r="O13" s="11">
        <v>12</v>
      </c>
      <c r="P13" s="11">
        <v>244</v>
      </c>
      <c r="Q13" s="2" t="s">
        <v>16</v>
      </c>
      <c r="R13" s="2" t="s">
        <v>16</v>
      </c>
    </row>
    <row r="14" spans="1:18" x14ac:dyDescent="0.2">
      <c r="B14" s="3" t="s">
        <v>8</v>
      </c>
      <c r="C14" s="57">
        <v>21</v>
      </c>
      <c r="D14" s="57">
        <v>355</v>
      </c>
      <c r="E14" s="11" t="s">
        <v>16</v>
      </c>
      <c r="F14" s="11" t="s">
        <v>16</v>
      </c>
      <c r="G14" s="11" t="s">
        <v>16</v>
      </c>
      <c r="H14" s="11" t="s">
        <v>16</v>
      </c>
      <c r="I14" s="11" t="s">
        <v>16</v>
      </c>
      <c r="J14" s="11" t="s">
        <v>16</v>
      </c>
      <c r="K14" s="11" t="s">
        <v>16</v>
      </c>
      <c r="L14" s="11" t="s">
        <v>16</v>
      </c>
      <c r="M14" s="11" t="s">
        <v>16</v>
      </c>
      <c r="N14" s="11" t="s">
        <v>16</v>
      </c>
      <c r="O14" s="11">
        <v>21</v>
      </c>
      <c r="P14" s="11">
        <v>355</v>
      </c>
      <c r="Q14" s="2" t="s">
        <v>16</v>
      </c>
      <c r="R14" s="2" t="s">
        <v>16</v>
      </c>
    </row>
    <row r="15" spans="1:18" x14ac:dyDescent="0.2">
      <c r="B15" s="3" t="s">
        <v>9</v>
      </c>
      <c r="C15" s="57">
        <v>17</v>
      </c>
      <c r="D15" s="57">
        <v>306</v>
      </c>
      <c r="E15" s="11" t="s">
        <v>16</v>
      </c>
      <c r="F15" s="11" t="s">
        <v>16</v>
      </c>
      <c r="G15" s="11" t="s">
        <v>16</v>
      </c>
      <c r="H15" s="11" t="s">
        <v>16</v>
      </c>
      <c r="I15" s="11" t="s">
        <v>16</v>
      </c>
      <c r="J15" s="11" t="s">
        <v>16</v>
      </c>
      <c r="K15" s="11" t="s">
        <v>16</v>
      </c>
      <c r="L15" s="11" t="s">
        <v>16</v>
      </c>
      <c r="M15" s="11" t="s">
        <v>16</v>
      </c>
      <c r="N15" s="11" t="s">
        <v>16</v>
      </c>
      <c r="O15" s="11">
        <v>17</v>
      </c>
      <c r="P15" s="11">
        <v>306</v>
      </c>
      <c r="Q15" s="2" t="s">
        <v>16</v>
      </c>
      <c r="R15" s="2" t="s">
        <v>16</v>
      </c>
    </row>
    <row r="16" spans="1:18" x14ac:dyDescent="0.2">
      <c r="B16" s="3" t="s">
        <v>10</v>
      </c>
      <c r="C16" s="57">
        <v>43</v>
      </c>
      <c r="D16" s="5">
        <v>2538</v>
      </c>
      <c r="E16" s="11">
        <v>4</v>
      </c>
      <c r="F16" s="2">
        <v>1673</v>
      </c>
      <c r="G16" s="11">
        <v>9</v>
      </c>
      <c r="H16" s="11">
        <v>111</v>
      </c>
      <c r="I16" s="11">
        <v>1</v>
      </c>
      <c r="J16" s="11">
        <v>252</v>
      </c>
      <c r="K16" s="11">
        <v>1</v>
      </c>
      <c r="L16" s="11">
        <v>90</v>
      </c>
      <c r="M16" s="11" t="s">
        <v>16</v>
      </c>
      <c r="N16" s="11" t="s">
        <v>16</v>
      </c>
      <c r="O16" s="11">
        <v>28</v>
      </c>
      <c r="P16" s="11">
        <v>412</v>
      </c>
      <c r="Q16" s="2" t="s">
        <v>16</v>
      </c>
      <c r="R16" s="2" t="s">
        <v>16</v>
      </c>
    </row>
    <row r="17" spans="1:18" x14ac:dyDescent="0.2">
      <c r="A17" s="10"/>
      <c r="B17" s="4" t="s">
        <v>11</v>
      </c>
      <c r="C17" s="85">
        <v>20</v>
      </c>
      <c r="D17" s="85">
        <v>412</v>
      </c>
      <c r="E17" s="12">
        <v>1</v>
      </c>
      <c r="F17" s="12">
        <v>43</v>
      </c>
      <c r="G17" s="12">
        <v>3</v>
      </c>
      <c r="H17" s="12">
        <v>25</v>
      </c>
      <c r="I17" s="12">
        <v>1</v>
      </c>
      <c r="J17" s="12">
        <v>41</v>
      </c>
      <c r="K17" s="12" t="s">
        <v>16</v>
      </c>
      <c r="L17" s="12" t="s">
        <v>16</v>
      </c>
      <c r="M17" s="12" t="s">
        <v>16</v>
      </c>
      <c r="N17" s="12" t="s">
        <v>16</v>
      </c>
      <c r="O17" s="12">
        <v>15</v>
      </c>
      <c r="P17" s="12">
        <v>303</v>
      </c>
      <c r="Q17" s="6" t="s">
        <v>16</v>
      </c>
      <c r="R17" s="6" t="s">
        <v>16</v>
      </c>
    </row>
    <row r="18" spans="1:18" x14ac:dyDescent="0.2">
      <c r="B18" s="97" t="s">
        <v>22</v>
      </c>
      <c r="C18" s="98"/>
      <c r="D18" s="98"/>
      <c r="E18" s="98"/>
      <c r="F18" s="98"/>
      <c r="G18" s="98"/>
      <c r="H18" s="98"/>
      <c r="I18" s="98"/>
      <c r="J18" s="98"/>
      <c r="K18" s="98"/>
      <c r="L18" s="98"/>
      <c r="M18" s="98"/>
      <c r="N18" s="98"/>
      <c r="O18" s="98"/>
      <c r="P18" s="98"/>
      <c r="Q18" s="98"/>
      <c r="R18" s="98"/>
    </row>
    <row r="19" spans="1:18" ht="12.95" customHeight="1" x14ac:dyDescent="0.2">
      <c r="B19" s="99" t="s">
        <v>25</v>
      </c>
      <c r="C19" s="99"/>
      <c r="D19" s="99"/>
      <c r="E19" s="99"/>
      <c r="F19" s="99"/>
      <c r="G19" s="99"/>
      <c r="H19" s="99"/>
      <c r="I19" s="99"/>
      <c r="J19" s="99"/>
      <c r="K19" s="99"/>
      <c r="L19" s="99"/>
      <c r="M19" s="99"/>
      <c r="N19" s="99"/>
      <c r="O19" s="99"/>
      <c r="P19" s="99"/>
      <c r="Q19" s="99"/>
      <c r="R19" s="99"/>
    </row>
    <row r="20" spans="1:18" ht="12.95" customHeight="1" x14ac:dyDescent="0.2">
      <c r="B20" s="100" t="s">
        <v>28</v>
      </c>
      <c r="C20" s="99"/>
      <c r="D20" s="99"/>
      <c r="E20" s="99"/>
      <c r="F20" s="99"/>
      <c r="G20" s="99"/>
      <c r="H20" s="99"/>
      <c r="I20" s="99"/>
      <c r="J20" s="99"/>
    </row>
    <row r="21" spans="1:18" ht="12.95" customHeight="1" x14ac:dyDescent="0.2">
      <c r="B21" s="101" t="s">
        <v>29</v>
      </c>
      <c r="C21" s="99"/>
      <c r="D21" s="99"/>
      <c r="E21" s="99"/>
      <c r="F21" s="99"/>
      <c r="G21" s="99"/>
      <c r="H21" s="99"/>
      <c r="I21" s="99"/>
      <c r="J21" s="99"/>
      <c r="K21" s="99"/>
      <c r="L21" s="99"/>
      <c r="M21" s="99"/>
      <c r="N21" s="99"/>
      <c r="O21" s="99"/>
      <c r="P21" s="99"/>
      <c r="Q21" s="99"/>
      <c r="R21" s="99"/>
    </row>
    <row r="22" spans="1:18" ht="12.95" customHeight="1" x14ac:dyDescent="0.2">
      <c r="B22" s="113" t="s">
        <v>23</v>
      </c>
      <c r="C22" s="113"/>
      <c r="D22" s="113"/>
      <c r="E22" s="113"/>
      <c r="F22" s="113"/>
      <c r="G22" s="113"/>
      <c r="H22" s="113"/>
      <c r="I22" s="113"/>
      <c r="J22" s="113"/>
      <c r="K22" s="113"/>
      <c r="L22" s="113"/>
      <c r="M22" s="113"/>
      <c r="N22" s="113"/>
      <c r="O22" s="113"/>
      <c r="P22" s="113"/>
      <c r="Q22" s="113"/>
      <c r="R22" s="113"/>
    </row>
    <row r="23" spans="1:18" s="14" customFormat="1" ht="11.25" x14ac:dyDescent="0.2">
      <c r="B23" s="95" t="s">
        <v>133</v>
      </c>
      <c r="C23" s="95"/>
      <c r="D23" s="95"/>
      <c r="E23" s="95"/>
      <c r="F23" s="95"/>
      <c r="G23" s="95"/>
      <c r="H23" s="95"/>
      <c r="I23" s="95"/>
      <c r="J23" s="95"/>
      <c r="K23" s="95"/>
      <c r="L23" s="95"/>
      <c r="M23" s="95"/>
      <c r="N23" s="95"/>
      <c r="O23" s="95"/>
      <c r="P23" s="95"/>
      <c r="Q23" s="95"/>
      <c r="R23" s="95"/>
    </row>
  </sheetData>
  <mergeCells count="17">
    <mergeCell ref="B1:R1"/>
    <mergeCell ref="B2:B4"/>
    <mergeCell ref="C2:D3"/>
    <mergeCell ref="E2:R2"/>
    <mergeCell ref="E3:F3"/>
    <mergeCell ref="B20:J20"/>
    <mergeCell ref="B21:R21"/>
    <mergeCell ref="B22:R22"/>
    <mergeCell ref="O3:P3"/>
    <mergeCell ref="B23:R23"/>
    <mergeCell ref="B19:R19"/>
    <mergeCell ref="G3:H3"/>
    <mergeCell ref="I3:J3"/>
    <mergeCell ref="K3:L3"/>
    <mergeCell ref="M3:N3"/>
    <mergeCell ref="Q3:R3"/>
    <mergeCell ref="B18:R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topLeftCell="B1" workbookViewId="0">
      <selection activeCell="B24" sqref="B24"/>
    </sheetView>
  </sheetViews>
  <sheetFormatPr baseColWidth="10" defaultRowHeight="12.75" x14ac:dyDescent="0.2"/>
  <cols>
    <col min="1" max="1" width="7" hidden="1" customWidth="1"/>
    <col min="3" max="14" width="10.28515625" customWidth="1"/>
    <col min="15" max="15" width="10.7109375" customWidth="1"/>
    <col min="16" max="18" width="10.28515625" customWidth="1"/>
  </cols>
  <sheetData>
    <row r="1" spans="1:18" ht="13.5" customHeight="1" x14ac:dyDescent="0.25">
      <c r="A1" s="1"/>
      <c r="B1" s="104" t="s">
        <v>30</v>
      </c>
      <c r="C1" s="104"/>
      <c r="D1" s="104"/>
      <c r="E1" s="104"/>
      <c r="F1" s="104"/>
      <c r="G1" s="104"/>
      <c r="H1" s="104"/>
      <c r="I1" s="104"/>
      <c r="J1" s="104"/>
      <c r="K1" s="104"/>
      <c r="L1" s="104"/>
      <c r="M1" s="104"/>
      <c r="N1" s="104"/>
      <c r="O1" s="104"/>
      <c r="P1" s="104"/>
      <c r="Q1" s="104"/>
      <c r="R1" s="104"/>
    </row>
    <row r="2" spans="1:18" x14ac:dyDescent="0.2">
      <c r="B2" s="105" t="s">
        <v>14</v>
      </c>
      <c r="C2" s="108" t="s">
        <v>0</v>
      </c>
      <c r="D2" s="108"/>
      <c r="E2" s="96" t="s">
        <v>15</v>
      </c>
      <c r="F2" s="96"/>
      <c r="G2" s="96"/>
      <c r="H2" s="96"/>
      <c r="I2" s="96"/>
      <c r="J2" s="96"/>
      <c r="K2" s="96"/>
      <c r="L2" s="96"/>
      <c r="M2" s="96"/>
      <c r="N2" s="96"/>
      <c r="O2" s="96"/>
      <c r="P2" s="96"/>
      <c r="Q2" s="96"/>
      <c r="R2" s="96"/>
    </row>
    <row r="3" spans="1:18" ht="13.5" x14ac:dyDescent="0.2">
      <c r="B3" s="106"/>
      <c r="C3" s="109"/>
      <c r="D3" s="109"/>
      <c r="E3" s="110" t="s">
        <v>17</v>
      </c>
      <c r="F3" s="110"/>
      <c r="G3" s="111" t="s">
        <v>19</v>
      </c>
      <c r="H3" s="111"/>
      <c r="I3" s="112" t="s">
        <v>18</v>
      </c>
      <c r="J3" s="112"/>
      <c r="K3" s="111" t="s">
        <v>21</v>
      </c>
      <c r="L3" s="111"/>
      <c r="M3" s="96" t="s">
        <v>135</v>
      </c>
      <c r="N3" s="96"/>
      <c r="O3" s="96" t="s">
        <v>26</v>
      </c>
      <c r="P3" s="96"/>
      <c r="Q3" s="96" t="s">
        <v>34</v>
      </c>
      <c r="R3" s="96"/>
    </row>
    <row r="4" spans="1:18"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x14ac:dyDescent="0.2">
      <c r="B5" s="8" t="s">
        <v>0</v>
      </c>
      <c r="C5" s="5">
        <v>129</v>
      </c>
      <c r="D5" s="5">
        <v>6648</v>
      </c>
      <c r="E5" s="5">
        <v>5</v>
      </c>
      <c r="F5" s="5">
        <v>2013</v>
      </c>
      <c r="G5" s="5">
        <v>4</v>
      </c>
      <c r="H5" s="5">
        <v>112</v>
      </c>
      <c r="I5" s="5">
        <v>22</v>
      </c>
      <c r="J5" s="5">
        <v>1935</v>
      </c>
      <c r="K5" s="5">
        <v>22</v>
      </c>
      <c r="L5" s="5">
        <v>708</v>
      </c>
      <c r="M5" s="5">
        <v>25</v>
      </c>
      <c r="N5" s="5">
        <v>876</v>
      </c>
      <c r="O5" s="5">
        <v>51</v>
      </c>
      <c r="P5" s="5">
        <v>1004</v>
      </c>
      <c r="Q5" s="2" t="s">
        <v>16</v>
      </c>
      <c r="R5" s="2" t="s">
        <v>16</v>
      </c>
    </row>
    <row r="6" spans="1:18" x14ac:dyDescent="0.2">
      <c r="B6" s="3" t="s">
        <v>1</v>
      </c>
      <c r="C6" s="5">
        <v>6</v>
      </c>
      <c r="D6" s="5">
        <v>263</v>
      </c>
      <c r="E6" s="11" t="s">
        <v>16</v>
      </c>
      <c r="F6" s="11" t="s">
        <v>16</v>
      </c>
      <c r="G6" s="11" t="s">
        <v>16</v>
      </c>
      <c r="H6" s="11" t="s">
        <v>16</v>
      </c>
      <c r="I6" s="11">
        <v>1</v>
      </c>
      <c r="J6" s="11">
        <v>63</v>
      </c>
      <c r="K6" s="11" t="s">
        <v>16</v>
      </c>
      <c r="L6" s="11" t="s">
        <v>16</v>
      </c>
      <c r="M6" s="11">
        <v>4</v>
      </c>
      <c r="N6" s="11">
        <v>193</v>
      </c>
      <c r="O6" s="11">
        <v>1</v>
      </c>
      <c r="P6" s="11">
        <v>7</v>
      </c>
      <c r="Q6" s="2" t="s">
        <v>16</v>
      </c>
      <c r="R6" s="2" t="s">
        <v>16</v>
      </c>
    </row>
    <row r="7" spans="1:18" x14ac:dyDescent="0.2">
      <c r="B7" s="3" t="s">
        <v>2</v>
      </c>
      <c r="C7" s="5">
        <v>6</v>
      </c>
      <c r="D7" s="5">
        <v>277</v>
      </c>
      <c r="E7" s="11" t="s">
        <v>16</v>
      </c>
      <c r="F7" s="11" t="s">
        <v>16</v>
      </c>
      <c r="G7" s="11" t="s">
        <v>16</v>
      </c>
      <c r="H7" s="11" t="s">
        <v>16</v>
      </c>
      <c r="I7" s="11">
        <v>1</v>
      </c>
      <c r="J7" s="11">
        <v>28</v>
      </c>
      <c r="K7" s="11" t="s">
        <v>16</v>
      </c>
      <c r="L7" s="11" t="s">
        <v>16</v>
      </c>
      <c r="M7" s="11">
        <v>4</v>
      </c>
      <c r="N7" s="11">
        <v>243</v>
      </c>
      <c r="O7" s="11">
        <v>1</v>
      </c>
      <c r="P7" s="11">
        <v>6</v>
      </c>
      <c r="Q7" s="2" t="s">
        <v>16</v>
      </c>
      <c r="R7" s="2" t="s">
        <v>16</v>
      </c>
    </row>
    <row r="8" spans="1:18" x14ac:dyDescent="0.2">
      <c r="B8" s="3" t="s">
        <v>3</v>
      </c>
      <c r="C8" s="5">
        <v>7</v>
      </c>
      <c r="D8" s="5">
        <v>224</v>
      </c>
      <c r="E8" s="11" t="s">
        <v>16</v>
      </c>
      <c r="F8" s="11" t="s">
        <v>16</v>
      </c>
      <c r="G8" s="11">
        <v>1</v>
      </c>
      <c r="H8" s="11">
        <v>38</v>
      </c>
      <c r="I8" s="11">
        <v>1</v>
      </c>
      <c r="J8" s="11">
        <v>64</v>
      </c>
      <c r="K8" s="11" t="s">
        <v>16</v>
      </c>
      <c r="L8" s="11" t="s">
        <v>16</v>
      </c>
      <c r="M8" s="11">
        <v>4</v>
      </c>
      <c r="N8" s="11">
        <v>103</v>
      </c>
      <c r="O8" s="11">
        <v>1</v>
      </c>
      <c r="P8" s="11">
        <v>19</v>
      </c>
      <c r="Q8" s="2" t="s">
        <v>16</v>
      </c>
      <c r="R8" s="2" t="s">
        <v>16</v>
      </c>
    </row>
    <row r="9" spans="1:18" x14ac:dyDescent="0.2">
      <c r="B9" s="3" t="s">
        <v>4</v>
      </c>
      <c r="C9" s="5">
        <v>15</v>
      </c>
      <c r="D9" s="5">
        <v>900</v>
      </c>
      <c r="E9" s="11">
        <v>2</v>
      </c>
      <c r="F9" s="11">
        <v>171</v>
      </c>
      <c r="G9" s="11">
        <v>1</v>
      </c>
      <c r="H9" s="11">
        <v>26</v>
      </c>
      <c r="I9" s="11">
        <v>5</v>
      </c>
      <c r="J9" s="11">
        <v>508</v>
      </c>
      <c r="K9" s="11" t="s">
        <v>16</v>
      </c>
      <c r="L9" s="11" t="s">
        <v>16</v>
      </c>
      <c r="M9" s="11">
        <v>4</v>
      </c>
      <c r="N9" s="11">
        <v>105</v>
      </c>
      <c r="O9" s="11">
        <v>3</v>
      </c>
      <c r="P9" s="11">
        <v>90</v>
      </c>
      <c r="Q9" s="2" t="s">
        <v>16</v>
      </c>
      <c r="R9" s="2" t="s">
        <v>16</v>
      </c>
    </row>
    <row r="10" spans="1:18" x14ac:dyDescent="0.2">
      <c r="B10" s="3" t="s">
        <v>5</v>
      </c>
      <c r="C10" s="5">
        <v>21</v>
      </c>
      <c r="D10" s="5">
        <v>762</v>
      </c>
      <c r="E10" s="11" t="s">
        <v>16</v>
      </c>
      <c r="F10" s="11" t="s">
        <v>16</v>
      </c>
      <c r="G10" s="11">
        <v>1</v>
      </c>
      <c r="H10" s="11">
        <v>26</v>
      </c>
      <c r="I10" s="11">
        <v>2</v>
      </c>
      <c r="J10" s="11">
        <v>139</v>
      </c>
      <c r="K10" s="11">
        <v>6</v>
      </c>
      <c r="L10" s="11">
        <v>196</v>
      </c>
      <c r="M10" s="11">
        <v>4</v>
      </c>
      <c r="N10" s="11">
        <v>102</v>
      </c>
      <c r="O10" s="11">
        <v>8</v>
      </c>
      <c r="P10" s="11">
        <v>299</v>
      </c>
      <c r="Q10" s="2" t="s">
        <v>16</v>
      </c>
      <c r="R10" s="2" t="s">
        <v>16</v>
      </c>
    </row>
    <row r="11" spans="1:18" x14ac:dyDescent="0.2">
      <c r="B11" s="3" t="s">
        <v>6</v>
      </c>
      <c r="C11" s="5">
        <v>12</v>
      </c>
      <c r="D11" s="5">
        <v>776</v>
      </c>
      <c r="E11" s="11" t="s">
        <v>16</v>
      </c>
      <c r="F11" s="11" t="s">
        <v>16</v>
      </c>
      <c r="G11" s="11" t="s">
        <v>16</v>
      </c>
      <c r="H11" s="11" t="s">
        <v>16</v>
      </c>
      <c r="I11" s="11">
        <v>3</v>
      </c>
      <c r="J11" s="11">
        <v>489</v>
      </c>
      <c r="K11" s="11">
        <v>3</v>
      </c>
      <c r="L11" s="11">
        <v>150</v>
      </c>
      <c r="M11" s="11">
        <v>5</v>
      </c>
      <c r="N11" s="11">
        <v>130</v>
      </c>
      <c r="O11" s="2">
        <v>1</v>
      </c>
      <c r="P11" s="2">
        <v>7</v>
      </c>
      <c r="Q11" s="2" t="s">
        <v>16</v>
      </c>
      <c r="R11" s="2" t="s">
        <v>16</v>
      </c>
    </row>
    <row r="12" spans="1:18" x14ac:dyDescent="0.2">
      <c r="B12" s="3" t="s">
        <v>24</v>
      </c>
      <c r="C12" s="5">
        <v>5</v>
      </c>
      <c r="D12" s="5">
        <v>263</v>
      </c>
      <c r="E12" s="11" t="s">
        <v>16</v>
      </c>
      <c r="F12" s="11" t="s">
        <v>16</v>
      </c>
      <c r="G12" s="11" t="s">
        <v>16</v>
      </c>
      <c r="H12" s="11" t="s">
        <v>16</v>
      </c>
      <c r="I12" s="11">
        <v>2</v>
      </c>
      <c r="J12" s="11">
        <v>205</v>
      </c>
      <c r="K12" s="11" t="s">
        <v>16</v>
      </c>
      <c r="L12" s="11" t="s">
        <v>16</v>
      </c>
      <c r="M12" s="11" t="s">
        <v>16</v>
      </c>
      <c r="N12" s="11" t="s">
        <v>16</v>
      </c>
      <c r="O12" s="11">
        <v>3</v>
      </c>
      <c r="P12" s="11">
        <v>58</v>
      </c>
      <c r="Q12" s="2" t="s">
        <v>16</v>
      </c>
      <c r="R12" s="2" t="s">
        <v>16</v>
      </c>
    </row>
    <row r="13" spans="1:18" x14ac:dyDescent="0.2">
      <c r="B13" s="3" t="s">
        <v>7</v>
      </c>
      <c r="C13" s="5">
        <v>7</v>
      </c>
      <c r="D13" s="5">
        <v>224</v>
      </c>
      <c r="E13" s="11" t="s">
        <v>16</v>
      </c>
      <c r="F13" s="11" t="s">
        <v>16</v>
      </c>
      <c r="G13" s="11">
        <v>1</v>
      </c>
      <c r="H13" s="11">
        <v>22</v>
      </c>
      <c r="I13" s="11">
        <v>1</v>
      </c>
      <c r="J13" s="11">
        <v>109</v>
      </c>
      <c r="K13" s="11">
        <v>3</v>
      </c>
      <c r="L13" s="11">
        <v>60</v>
      </c>
      <c r="M13" s="11" t="s">
        <v>16</v>
      </c>
      <c r="N13" s="11" t="s">
        <v>16</v>
      </c>
      <c r="O13" s="11">
        <v>2</v>
      </c>
      <c r="P13" s="11">
        <v>33</v>
      </c>
      <c r="Q13" s="2" t="s">
        <v>16</v>
      </c>
      <c r="R13" s="2" t="s">
        <v>16</v>
      </c>
    </row>
    <row r="14" spans="1:18" x14ac:dyDescent="0.2">
      <c r="B14" s="3" t="s">
        <v>8</v>
      </c>
      <c r="C14" s="5">
        <v>15</v>
      </c>
      <c r="D14" s="5">
        <v>1028</v>
      </c>
      <c r="E14" s="11">
        <v>1</v>
      </c>
      <c r="F14" s="11">
        <v>588</v>
      </c>
      <c r="G14" s="11" t="s">
        <v>16</v>
      </c>
      <c r="H14" s="11" t="s">
        <v>16</v>
      </c>
      <c r="I14" s="11">
        <v>3</v>
      </c>
      <c r="J14" s="11">
        <v>183</v>
      </c>
      <c r="K14" s="11">
        <v>6</v>
      </c>
      <c r="L14" s="11">
        <v>141</v>
      </c>
      <c r="M14" s="11" t="s">
        <v>16</v>
      </c>
      <c r="N14" s="11" t="s">
        <v>16</v>
      </c>
      <c r="O14" s="11">
        <v>5</v>
      </c>
      <c r="P14" s="11">
        <v>116</v>
      </c>
      <c r="Q14" s="2" t="s">
        <v>16</v>
      </c>
      <c r="R14" s="2" t="s">
        <v>16</v>
      </c>
    </row>
    <row r="15" spans="1:18" x14ac:dyDescent="0.2">
      <c r="B15" s="3" t="s">
        <v>9</v>
      </c>
      <c r="C15" s="5">
        <v>14</v>
      </c>
      <c r="D15" s="5">
        <v>1564</v>
      </c>
      <c r="E15" s="11">
        <v>2</v>
      </c>
      <c r="F15" s="2">
        <v>1254</v>
      </c>
      <c r="G15" s="11" t="s">
        <v>16</v>
      </c>
      <c r="H15" s="11" t="s">
        <v>16</v>
      </c>
      <c r="I15" s="11">
        <v>1</v>
      </c>
      <c r="J15" s="11">
        <v>32</v>
      </c>
      <c r="K15" s="11">
        <v>4</v>
      </c>
      <c r="L15" s="11">
        <v>161</v>
      </c>
      <c r="M15" s="11" t="s">
        <v>16</v>
      </c>
      <c r="N15" s="11" t="s">
        <v>16</v>
      </c>
      <c r="O15" s="11">
        <v>7</v>
      </c>
      <c r="P15" s="11">
        <v>117</v>
      </c>
      <c r="Q15" s="2" t="s">
        <v>16</v>
      </c>
      <c r="R15" s="2" t="s">
        <v>16</v>
      </c>
    </row>
    <row r="16" spans="1:18" x14ac:dyDescent="0.2">
      <c r="B16" s="3" t="s">
        <v>10</v>
      </c>
      <c r="C16" s="5">
        <v>12</v>
      </c>
      <c r="D16" s="5">
        <v>237</v>
      </c>
      <c r="E16" s="11" t="s">
        <v>16</v>
      </c>
      <c r="F16" s="11" t="s">
        <v>16</v>
      </c>
      <c r="G16" s="11" t="s">
        <v>16</v>
      </c>
      <c r="H16" s="11" t="s">
        <v>16</v>
      </c>
      <c r="I16" s="11">
        <v>1</v>
      </c>
      <c r="J16" s="11">
        <v>101</v>
      </c>
      <c r="K16" s="11" t="s">
        <v>16</v>
      </c>
      <c r="L16" s="11" t="s">
        <v>16</v>
      </c>
      <c r="M16" s="11" t="s">
        <v>16</v>
      </c>
      <c r="N16" s="11" t="s">
        <v>16</v>
      </c>
      <c r="O16" s="11">
        <v>11</v>
      </c>
      <c r="P16" s="11">
        <v>136</v>
      </c>
      <c r="Q16" s="2" t="s">
        <v>16</v>
      </c>
      <c r="R16" s="2" t="s">
        <v>16</v>
      </c>
    </row>
    <row r="17" spans="1:19" x14ac:dyDescent="0.2">
      <c r="A17" s="10"/>
      <c r="B17" s="4" t="s">
        <v>11</v>
      </c>
      <c r="C17" s="13">
        <v>9</v>
      </c>
      <c r="D17" s="13">
        <v>130</v>
      </c>
      <c r="E17" s="12" t="s">
        <v>16</v>
      </c>
      <c r="F17" s="12" t="s">
        <v>16</v>
      </c>
      <c r="G17" s="12" t="s">
        <v>16</v>
      </c>
      <c r="H17" s="12" t="s">
        <v>16</v>
      </c>
      <c r="I17" s="12">
        <v>1</v>
      </c>
      <c r="J17" s="12">
        <v>14</v>
      </c>
      <c r="K17" s="12" t="s">
        <v>16</v>
      </c>
      <c r="L17" s="12" t="s">
        <v>16</v>
      </c>
      <c r="M17" s="12" t="s">
        <v>16</v>
      </c>
      <c r="N17" s="12" t="s">
        <v>16</v>
      </c>
      <c r="O17" s="12">
        <v>8</v>
      </c>
      <c r="P17" s="12">
        <v>116</v>
      </c>
      <c r="Q17" s="6" t="s">
        <v>16</v>
      </c>
      <c r="R17" s="6" t="s">
        <v>16</v>
      </c>
    </row>
    <row r="18" spans="1:19" s="14" customFormat="1" ht="12" customHeight="1" x14ac:dyDescent="0.2">
      <c r="B18" s="97" t="s">
        <v>22</v>
      </c>
      <c r="C18" s="98"/>
      <c r="D18" s="98"/>
      <c r="E18" s="98"/>
      <c r="F18" s="98"/>
      <c r="G18" s="98"/>
      <c r="H18" s="98"/>
      <c r="I18" s="98"/>
      <c r="J18" s="98"/>
      <c r="K18" s="98"/>
      <c r="L18" s="98"/>
      <c r="M18" s="98"/>
      <c r="N18" s="98"/>
      <c r="O18" s="98"/>
      <c r="P18" s="98"/>
      <c r="Q18" s="98"/>
      <c r="R18" s="98"/>
      <c r="S18" s="98"/>
    </row>
    <row r="19" spans="1:19" s="14" customFormat="1" ht="12.95" customHeight="1" x14ac:dyDescent="0.2">
      <c r="B19" s="99" t="s">
        <v>25</v>
      </c>
      <c r="C19" s="99"/>
      <c r="D19" s="99"/>
      <c r="E19" s="99"/>
      <c r="F19" s="99"/>
      <c r="G19" s="99"/>
      <c r="H19" s="99"/>
      <c r="I19" s="99"/>
      <c r="J19" s="99"/>
      <c r="K19" s="99"/>
      <c r="L19" s="99"/>
      <c r="M19" s="99"/>
      <c r="N19" s="99"/>
      <c r="O19" s="99"/>
      <c r="P19" s="99"/>
      <c r="Q19" s="99"/>
      <c r="R19" s="99"/>
    </row>
    <row r="20" spans="1:19" s="14" customFormat="1" ht="12.95" customHeight="1" x14ac:dyDescent="0.2">
      <c r="B20" s="99" t="s">
        <v>28</v>
      </c>
      <c r="C20" s="99"/>
      <c r="D20" s="99"/>
      <c r="E20" s="99"/>
      <c r="F20" s="99"/>
      <c r="G20" s="99"/>
      <c r="H20" s="99"/>
      <c r="I20" s="99"/>
      <c r="J20" s="99"/>
    </row>
    <row r="21" spans="1:19" s="14" customFormat="1" ht="12.95" customHeight="1" x14ac:dyDescent="0.2">
      <c r="B21" s="101" t="s">
        <v>29</v>
      </c>
      <c r="C21" s="99"/>
      <c r="D21" s="99"/>
      <c r="E21" s="99"/>
      <c r="F21" s="99"/>
      <c r="G21" s="99"/>
      <c r="H21" s="99"/>
      <c r="I21" s="99"/>
      <c r="J21" s="99"/>
      <c r="K21" s="99"/>
      <c r="L21" s="99"/>
      <c r="M21" s="99"/>
      <c r="N21" s="99"/>
      <c r="O21" s="99"/>
      <c r="P21" s="99"/>
      <c r="Q21" s="99"/>
      <c r="R21" s="99"/>
    </row>
    <row r="22" spans="1:19" s="14" customFormat="1" ht="12.95" customHeight="1" x14ac:dyDescent="0.2">
      <c r="B22" s="113" t="s">
        <v>23</v>
      </c>
      <c r="C22" s="113"/>
      <c r="D22" s="113"/>
      <c r="E22" s="113"/>
      <c r="F22" s="113"/>
      <c r="G22" s="113"/>
      <c r="H22" s="113"/>
      <c r="I22" s="113"/>
      <c r="J22" s="113"/>
      <c r="K22" s="113"/>
      <c r="L22" s="113"/>
      <c r="M22" s="113"/>
      <c r="N22" s="113"/>
      <c r="O22" s="113"/>
      <c r="P22" s="113"/>
      <c r="Q22" s="113"/>
      <c r="R22" s="113"/>
    </row>
    <row r="23" spans="1:19" s="14" customFormat="1" ht="11.25" x14ac:dyDescent="0.2">
      <c r="B23" s="95" t="s">
        <v>31</v>
      </c>
      <c r="C23" s="95"/>
      <c r="D23" s="95"/>
      <c r="E23" s="95"/>
      <c r="F23" s="95"/>
      <c r="G23" s="95"/>
      <c r="H23" s="95"/>
      <c r="I23" s="95"/>
      <c r="J23" s="95"/>
      <c r="K23" s="95"/>
      <c r="L23" s="95"/>
      <c r="M23" s="95"/>
      <c r="N23" s="95"/>
      <c r="O23" s="95"/>
      <c r="P23" s="95"/>
      <c r="Q23" s="95"/>
      <c r="R23" s="95"/>
    </row>
  </sheetData>
  <mergeCells count="17">
    <mergeCell ref="B1:R1"/>
    <mergeCell ref="I3:J3"/>
    <mergeCell ref="B19:R19"/>
    <mergeCell ref="Q3:R3"/>
    <mergeCell ref="B18:S18"/>
    <mergeCell ref="M3:N3"/>
    <mergeCell ref="O3:P3"/>
    <mergeCell ref="B20:J20"/>
    <mergeCell ref="B22:R22"/>
    <mergeCell ref="B23:R23"/>
    <mergeCell ref="B2:B4"/>
    <mergeCell ref="E3:F3"/>
    <mergeCell ref="G3:H3"/>
    <mergeCell ref="C2:D3"/>
    <mergeCell ref="E2:R2"/>
    <mergeCell ref="K3:L3"/>
    <mergeCell ref="B21:R21"/>
  </mergeCells>
  <phoneticPr fontId="0" type="noConversion"/>
  <pageMargins left="0.2" right="0.75" top="1" bottom="1" header="0" footer="0"/>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B1" workbookViewId="0">
      <selection activeCell="F28" sqref="F28"/>
    </sheetView>
  </sheetViews>
  <sheetFormatPr baseColWidth="10" defaultRowHeight="12.75" x14ac:dyDescent="0.2"/>
  <cols>
    <col min="1" max="1" width="7" hidden="1" customWidth="1"/>
    <col min="3" max="18" width="10.28515625" customWidth="1"/>
  </cols>
  <sheetData>
    <row r="1" spans="1:18" ht="13.5" customHeight="1" x14ac:dyDescent="0.25">
      <c r="A1" s="1"/>
      <c r="B1" s="114" t="s">
        <v>32</v>
      </c>
      <c r="C1" s="104"/>
      <c r="D1" s="104"/>
      <c r="E1" s="104"/>
      <c r="F1" s="104"/>
      <c r="G1" s="104"/>
      <c r="H1" s="104"/>
      <c r="I1" s="104"/>
      <c r="J1" s="104"/>
      <c r="K1" s="104"/>
      <c r="L1" s="104"/>
      <c r="M1" s="104"/>
      <c r="N1" s="104"/>
      <c r="O1" s="104"/>
      <c r="P1" s="104"/>
      <c r="Q1" s="104"/>
      <c r="R1" s="104"/>
    </row>
    <row r="2" spans="1:18" x14ac:dyDescent="0.2">
      <c r="B2" s="105" t="s">
        <v>14</v>
      </c>
      <c r="C2" s="108" t="s">
        <v>0</v>
      </c>
      <c r="D2" s="108"/>
      <c r="E2" s="96" t="s">
        <v>15</v>
      </c>
      <c r="F2" s="96"/>
      <c r="G2" s="96"/>
      <c r="H2" s="96"/>
      <c r="I2" s="96"/>
      <c r="J2" s="96"/>
      <c r="K2" s="96"/>
      <c r="L2" s="96"/>
      <c r="M2" s="96"/>
      <c r="N2" s="96"/>
      <c r="O2" s="96"/>
      <c r="P2" s="96"/>
      <c r="Q2" s="96"/>
      <c r="R2" s="96"/>
    </row>
    <row r="3" spans="1:18" ht="13.5" x14ac:dyDescent="0.2">
      <c r="B3" s="106"/>
      <c r="C3" s="109"/>
      <c r="D3" s="109"/>
      <c r="E3" s="110" t="s">
        <v>17</v>
      </c>
      <c r="F3" s="110"/>
      <c r="G3" s="111" t="s">
        <v>19</v>
      </c>
      <c r="H3" s="111"/>
      <c r="I3" s="112" t="s">
        <v>18</v>
      </c>
      <c r="J3" s="112"/>
      <c r="K3" s="111" t="s">
        <v>21</v>
      </c>
      <c r="L3" s="111"/>
      <c r="M3" s="96" t="s">
        <v>33</v>
      </c>
      <c r="N3" s="96"/>
      <c r="O3" s="96" t="s">
        <v>26</v>
      </c>
      <c r="P3" s="96"/>
      <c r="Q3" s="96" t="s">
        <v>34</v>
      </c>
      <c r="R3" s="96"/>
    </row>
    <row r="4" spans="1:18" x14ac:dyDescent="0.2">
      <c r="B4" s="107"/>
      <c r="C4" s="9" t="s">
        <v>12</v>
      </c>
      <c r="D4" s="9" t="s">
        <v>13</v>
      </c>
      <c r="E4" s="7" t="s">
        <v>12</v>
      </c>
      <c r="F4" s="7" t="s">
        <v>13</v>
      </c>
      <c r="G4" s="7" t="s">
        <v>12</v>
      </c>
      <c r="H4" s="7" t="s">
        <v>13</v>
      </c>
      <c r="I4" s="7" t="s">
        <v>12</v>
      </c>
      <c r="J4" s="7" t="s">
        <v>13</v>
      </c>
      <c r="K4" s="7" t="s">
        <v>12</v>
      </c>
      <c r="L4" s="7" t="s">
        <v>13</v>
      </c>
      <c r="M4" s="7" t="s">
        <v>12</v>
      </c>
      <c r="N4" s="7" t="s">
        <v>13</v>
      </c>
      <c r="O4" s="7" t="s">
        <v>12</v>
      </c>
      <c r="P4" s="7" t="s">
        <v>13</v>
      </c>
      <c r="Q4" s="7" t="s">
        <v>12</v>
      </c>
      <c r="R4" s="7" t="s">
        <v>13</v>
      </c>
    </row>
    <row r="5" spans="1:18" x14ac:dyDescent="0.2">
      <c r="B5" s="8" t="s">
        <v>0</v>
      </c>
      <c r="C5" s="16">
        <f t="shared" ref="C5:D11" si="0">SUM(E5,G5,I5,K5,M5,O5,Q5)</f>
        <v>303</v>
      </c>
      <c r="D5" s="16">
        <f t="shared" si="0"/>
        <v>12839</v>
      </c>
      <c r="E5" s="16">
        <f t="shared" ref="E5:P5" si="1">SUM(E6:E17)</f>
        <v>65</v>
      </c>
      <c r="F5" s="16">
        <f t="shared" si="1"/>
        <v>4263</v>
      </c>
      <c r="G5" s="16">
        <f t="shared" si="1"/>
        <v>1</v>
      </c>
      <c r="H5" s="16">
        <f t="shared" si="1"/>
        <v>16</v>
      </c>
      <c r="I5" s="16">
        <f t="shared" si="1"/>
        <v>16</v>
      </c>
      <c r="J5" s="16">
        <f t="shared" si="1"/>
        <v>1924</v>
      </c>
      <c r="K5" s="16">
        <f t="shared" si="1"/>
        <v>17</v>
      </c>
      <c r="L5" s="16">
        <f t="shared" si="1"/>
        <v>467</v>
      </c>
      <c r="M5" s="16">
        <f t="shared" si="1"/>
        <v>97</v>
      </c>
      <c r="N5" s="16">
        <f t="shared" si="1"/>
        <v>3255</v>
      </c>
      <c r="O5" s="16">
        <f t="shared" si="1"/>
        <v>107</v>
      </c>
      <c r="P5" s="16">
        <f t="shared" si="1"/>
        <v>2914</v>
      </c>
      <c r="Q5" s="2" t="s">
        <v>16</v>
      </c>
      <c r="R5" s="2" t="s">
        <v>16</v>
      </c>
    </row>
    <row r="6" spans="1:18" x14ac:dyDescent="0.2">
      <c r="B6" s="3" t="s">
        <v>1</v>
      </c>
      <c r="C6" s="16">
        <f t="shared" si="0"/>
        <v>8</v>
      </c>
      <c r="D6" s="16">
        <f t="shared" si="0"/>
        <v>168</v>
      </c>
      <c r="E6">
        <v>1</v>
      </c>
      <c r="F6">
        <v>41</v>
      </c>
      <c r="G6" s="17" t="s">
        <v>16</v>
      </c>
      <c r="H6" s="17" t="s">
        <v>16</v>
      </c>
      <c r="I6">
        <v>1</v>
      </c>
      <c r="J6" s="17" t="s">
        <v>35</v>
      </c>
      <c r="K6" s="17" t="s">
        <v>16</v>
      </c>
      <c r="L6" s="17" t="s">
        <v>16</v>
      </c>
      <c r="M6">
        <v>4</v>
      </c>
      <c r="N6">
        <v>84</v>
      </c>
      <c r="O6">
        <v>2</v>
      </c>
      <c r="P6">
        <v>43</v>
      </c>
      <c r="Q6" s="2" t="s">
        <v>16</v>
      </c>
      <c r="R6" s="2" t="s">
        <v>16</v>
      </c>
    </row>
    <row r="7" spans="1:18" x14ac:dyDescent="0.2">
      <c r="B7" s="3" t="s">
        <v>2</v>
      </c>
      <c r="C7" s="16">
        <f t="shared" si="0"/>
        <v>7</v>
      </c>
      <c r="D7" s="16">
        <f t="shared" si="0"/>
        <v>166</v>
      </c>
      <c r="E7" s="17" t="s">
        <v>16</v>
      </c>
      <c r="F7" s="17" t="s">
        <v>16</v>
      </c>
      <c r="G7" s="17" t="s">
        <v>16</v>
      </c>
      <c r="H7" s="17" t="s">
        <v>16</v>
      </c>
      <c r="I7">
        <v>1</v>
      </c>
      <c r="J7">
        <v>23</v>
      </c>
      <c r="K7" s="17" t="s">
        <v>16</v>
      </c>
      <c r="L7" s="17" t="s">
        <v>16</v>
      </c>
      <c r="M7">
        <v>4</v>
      </c>
      <c r="N7">
        <v>62</v>
      </c>
      <c r="O7">
        <v>2</v>
      </c>
      <c r="P7">
        <v>81</v>
      </c>
      <c r="Q7" s="2" t="s">
        <v>16</v>
      </c>
      <c r="R7" s="2" t="s">
        <v>16</v>
      </c>
    </row>
    <row r="8" spans="1:18" x14ac:dyDescent="0.2">
      <c r="B8" s="3" t="s">
        <v>3</v>
      </c>
      <c r="C8" s="16">
        <f t="shared" si="0"/>
        <v>6</v>
      </c>
      <c r="D8" s="16">
        <f t="shared" si="0"/>
        <v>196</v>
      </c>
      <c r="E8">
        <v>1</v>
      </c>
      <c r="F8">
        <v>17</v>
      </c>
      <c r="G8" s="17" t="s">
        <v>16</v>
      </c>
      <c r="H8" s="17" t="s">
        <v>16</v>
      </c>
      <c r="I8" s="17" t="s">
        <v>16</v>
      </c>
      <c r="J8" s="17" t="s">
        <v>16</v>
      </c>
      <c r="K8" s="17" t="s">
        <v>16</v>
      </c>
      <c r="L8" s="17" t="s">
        <v>16</v>
      </c>
      <c r="M8">
        <v>5</v>
      </c>
      <c r="N8">
        <v>179</v>
      </c>
      <c r="O8" s="17" t="s">
        <v>16</v>
      </c>
      <c r="P8" s="17" t="s">
        <v>16</v>
      </c>
      <c r="Q8" s="2" t="s">
        <v>16</v>
      </c>
      <c r="R8" s="2" t="s">
        <v>16</v>
      </c>
    </row>
    <row r="9" spans="1:18" x14ac:dyDescent="0.2">
      <c r="B9" s="3" t="s">
        <v>4</v>
      </c>
      <c r="C9" s="16">
        <f t="shared" si="0"/>
        <v>27</v>
      </c>
      <c r="D9" s="16">
        <f t="shared" si="0"/>
        <v>2383</v>
      </c>
      <c r="E9">
        <v>3</v>
      </c>
      <c r="F9">
        <v>1412</v>
      </c>
      <c r="G9" s="17" t="s">
        <v>16</v>
      </c>
      <c r="H9" s="17" t="s">
        <v>16</v>
      </c>
      <c r="I9">
        <v>1</v>
      </c>
      <c r="J9">
        <v>390</v>
      </c>
      <c r="K9">
        <v>5</v>
      </c>
      <c r="L9">
        <v>165</v>
      </c>
      <c r="M9">
        <v>7</v>
      </c>
      <c r="N9">
        <v>202</v>
      </c>
      <c r="O9">
        <v>11</v>
      </c>
      <c r="P9">
        <v>214</v>
      </c>
      <c r="Q9" s="2" t="s">
        <v>16</v>
      </c>
      <c r="R9" s="2" t="s">
        <v>16</v>
      </c>
    </row>
    <row r="10" spans="1:18" x14ac:dyDescent="0.2">
      <c r="B10" s="3" t="s">
        <v>5</v>
      </c>
      <c r="C10" s="16">
        <f t="shared" si="0"/>
        <v>35</v>
      </c>
      <c r="D10" s="16">
        <f t="shared" si="0"/>
        <v>1382</v>
      </c>
      <c r="E10">
        <v>10</v>
      </c>
      <c r="F10">
        <v>362</v>
      </c>
      <c r="G10" s="17" t="s">
        <v>16</v>
      </c>
      <c r="H10" s="17" t="s">
        <v>16</v>
      </c>
      <c r="I10">
        <v>2</v>
      </c>
      <c r="J10">
        <v>264</v>
      </c>
      <c r="K10">
        <v>3</v>
      </c>
      <c r="L10">
        <v>90</v>
      </c>
      <c r="M10">
        <v>8</v>
      </c>
      <c r="N10">
        <v>330</v>
      </c>
      <c r="O10">
        <v>12</v>
      </c>
      <c r="P10">
        <v>336</v>
      </c>
      <c r="Q10" s="2" t="s">
        <v>16</v>
      </c>
      <c r="R10" s="2" t="s">
        <v>16</v>
      </c>
    </row>
    <row r="11" spans="1:18" x14ac:dyDescent="0.2">
      <c r="B11" s="3" t="s">
        <v>6</v>
      </c>
      <c r="C11" s="16">
        <f t="shared" si="0"/>
        <v>40</v>
      </c>
      <c r="D11" s="16">
        <f t="shared" si="0"/>
        <v>1654</v>
      </c>
      <c r="E11">
        <v>7</v>
      </c>
      <c r="F11">
        <v>222</v>
      </c>
      <c r="G11" s="17" t="s">
        <v>16</v>
      </c>
      <c r="H11" s="17" t="s">
        <v>16</v>
      </c>
      <c r="I11">
        <v>3</v>
      </c>
      <c r="J11">
        <v>685</v>
      </c>
      <c r="K11">
        <v>5</v>
      </c>
      <c r="L11">
        <v>145</v>
      </c>
      <c r="M11">
        <v>11</v>
      </c>
      <c r="N11">
        <v>289</v>
      </c>
      <c r="O11">
        <v>14</v>
      </c>
      <c r="P11">
        <v>313</v>
      </c>
      <c r="Q11" s="2" t="s">
        <v>16</v>
      </c>
      <c r="R11" s="2" t="s">
        <v>16</v>
      </c>
    </row>
    <row r="12" spans="1:18" x14ac:dyDescent="0.2">
      <c r="B12" s="18" t="s">
        <v>24</v>
      </c>
      <c r="C12" s="5">
        <v>41</v>
      </c>
      <c r="D12" s="5">
        <v>1270</v>
      </c>
      <c r="E12" s="2">
        <v>11</v>
      </c>
      <c r="F12" s="2">
        <v>229</v>
      </c>
      <c r="G12" s="17" t="s">
        <v>16</v>
      </c>
      <c r="H12" s="17" t="s">
        <v>16</v>
      </c>
      <c r="I12" s="2">
        <v>1</v>
      </c>
      <c r="J12" s="2">
        <v>110</v>
      </c>
      <c r="K12" s="2">
        <v>1</v>
      </c>
      <c r="L12" s="2">
        <v>33</v>
      </c>
      <c r="M12" s="2">
        <v>11</v>
      </c>
      <c r="N12" s="2">
        <v>557</v>
      </c>
      <c r="O12" s="2">
        <v>17</v>
      </c>
      <c r="P12" s="2">
        <v>341</v>
      </c>
      <c r="Q12" s="2" t="s">
        <v>16</v>
      </c>
      <c r="R12" s="2" t="s">
        <v>16</v>
      </c>
    </row>
    <row r="13" spans="1:18" x14ac:dyDescent="0.2">
      <c r="B13" s="3" t="s">
        <v>7</v>
      </c>
      <c r="C13" s="5">
        <v>32</v>
      </c>
      <c r="D13" s="5">
        <v>897</v>
      </c>
      <c r="E13" s="2">
        <v>7</v>
      </c>
      <c r="F13" s="2">
        <v>162</v>
      </c>
      <c r="G13" s="17" t="s">
        <v>16</v>
      </c>
      <c r="H13" s="17" t="s">
        <v>16</v>
      </c>
      <c r="I13" s="2">
        <v>2</v>
      </c>
      <c r="J13" s="2">
        <v>85</v>
      </c>
      <c r="K13" s="17" t="s">
        <v>16</v>
      </c>
      <c r="L13" s="17" t="s">
        <v>16</v>
      </c>
      <c r="M13" s="2">
        <v>13</v>
      </c>
      <c r="N13" s="2">
        <v>377</v>
      </c>
      <c r="O13" s="2">
        <v>10</v>
      </c>
      <c r="P13" s="2">
        <v>273</v>
      </c>
      <c r="Q13" s="2" t="s">
        <v>16</v>
      </c>
      <c r="R13" s="2" t="s">
        <v>16</v>
      </c>
    </row>
    <row r="14" spans="1:18" x14ac:dyDescent="0.2">
      <c r="B14" s="3" t="s">
        <v>8</v>
      </c>
      <c r="C14" s="5">
        <v>37</v>
      </c>
      <c r="D14" s="5">
        <v>1155</v>
      </c>
      <c r="E14" s="2">
        <v>8</v>
      </c>
      <c r="F14" s="2">
        <v>274</v>
      </c>
      <c r="G14" s="17" t="s">
        <v>16</v>
      </c>
      <c r="H14" s="17" t="s">
        <v>16</v>
      </c>
      <c r="I14" s="2">
        <v>1</v>
      </c>
      <c r="J14" s="2">
        <v>40</v>
      </c>
      <c r="K14" s="2">
        <v>2</v>
      </c>
      <c r="L14" s="2">
        <v>29</v>
      </c>
      <c r="M14" s="2">
        <v>11</v>
      </c>
      <c r="N14" s="2">
        <v>372</v>
      </c>
      <c r="O14" s="2">
        <v>15</v>
      </c>
      <c r="P14" s="2">
        <v>440</v>
      </c>
      <c r="Q14" s="2" t="s">
        <v>16</v>
      </c>
      <c r="R14" s="2" t="s">
        <v>16</v>
      </c>
    </row>
    <row r="15" spans="1:18" x14ac:dyDescent="0.2">
      <c r="B15" s="3" t="s">
        <v>9</v>
      </c>
      <c r="C15" s="5">
        <v>31</v>
      </c>
      <c r="D15" s="5">
        <v>2071</v>
      </c>
      <c r="E15" s="2">
        <v>6</v>
      </c>
      <c r="F15" s="2">
        <v>1333</v>
      </c>
      <c r="G15" s="2">
        <v>1</v>
      </c>
      <c r="H15" s="2">
        <v>16</v>
      </c>
      <c r="I15" s="2">
        <v>2</v>
      </c>
      <c r="J15" s="2">
        <v>54</v>
      </c>
      <c r="K15" s="2">
        <v>1</v>
      </c>
      <c r="L15" s="2">
        <v>5</v>
      </c>
      <c r="M15" s="2">
        <v>10</v>
      </c>
      <c r="N15" s="2">
        <v>327</v>
      </c>
      <c r="O15" s="2">
        <v>11</v>
      </c>
      <c r="P15" s="2">
        <v>336</v>
      </c>
      <c r="Q15" s="2" t="s">
        <v>16</v>
      </c>
      <c r="R15" s="2" t="s">
        <v>16</v>
      </c>
    </row>
    <row r="16" spans="1:18" x14ac:dyDescent="0.2">
      <c r="B16" s="3" t="s">
        <v>10</v>
      </c>
      <c r="C16" s="5">
        <v>26</v>
      </c>
      <c r="D16" s="5">
        <v>1046</v>
      </c>
      <c r="E16" s="2">
        <v>6</v>
      </c>
      <c r="F16" s="2">
        <v>165</v>
      </c>
      <c r="G16" s="17" t="s">
        <v>16</v>
      </c>
      <c r="H16" s="17" t="s">
        <v>16</v>
      </c>
      <c r="I16" s="2">
        <v>1</v>
      </c>
      <c r="J16" s="2">
        <v>126</v>
      </c>
      <c r="K16" s="17" t="s">
        <v>16</v>
      </c>
      <c r="L16" s="17" t="s">
        <v>16</v>
      </c>
      <c r="M16" s="2">
        <v>7</v>
      </c>
      <c r="N16" s="2">
        <v>269</v>
      </c>
      <c r="O16" s="2">
        <v>12</v>
      </c>
      <c r="P16" s="2">
        <v>486</v>
      </c>
      <c r="Q16" s="2" t="s">
        <v>16</v>
      </c>
      <c r="R16" s="2" t="s">
        <v>16</v>
      </c>
    </row>
    <row r="17" spans="1:19" x14ac:dyDescent="0.2">
      <c r="A17" s="10"/>
      <c r="B17" s="4" t="s">
        <v>11</v>
      </c>
      <c r="C17" s="13">
        <v>13</v>
      </c>
      <c r="D17" s="13">
        <v>451</v>
      </c>
      <c r="E17" s="6">
        <v>5</v>
      </c>
      <c r="F17" s="6">
        <v>46</v>
      </c>
      <c r="G17" s="19" t="s">
        <v>16</v>
      </c>
      <c r="H17" s="19" t="s">
        <v>16</v>
      </c>
      <c r="I17" s="6">
        <v>1</v>
      </c>
      <c r="J17" s="6">
        <v>147</v>
      </c>
      <c r="K17" s="19" t="s">
        <v>16</v>
      </c>
      <c r="L17" s="19" t="s">
        <v>16</v>
      </c>
      <c r="M17" s="6">
        <v>6</v>
      </c>
      <c r="N17" s="6">
        <v>207</v>
      </c>
      <c r="O17" s="6">
        <v>1</v>
      </c>
      <c r="P17" s="6">
        <v>51</v>
      </c>
      <c r="Q17" s="6" t="s">
        <v>16</v>
      </c>
      <c r="R17" s="6" t="s">
        <v>16</v>
      </c>
    </row>
    <row r="18" spans="1:19" x14ac:dyDescent="0.2">
      <c r="B18" s="97" t="s">
        <v>22</v>
      </c>
      <c r="C18" s="98"/>
      <c r="D18" s="98"/>
      <c r="E18" s="98"/>
      <c r="F18" s="98"/>
      <c r="G18" s="98"/>
      <c r="H18" s="98"/>
      <c r="I18" s="98"/>
      <c r="J18" s="98"/>
      <c r="K18" s="98"/>
      <c r="L18" s="98"/>
      <c r="M18" s="98"/>
      <c r="N18" s="98"/>
      <c r="O18" s="98"/>
      <c r="P18" s="98"/>
      <c r="Q18" s="98"/>
      <c r="R18" s="98"/>
      <c r="S18" s="98"/>
    </row>
    <row r="19" spans="1:19" ht="12.95" customHeight="1" x14ac:dyDescent="0.2">
      <c r="B19" s="99" t="s">
        <v>25</v>
      </c>
      <c r="C19" s="99"/>
      <c r="D19" s="99"/>
      <c r="E19" s="99"/>
      <c r="F19" s="99"/>
      <c r="G19" s="99"/>
      <c r="H19" s="99"/>
      <c r="I19" s="99"/>
      <c r="J19" s="99"/>
      <c r="K19" s="99"/>
      <c r="L19" s="99"/>
      <c r="M19" s="99"/>
      <c r="N19" s="99"/>
      <c r="O19" s="99"/>
      <c r="P19" s="99"/>
      <c r="Q19" s="99"/>
      <c r="R19" s="99"/>
    </row>
    <row r="20" spans="1:19" ht="12.95" customHeight="1" x14ac:dyDescent="0.2">
      <c r="B20" s="100" t="s">
        <v>28</v>
      </c>
      <c r="C20" s="99"/>
      <c r="D20" s="99"/>
      <c r="E20" s="99"/>
      <c r="F20" s="99"/>
      <c r="G20" s="99"/>
      <c r="H20" s="99"/>
      <c r="I20" s="99"/>
      <c r="J20" s="99"/>
    </row>
    <row r="21" spans="1:19" ht="12.95" customHeight="1" x14ac:dyDescent="0.2">
      <c r="B21" s="101" t="s">
        <v>29</v>
      </c>
      <c r="C21" s="99"/>
      <c r="D21" s="99"/>
      <c r="E21" s="99"/>
      <c r="F21" s="99"/>
      <c r="G21" s="99"/>
      <c r="H21" s="99"/>
      <c r="I21" s="99"/>
      <c r="J21" s="99"/>
      <c r="K21" s="99"/>
      <c r="L21" s="99"/>
      <c r="M21" s="99"/>
      <c r="N21" s="99"/>
      <c r="O21" s="99"/>
      <c r="P21" s="99"/>
      <c r="Q21" s="99"/>
      <c r="R21" s="99"/>
    </row>
    <row r="22" spans="1:19" ht="12.95" customHeight="1" x14ac:dyDescent="0.2">
      <c r="B22" s="113" t="s">
        <v>23</v>
      </c>
      <c r="C22" s="113"/>
      <c r="D22" s="113"/>
      <c r="E22" s="113"/>
      <c r="F22" s="113"/>
      <c r="G22" s="113"/>
      <c r="H22" s="113"/>
      <c r="I22" s="113"/>
      <c r="J22" s="113"/>
      <c r="K22" s="113"/>
      <c r="L22" s="113"/>
      <c r="M22" s="113"/>
      <c r="N22" s="113"/>
      <c r="O22" s="113"/>
      <c r="P22" s="113"/>
      <c r="Q22" s="113"/>
      <c r="R22" s="113"/>
    </row>
    <row r="23" spans="1:19" x14ac:dyDescent="0.2">
      <c r="B23" s="95" t="s">
        <v>36</v>
      </c>
      <c r="C23" s="95"/>
      <c r="D23" s="95"/>
      <c r="E23" s="95"/>
      <c r="F23" s="95"/>
      <c r="G23" s="95"/>
      <c r="H23" s="95"/>
      <c r="I23" s="95"/>
      <c r="J23" s="95"/>
      <c r="K23" s="95"/>
      <c r="L23" s="95"/>
      <c r="M23" s="95"/>
      <c r="N23" s="95"/>
      <c r="O23" s="95"/>
      <c r="P23" s="95"/>
      <c r="Q23" s="95"/>
      <c r="R23" s="95"/>
    </row>
    <row r="24" spans="1:19" x14ac:dyDescent="0.2">
      <c r="K24" s="115"/>
      <c r="L24" s="115"/>
      <c r="M24" s="115"/>
      <c r="N24" s="115"/>
      <c r="O24" s="116"/>
      <c r="P24" s="116"/>
    </row>
    <row r="25" spans="1:19" x14ac:dyDescent="0.2">
      <c r="C25" s="20"/>
      <c r="D25" s="21"/>
      <c r="E25" s="20"/>
      <c r="F25" s="21"/>
      <c r="G25" s="20"/>
      <c r="H25" s="21"/>
      <c r="I25" s="20"/>
      <c r="J25" s="21"/>
      <c r="K25" s="20"/>
      <c r="L25" s="21"/>
      <c r="M25" s="20"/>
      <c r="N25" s="21"/>
      <c r="O25" s="20"/>
      <c r="P25" s="21"/>
    </row>
  </sheetData>
  <mergeCells count="20">
    <mergeCell ref="B23:R23"/>
    <mergeCell ref="K24:L24"/>
    <mergeCell ref="M24:N24"/>
    <mergeCell ref="O24:P24"/>
    <mergeCell ref="Q3:R3"/>
    <mergeCell ref="B18:S18"/>
    <mergeCell ref="B19:R19"/>
    <mergeCell ref="B20:J20"/>
    <mergeCell ref="B21:R21"/>
    <mergeCell ref="B22:R22"/>
    <mergeCell ref="B1:R1"/>
    <mergeCell ref="B2:B4"/>
    <mergeCell ref="C2:D3"/>
    <mergeCell ref="E2:R2"/>
    <mergeCell ref="E3:F3"/>
    <mergeCell ref="G3:H3"/>
    <mergeCell ref="I3:J3"/>
    <mergeCell ref="K3:L3"/>
    <mergeCell ref="M3:N3"/>
    <mergeCell ref="O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CL_IH_AX01</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ficha</vt:lpstr>
    </vt:vector>
  </TitlesOfParts>
  <Company>D.G.E.y 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18</dc:creator>
  <cp:lastModifiedBy>Paula Pentimalle Ramos</cp:lastModifiedBy>
  <cp:lastPrinted>2007-08-30T03:37:08Z</cp:lastPrinted>
  <dcterms:created xsi:type="dcterms:W3CDTF">2003-06-18T14:59:34Z</dcterms:created>
  <dcterms:modified xsi:type="dcterms:W3CDTF">2023-04-21T18:43:16Z</dcterms:modified>
</cp:coreProperties>
</file>