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10" yWindow="600" windowWidth="14370" windowHeight="7350" tabRatio="940"/>
  </bookViews>
  <sheets>
    <sheet name="CL_CTBA_AX01" sheetId="1" r:id="rId1"/>
    <sheet name="2022" sheetId="24" r:id="rId2"/>
    <sheet name="2021" sheetId="2" r:id="rId3"/>
    <sheet name="2020" sheetId="3" r:id="rId4"/>
    <sheet name="2019" sheetId="4" r:id="rId5"/>
    <sheet name="2018" sheetId="5" r:id="rId6"/>
    <sheet name="2017" sheetId="6" r:id="rId7"/>
    <sheet name="2016" sheetId="7" r:id="rId8"/>
    <sheet name="2015" sheetId="8" r:id="rId9"/>
    <sheet name="2014" sheetId="9" r:id="rId10"/>
    <sheet name="2013" sheetId="10" r:id="rId11"/>
    <sheet name="2012" sheetId="11" r:id="rId12"/>
    <sheet name="2011" sheetId="12" r:id="rId13"/>
    <sheet name="2010" sheetId="13" r:id="rId14"/>
    <sheet name="2009" sheetId="14" r:id="rId15"/>
    <sheet name="2008" sheetId="15" r:id="rId16"/>
    <sheet name="2007" sheetId="16" r:id="rId17"/>
    <sheet name="2006" sheetId="17" r:id="rId18"/>
    <sheet name="2005" sheetId="18" r:id="rId19"/>
    <sheet name="2004" sheetId="19" r:id="rId20"/>
    <sheet name="2003" sheetId="20" r:id="rId21"/>
    <sheet name="2002" sheetId="21" r:id="rId22"/>
    <sheet name="2001" sheetId="22" r:id="rId23"/>
    <sheet name="Ficha" sheetId="23" r:id="rId24"/>
  </sheets>
  <calcPr calcId="144525"/>
  <extLst>
    <ext uri="GoogleSheetsCustomDataVersion1">
      <go:sheetsCustomData xmlns:go="http://customooxmlschemas.google.com/" r:id="" roundtripDataSignature="AMtx7mhOO999QgYi84eflSRhmGFIaIzBOQ=="/>
    </ext>
  </extLst>
</workbook>
</file>

<file path=xl/calcChain.xml><?xml version="1.0" encoding="utf-8"?>
<calcChain xmlns="http://schemas.openxmlformats.org/spreadsheetml/2006/main">
  <c r="C17" i="8" l="1"/>
  <c r="B17" i="8"/>
  <c r="C16" i="8"/>
  <c r="B16" i="8"/>
  <c r="C15" i="8"/>
  <c r="B15" i="8"/>
  <c r="C14" i="8"/>
  <c r="B14" i="8"/>
  <c r="C13" i="8"/>
  <c r="B13" i="8"/>
  <c r="C12" i="8"/>
  <c r="B12" i="8"/>
  <c r="C11" i="8"/>
  <c r="B11" i="8"/>
  <c r="C10" i="8"/>
  <c r="B10" i="8"/>
  <c r="C9" i="8"/>
  <c r="B9" i="8"/>
  <c r="C8" i="8"/>
  <c r="B8" i="8"/>
  <c r="C7" i="8"/>
  <c r="B7" i="8"/>
  <c r="C6" i="8"/>
  <c r="B6" i="8"/>
  <c r="O5" i="8"/>
  <c r="N5" i="8"/>
  <c r="K5" i="8"/>
  <c r="J5" i="8"/>
  <c r="I5" i="8"/>
  <c r="H5" i="8"/>
  <c r="E5" i="8"/>
  <c r="C5" i="8" s="1"/>
  <c r="D5" i="8"/>
  <c r="B5" i="8"/>
</calcChain>
</file>

<file path=xl/sharedStrings.xml><?xml version="1.0" encoding="utf-8"?>
<sst xmlns="http://schemas.openxmlformats.org/spreadsheetml/2006/main" count="1836" uniqueCount="191">
  <si>
    <t>Funciones y asistentes al Complejo Teatral de Buenos Aires por teatro. Ciudad de Buenos Aires. Enero/diciembre 2021</t>
  </si>
  <si>
    <t>Mes</t>
  </si>
  <si>
    <t>Total</t>
  </si>
  <si>
    <t xml:space="preserve">Teatro </t>
  </si>
  <si>
    <r>
      <rPr>
        <sz val="9"/>
        <color theme="1"/>
        <rFont val="Arial"/>
        <family val="2"/>
      </rPr>
      <t>General San Martín</t>
    </r>
    <r>
      <rPr>
        <vertAlign val="superscript"/>
        <sz val="9"/>
        <color theme="1"/>
        <rFont val="Arial"/>
        <family val="2"/>
      </rPr>
      <t>1</t>
    </r>
  </si>
  <si>
    <t>Presidente Alvear</t>
  </si>
  <si>
    <t>Regio</t>
  </si>
  <si>
    <t>Sarmiento</t>
  </si>
  <si>
    <t>De la Ribera</t>
  </si>
  <si>
    <r>
      <rPr>
        <sz val="9"/>
        <color theme="1"/>
        <rFont val="Arial"/>
        <family val="2"/>
      </rPr>
      <t>El Plata</t>
    </r>
    <r>
      <rPr>
        <vertAlign val="superscript"/>
        <sz val="9"/>
        <color theme="1"/>
        <rFont val="Arial"/>
        <family val="2"/>
      </rPr>
      <t>2</t>
    </r>
  </si>
  <si>
    <t>Funciones</t>
  </si>
  <si>
    <t>Asistentes</t>
  </si>
  <si>
    <t>s/a</t>
  </si>
  <si>
    <t>Enero</t>
  </si>
  <si>
    <t>-</t>
  </si>
  <si>
    <t>Febrero</t>
  </si>
  <si>
    <t>Marzo</t>
  </si>
  <si>
    <t>Abril</t>
  </si>
  <si>
    <t>Mayo</t>
  </si>
  <si>
    <t>Junio</t>
  </si>
  <si>
    <t>Julio</t>
  </si>
  <si>
    <t>Agosto</t>
  </si>
  <si>
    <t>Septiembre</t>
  </si>
  <si>
    <t>Octubre</t>
  </si>
  <si>
    <t>Noviembre</t>
  </si>
  <si>
    <t>Diciembre</t>
  </si>
  <si>
    <r>
      <rPr>
        <sz val="8"/>
        <color theme="1"/>
        <rFont val="Arial"/>
        <family val="2"/>
      </rPr>
      <t>1</t>
    </r>
    <r>
      <rPr>
        <sz val="8"/>
        <color theme="1"/>
        <rFont val="Arial"/>
        <family val="2"/>
      </rPr>
      <t xml:space="preserve"> Incluye las salas Leopoldo Lugones, Martín Coronado, Casacuberta, Alfredo Alcón y Cunill Cabanellas.</t>
    </r>
  </si>
  <si>
    <r>
      <rPr>
        <vertAlign val="superscript"/>
        <sz val="8"/>
        <color theme="1"/>
        <rFont val="Arial"/>
        <family val="2"/>
      </rPr>
      <t>2</t>
    </r>
    <r>
      <rPr>
        <sz val="8"/>
        <color theme="1"/>
        <rFont val="Arial"/>
        <family val="2"/>
      </rPr>
      <t xml:space="preserve"> Excluye información de asistentes, estimados en 10.000, al evento de apertura del Cine Teatro El Plata en octubre 2021.</t>
    </r>
  </si>
  <si>
    <t>s/a sin actividad.</t>
  </si>
  <si>
    <r>
      <rPr>
        <b/>
        <sz val="8"/>
        <color theme="1"/>
        <rFont val="Arial"/>
        <family val="2"/>
      </rPr>
      <t>Nota:</t>
    </r>
    <r>
      <rPr>
        <sz val="8"/>
        <color theme="1"/>
        <rFont val="Arial"/>
        <family val="2"/>
      </rPr>
      <t xml:space="preserve"> en octubre de 2000 se conformó el Complejo Teatral de Buenos Aires (CTBA) e incorporó al Teatro General San Martín. Anteriormente se denominaba Organización Teatral Presidente Alvear. En 2021,  CTBA apertura con aforo limitado debido a las restricciones impuestas por la crisis sanitaria covid-19.</t>
    </r>
  </si>
  <si>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Complejo Teatral de Buenos Aires.</t>
    </r>
  </si>
  <si>
    <t>Funciones y asistentes al Complejo Teatral de Buenos Aires por teatro. Ciudad de Buenos Aires. Enero/diciembre 2020</t>
  </si>
  <si>
    <r>
      <rPr>
        <sz val="9"/>
        <color theme="1"/>
        <rFont val="Arial"/>
        <family val="2"/>
      </rPr>
      <t>General San Martín</t>
    </r>
    <r>
      <rPr>
        <vertAlign val="superscript"/>
        <sz val="9"/>
        <color theme="1"/>
        <rFont val="Arial"/>
        <family val="2"/>
      </rPr>
      <t>1</t>
    </r>
  </si>
  <si>
    <r>
      <rPr>
        <sz val="9"/>
        <color theme="1"/>
        <rFont val="Arial"/>
        <family val="2"/>
      </rPr>
      <t>Otros</t>
    </r>
    <r>
      <rPr>
        <vertAlign val="superscript"/>
        <sz val="9"/>
        <color theme="1"/>
        <rFont val="Arial"/>
        <family val="2"/>
      </rPr>
      <t>2</t>
    </r>
  </si>
  <si>
    <r>
      <rPr>
        <sz val="8"/>
        <color theme="1"/>
        <rFont val="Arial"/>
        <family val="2"/>
      </rPr>
      <t>1</t>
    </r>
    <r>
      <rPr>
        <sz val="8"/>
        <color theme="1"/>
        <rFont val="Arial"/>
        <family val="2"/>
      </rPr>
      <t xml:space="preserve"> Incluye las salas Leopoldo Lugones, Martín Coronado, Casacuberta, Alfredo Alcón y Cunill Cabanellas.</t>
    </r>
  </si>
  <si>
    <r>
      <rPr>
        <sz val="8"/>
        <color theme="1"/>
        <rFont val="Arial"/>
        <family val="2"/>
      </rPr>
      <t>2</t>
    </r>
    <r>
      <rPr>
        <sz val="8"/>
        <color theme="1"/>
        <rFont val="Arial"/>
        <family val="2"/>
      </rPr>
      <t xml:space="preserve"> Incluye espectaculos itinerantes del Complejo Teatral de Buenos Aires (CTBA) en el Hall Casacuberta y otros espacios.</t>
    </r>
  </si>
  <si>
    <r>
      <rPr>
        <b/>
        <sz val="8"/>
        <color theme="1"/>
        <rFont val="Arial"/>
        <family val="2"/>
      </rPr>
      <t>Nota:</t>
    </r>
    <r>
      <rPr>
        <sz val="8"/>
        <color theme="1"/>
        <rFont val="Arial"/>
        <family val="2"/>
      </rPr>
      <t xml:space="preserve"> incluye información de enero a  marzo y de noviembre a diciembre. Debido a las restricciones impuestas por la crisis sanitaria covid-19, desde abril hasta octubre de 2020 el CTBA permaneció cerrado. Durante el mismo período, trasmitió contenidos audiovisuales via online.</t>
    </r>
  </si>
  <si>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Complejo Teatral de Buenos Aires.</t>
    </r>
  </si>
  <si>
    <t>Funciones y asistentes al Complejo Teatral de Buenos Aires por teatro. Ciudad de Buenos Aires. Enero/diciembre 2019</t>
  </si>
  <si>
    <r>
      <rPr>
        <sz val="9"/>
        <color theme="1"/>
        <rFont val="Arial"/>
        <family val="2"/>
      </rPr>
      <t>General San Martín</t>
    </r>
    <r>
      <rPr>
        <vertAlign val="superscript"/>
        <sz val="9"/>
        <color theme="1"/>
        <rFont val="Arial"/>
        <family val="2"/>
      </rPr>
      <t>1</t>
    </r>
  </si>
  <si>
    <r>
      <rPr>
        <sz val="9"/>
        <color theme="1"/>
        <rFont val="Arial"/>
        <family val="2"/>
      </rPr>
      <t>Otros</t>
    </r>
    <r>
      <rPr>
        <vertAlign val="superscript"/>
        <sz val="9"/>
        <color theme="1"/>
        <rFont val="Arial"/>
        <family val="2"/>
      </rPr>
      <t>2</t>
    </r>
  </si>
  <si>
    <t>.</t>
  </si>
  <si>
    <r>
      <rPr>
        <sz val="8"/>
        <color theme="1"/>
        <rFont val="Arial"/>
        <family val="2"/>
      </rPr>
      <t>1</t>
    </r>
    <r>
      <rPr>
        <sz val="8"/>
        <color theme="1"/>
        <rFont val="Arial"/>
        <family val="2"/>
      </rPr>
      <t xml:space="preserve"> Incluye las salas Leopoldo Lugones, Martín Coronado, Casacuberta, Alfredo Alcón y Cunill Cabanellas. Desde enero de 2014 hasta febrero de 2018 el Teatro General San Martín se encuentra en refacciones en salas y en diversos talleres. Desde diciembre del 2017 la Sala Carlos Morel se rebautizó como Sala Alfredo Alcón.</t>
    </r>
  </si>
  <si>
    <r>
      <rPr>
        <sz val="8"/>
        <color theme="1"/>
        <rFont val="Arial"/>
        <family val="2"/>
      </rPr>
      <t>2</t>
    </r>
    <r>
      <rPr>
        <sz val="8"/>
        <color theme="1"/>
        <rFont val="Arial"/>
        <family val="2"/>
      </rPr>
      <t xml:space="preserve"> Incluye espectaculos itinerantes del Complejo Teatral de Buenos Aires (CTBA) en el Hall Casacuberta y otros espacios.</t>
    </r>
  </si>
  <si>
    <r>
      <rPr>
        <b/>
        <sz val="8"/>
        <color theme="1"/>
        <rFont val="Arial"/>
        <family val="2"/>
      </rPr>
      <t>Nota:</t>
    </r>
    <r>
      <rPr>
        <sz val="8"/>
        <color theme="1"/>
        <rFont val="Arial"/>
        <family val="2"/>
      </rPr>
      <t xml:space="preserve"> en octubre de 2000 se conformó el Complejo Teatral de Buenos Aires (CTBA) e incorporó al Teatro General San Martín. Anteriormente se denominaba Organización Teatral Presidente Alvear. </t>
    </r>
  </si>
  <si>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Complejo Teatral de Buenos Aires.</t>
    </r>
  </si>
  <si>
    <t>Funciones y asistentes al Complejo Teatral de Buenos Aires por teatro. Ciudad de Buenos Aires. Enero/diciembre 2018</t>
  </si>
  <si>
    <r>
      <rPr>
        <sz val="9"/>
        <color theme="1"/>
        <rFont val="Arial"/>
        <family val="2"/>
      </rPr>
      <t>General San Martín</t>
    </r>
    <r>
      <rPr>
        <vertAlign val="superscript"/>
        <sz val="9"/>
        <color theme="1"/>
        <rFont val="Arial"/>
        <family val="2"/>
      </rPr>
      <t>1</t>
    </r>
  </si>
  <si>
    <r>
      <rPr>
        <sz val="9"/>
        <color theme="1"/>
        <rFont val="Arial"/>
        <family val="2"/>
      </rPr>
      <t>Otros</t>
    </r>
    <r>
      <rPr>
        <vertAlign val="superscript"/>
        <sz val="9"/>
        <color theme="1"/>
        <rFont val="Arial"/>
        <family val="2"/>
      </rPr>
      <t>2</t>
    </r>
  </si>
  <si>
    <r>
      <rPr>
        <sz val="8"/>
        <color theme="1"/>
        <rFont val="Arial"/>
        <family val="2"/>
      </rPr>
      <t>1</t>
    </r>
    <r>
      <rPr>
        <sz val="8"/>
        <color theme="1"/>
        <rFont val="Arial"/>
        <family val="2"/>
      </rPr>
      <t xml:space="preserve"> Incluye las salas Leopoldo Lugones, Martín Coronado, Casacuberta, Alfredo Alcón y Cunill Cabanellas. Desde enero de 2014 hasta febrero de 2018 el Teatro General San Martín se encuentra en refacciones en salas y en diversos talleres. Desde diciembre del 2017 la Sala Carlos Morel se rebautizó como Sala Alfredo Alcón.</t>
    </r>
  </si>
  <si>
    <r>
      <rPr>
        <sz val="8"/>
        <color theme="1"/>
        <rFont val="Arial"/>
        <family val="2"/>
      </rPr>
      <t>2</t>
    </r>
    <r>
      <rPr>
        <sz val="8"/>
        <color theme="1"/>
        <rFont val="Arial"/>
        <family val="2"/>
      </rPr>
      <t xml:space="preserve"> Incluye espectaculos del CTBA itinerante en Hall Casacuberta y otros espacios.</t>
    </r>
  </si>
  <si>
    <r>
      <rPr>
        <b/>
        <sz val="8"/>
        <color theme="1"/>
        <rFont val="Arial"/>
        <family val="2"/>
      </rPr>
      <t>Nota:</t>
    </r>
    <r>
      <rPr>
        <sz val="8"/>
        <color theme="1"/>
        <rFont val="Arial"/>
        <family val="2"/>
      </rPr>
      <t xml:space="preserve"> en octubre de 2000 se conformó el Complejo Teatral de Buenos Aires que incorporó al Teatro General San Martín a lo que se denominaba hasta entonces Organización Teatral Presidente Alvear. </t>
    </r>
  </si>
  <si>
    <r>
      <rPr>
        <b/>
        <sz val="8"/>
        <color theme="1"/>
        <rFont val="Arial"/>
        <family val="2"/>
      </rPr>
      <t>Fuente:</t>
    </r>
    <r>
      <rPr>
        <sz val="8"/>
        <color theme="1"/>
        <rFont val="Arial"/>
        <family val="2"/>
      </rPr>
      <t xml:space="preserve"> Dirección General de Estadística y Censos (Ministerio de Economia y Finanzas GCBA) sobre la base de datos del Ministerio de Cultura. Complejo Teatral de Buenos Aires.</t>
    </r>
  </si>
  <si>
    <t>Funciones y asistentes al Complejo Teatral de Buenos Aires por teatro. Ciudad de Buenos Aires. Enero/diciembre 2017</t>
  </si>
  <si>
    <r>
      <rPr>
        <sz val="9"/>
        <color theme="1"/>
        <rFont val="Arial"/>
        <family val="2"/>
      </rPr>
      <t>General San Martín</t>
    </r>
    <r>
      <rPr>
        <vertAlign val="superscript"/>
        <sz val="9"/>
        <color theme="1"/>
        <rFont val="Arial"/>
        <family val="2"/>
      </rPr>
      <t>1</t>
    </r>
  </si>
  <si>
    <r>
      <rPr>
        <sz val="9"/>
        <color theme="1"/>
        <rFont val="Arial"/>
        <family val="2"/>
      </rPr>
      <t>Otros</t>
    </r>
    <r>
      <rPr>
        <vertAlign val="superscript"/>
        <sz val="9"/>
        <color theme="1"/>
        <rFont val="Arial"/>
        <family val="2"/>
      </rPr>
      <t>2</t>
    </r>
  </si>
  <si>
    <t>…</t>
  </si>
  <si>
    <r>
      <rPr>
        <sz val="8"/>
        <color theme="1"/>
        <rFont val="Arial"/>
        <family val="2"/>
      </rPr>
      <t>1</t>
    </r>
    <r>
      <rPr>
        <sz val="8"/>
        <color theme="1"/>
        <rFont val="Arial"/>
        <family val="2"/>
      </rPr>
      <t xml:space="preserve"> Incluye las salas Leopoldo Lugones, Martín Coronado, Casacuberta, Carlos Morel y Cunill Cabanellas. </t>
    </r>
  </si>
  <si>
    <r>
      <rPr>
        <sz val="8"/>
        <color theme="1"/>
        <rFont val="Arial"/>
        <family val="2"/>
      </rPr>
      <t>2</t>
    </r>
    <r>
      <rPr>
        <sz val="8"/>
        <color theme="1"/>
        <rFont val="Arial"/>
        <family val="2"/>
      </rPr>
      <t xml:space="preserve"> Incluye Teatro Coliseo y el Centro Cultural San Martin que tuvieron acuerdos momentáneos con el CTBA,durante el cierre por refacción. El incremento en el mes de marzo corresponde a producciones gratuitas de teatro, cine, danza y títeres, en la Carpa itinerante en Parque Centenario. Excluye funciones, no suministradas.</t>
    </r>
  </si>
  <si>
    <r>
      <rPr>
        <b/>
        <sz val="8"/>
        <color theme="1"/>
        <rFont val="Arial"/>
        <family val="2"/>
      </rPr>
      <t>Nota:</t>
    </r>
    <r>
      <rPr>
        <sz val="8"/>
        <color theme="1"/>
        <rFont val="Arial"/>
        <family val="2"/>
      </rPr>
      <t xml:space="preserve"> en octubre de 2000 se conformó el Complejo Teatral de Buenos Aires que incorporó al Teatro General San Martín a lo que se denominaba hasta entonces Organización Teatral Presidente Alvear. Desde enero de 2014 el Teatro General San Martín se encuentra en refacciones en salas y en diversos talleres. Por este motivo, no se realizan ciclos de cine ni visitas guiadas.</t>
    </r>
  </si>
  <si>
    <r>
      <rPr>
        <b/>
        <sz val="8"/>
        <color theme="1"/>
        <rFont val="Arial"/>
        <family val="2"/>
      </rPr>
      <t>Fuente:</t>
    </r>
    <r>
      <rPr>
        <sz val="8"/>
        <color theme="1"/>
        <rFont val="Arial"/>
        <family val="2"/>
      </rPr>
      <t xml:space="preserve"> Dirección General de Estadística y Censos (Ministerio de Economia y Finanzas GCBA) sobre la base de datos del Ministerio de Cultura. Complejo Teatral de Buenos Aires.</t>
    </r>
  </si>
  <si>
    <t>Funciones y asistentes al Complejo Teatral de Buenos Aires por teatro. Ciudad de Buenos Aires. Enero/diciembre 2016</t>
  </si>
  <si>
    <r>
      <rPr>
        <sz val="9"/>
        <color theme="1"/>
        <rFont val="Arial"/>
        <family val="2"/>
      </rPr>
      <t>General San Martín</t>
    </r>
    <r>
      <rPr>
        <vertAlign val="superscript"/>
        <sz val="9"/>
        <color theme="1"/>
        <rFont val="Arial"/>
        <family val="2"/>
      </rPr>
      <t>1</t>
    </r>
  </si>
  <si>
    <r>
      <rPr>
        <sz val="9"/>
        <color theme="1"/>
        <rFont val="Arial"/>
        <family val="2"/>
      </rPr>
      <t>Otros</t>
    </r>
    <r>
      <rPr>
        <vertAlign val="superscript"/>
        <sz val="9"/>
        <color theme="1"/>
        <rFont val="Arial"/>
        <family val="2"/>
      </rPr>
      <t>2</t>
    </r>
  </si>
  <si>
    <r>
      <rPr>
        <sz val="8"/>
        <color theme="1"/>
        <rFont val="Arial"/>
        <family val="2"/>
      </rPr>
      <t>1</t>
    </r>
    <r>
      <rPr>
        <sz val="8"/>
        <color theme="1"/>
        <rFont val="Arial"/>
        <family val="2"/>
      </rPr>
      <t xml:space="preserve"> Incluye las salas Leopoldo Lugones, Martín Coronado, Casacuberta, Carlos Morel y Cunill Cabanellas. </t>
    </r>
  </si>
  <si>
    <r>
      <rPr>
        <sz val="8"/>
        <color theme="1"/>
        <rFont val="Arial"/>
        <family val="2"/>
      </rPr>
      <t>2</t>
    </r>
    <r>
      <rPr>
        <sz val="8"/>
        <color theme="1"/>
        <rFont val="Arial"/>
        <family val="2"/>
      </rPr>
      <t xml:space="preserve">  Incluye Teatro Coliseo y el Centro Cultural San Martin que tuvieron acuerdos momentáneos con el CTBA. El incremento en los meses de julio y noviembre corresponde , funciones gratuitas de teatro, cine, danza y títeres,  en la sala pública o Carpa itinerante montada en Parque Patricios y Palermo respectivamente. Excluye funciones no suministradas de julio a diciembre.</t>
    </r>
  </si>
  <si>
    <r>
      <rPr>
        <b/>
        <sz val="8"/>
        <color theme="1"/>
        <rFont val="Arial"/>
        <family val="2"/>
      </rPr>
      <t xml:space="preserve">Nota: </t>
    </r>
    <r>
      <rPr>
        <sz val="8"/>
        <color theme="1"/>
        <rFont val="Arial"/>
        <family val="2"/>
      </rPr>
      <t>El teatro Presidente Alvear y las salas del teatro General San Martín estuvieron cerrados por refacciones.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</si>
  <si>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</si>
  <si>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2015</t>
  </si>
  <si>
    <r>
      <rPr>
        <sz val="9"/>
        <color theme="1"/>
        <rFont val="Arial"/>
        <family val="2"/>
      </rPr>
      <t>General San Martín</t>
    </r>
    <r>
      <rPr>
        <vertAlign val="superscript"/>
        <sz val="9"/>
        <color theme="1"/>
        <rFont val="Arial"/>
        <family val="2"/>
      </rPr>
      <t>1</t>
    </r>
  </si>
  <si>
    <r>
      <rPr>
        <sz val="9"/>
        <color theme="1"/>
        <rFont val="Arial"/>
        <family val="2"/>
      </rPr>
      <t>Otros</t>
    </r>
    <r>
      <rPr>
        <vertAlign val="superscript"/>
        <sz val="9"/>
        <color theme="1"/>
        <rFont val="Arial"/>
        <family val="2"/>
      </rPr>
      <t>2</t>
    </r>
  </si>
  <si>
    <r>
      <rPr>
        <sz val="8"/>
        <color theme="1"/>
        <rFont val="Arial"/>
        <family val="2"/>
      </rPr>
      <t>1</t>
    </r>
    <r>
      <rPr>
        <sz val="8"/>
        <color theme="1"/>
        <rFont val="Arial"/>
        <family val="2"/>
      </rPr>
      <t xml:space="preserve"> Incluye las salas Leopoldo Lugones, Martín Coronado, Casacuberta, Carlos Morel y Cunill Cabanellas.</t>
    </r>
  </si>
  <si>
    <r>
      <rPr>
        <sz val="8"/>
        <color theme="1"/>
        <rFont val="Arial"/>
        <family val="2"/>
      </rPr>
      <t xml:space="preserve">2 </t>
    </r>
    <r>
      <rPr>
        <sz val="8"/>
        <color theme="1"/>
        <rFont val="Arial"/>
        <family val="2"/>
      </rPr>
      <t>Incluye Teatro 25 de Mayo, Parque Centenario y Museo Benito Quinquela Martín que tuvieron acuerdos momentáneos con el CTBA y Teatro Caminito.</t>
    </r>
  </si>
  <si>
    <r>
      <rPr>
        <b/>
        <sz val="8"/>
        <color theme="1"/>
        <rFont val="Arial"/>
        <family val="2"/>
      </rPr>
      <t xml:space="preserve">Nota: </t>
    </r>
    <r>
      <rPr>
        <sz val="8"/>
        <color theme="1"/>
        <rFont val="Arial"/>
        <family val="2"/>
      </rPr>
      <t>El teatro Presidente Alvear y De la Ribera estuvieron cerrados por refacciones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</si>
  <si>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</si>
  <si>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2014</t>
  </si>
  <si>
    <r>
      <rPr>
        <sz val="9"/>
        <color theme="1"/>
        <rFont val="Arial"/>
        <family val="2"/>
      </rPr>
      <t>General San Martín</t>
    </r>
    <r>
      <rPr>
        <vertAlign val="superscript"/>
        <sz val="9"/>
        <color theme="1"/>
        <rFont val="Arial"/>
        <family val="2"/>
      </rPr>
      <t>1</t>
    </r>
  </si>
  <si>
    <r>
      <rPr>
        <sz val="8"/>
        <color theme="1"/>
        <rFont val="Arial"/>
        <family val="2"/>
      </rPr>
      <t>1</t>
    </r>
    <r>
      <rPr>
        <sz val="8"/>
        <color theme="1"/>
        <rFont val="Arial"/>
        <family val="2"/>
      </rPr>
      <t xml:space="preserve"> Incluye las salas Leopoldo Lugones, Martín Coronado, Casacuberta, Carlos Morel y Cunill Cabanellas.</t>
    </r>
  </si>
  <si>
    <r>
      <rPr>
        <b/>
        <sz val="8"/>
        <color theme="1"/>
        <rFont val="Arial"/>
        <family val="2"/>
      </rPr>
      <t>Nota:</t>
    </r>
    <r>
      <rPr>
        <vertAlign val="superscript"/>
        <sz val="8"/>
        <color theme="1"/>
        <rFont val="Arial"/>
        <family val="2"/>
      </rPr>
      <t xml:space="preserve"> </t>
    </r>
    <r>
      <rPr>
        <sz val="8"/>
        <color theme="1"/>
        <rFont val="Arial"/>
        <family val="2"/>
      </rPr>
      <t>desde enero de 2014 el Teatro General San Martín se encuentra en refacciones en la Sala Leopoldo Lugones y en diversos talleres. Por este motivo, no se realizan ciclos de cine ni visitas guiadas.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</si>
  <si>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</si>
  <si>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2013</t>
  </si>
  <si>
    <r>
      <rPr>
        <sz val="9"/>
        <color theme="1"/>
        <rFont val="Arial"/>
        <family val="2"/>
      </rPr>
      <t>General San Martín</t>
    </r>
    <r>
      <rPr>
        <vertAlign val="superscript"/>
        <sz val="9"/>
        <color theme="1"/>
        <rFont val="Arial"/>
        <family val="2"/>
      </rPr>
      <t>1</t>
    </r>
  </si>
  <si>
    <r>
      <rPr>
        <sz val="8"/>
        <color theme="1"/>
        <rFont val="Arial"/>
        <family val="2"/>
      </rPr>
      <t>1</t>
    </r>
    <r>
      <rPr>
        <sz val="8"/>
        <color theme="1"/>
        <rFont val="Arial"/>
        <family val="2"/>
      </rPr>
      <t xml:space="preserve"> Incluye las salas Leopoldo Lugones, Martín Coronado, Casacuberta, Carlos Morel y Cunill Cabanellas.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</si>
  <si>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</si>
  <si>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2012</t>
  </si>
  <si>
    <r>
      <rPr>
        <sz val="9"/>
        <color theme="1"/>
        <rFont val="Arial"/>
        <family val="2"/>
      </rPr>
      <t>General San Martín</t>
    </r>
    <r>
      <rPr>
        <vertAlign val="superscript"/>
        <sz val="9"/>
        <color theme="1"/>
        <rFont val="Arial"/>
        <family val="2"/>
      </rPr>
      <t>1</t>
    </r>
  </si>
  <si>
    <r>
      <rPr>
        <sz val="8"/>
        <color theme="1"/>
        <rFont val="Arial"/>
        <family val="2"/>
      </rPr>
      <t>1</t>
    </r>
    <r>
      <rPr>
        <sz val="8"/>
        <color theme="1"/>
        <rFont val="Arial"/>
        <family val="2"/>
      </rPr>
      <t xml:space="preserve"> Incluye las salas Leopoldo Lugones, Martín Coronado, Casacuberta, Carlos Morel y Cunill Cabanellas.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</si>
  <si>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</si>
  <si>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2011</t>
  </si>
  <si>
    <r>
      <rPr>
        <sz val="9"/>
        <color theme="1"/>
        <rFont val="Arial"/>
        <family val="2"/>
      </rPr>
      <t>General San Martín</t>
    </r>
    <r>
      <rPr>
        <vertAlign val="superscript"/>
        <sz val="9"/>
        <color theme="1"/>
        <rFont val="Arial"/>
        <family val="2"/>
      </rPr>
      <t>1</t>
    </r>
  </si>
  <si>
    <r>
      <rPr>
        <sz val="8"/>
        <color theme="1"/>
        <rFont val="Arial"/>
        <family val="2"/>
      </rPr>
      <t>1</t>
    </r>
    <r>
      <rPr>
        <sz val="8"/>
        <color theme="1"/>
        <rFont val="Arial"/>
        <family val="2"/>
      </rPr>
      <t xml:space="preserve"> Incluye las salas Leopoldo Lugones, Martín Coronado, Casacuberta, Carlos Morel y Cunill Cabanellas.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</si>
  <si>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</si>
  <si>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2010</t>
  </si>
  <si>
    <r>
      <rPr>
        <sz val="9"/>
        <color theme="1"/>
        <rFont val="Arial"/>
        <family val="2"/>
      </rPr>
      <t>General San Martín</t>
    </r>
    <r>
      <rPr>
        <vertAlign val="superscript"/>
        <sz val="9"/>
        <color theme="1"/>
        <rFont val="Arial"/>
        <family val="2"/>
      </rPr>
      <t>1</t>
    </r>
  </si>
  <si>
    <r>
      <rPr>
        <sz val="8"/>
        <color theme="1"/>
        <rFont val="Arial"/>
        <family val="2"/>
      </rPr>
      <t>1</t>
    </r>
    <r>
      <rPr>
        <sz val="8"/>
        <color theme="1"/>
        <rFont val="Arial"/>
        <family val="2"/>
      </rPr>
      <t xml:space="preserve"> Incluye las salas Leopoldo Lugones, Martín Coronado, Casacuberta, Carlos Morel y Cunill Cabanellas.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</si>
  <si>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</si>
  <si>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2009</t>
  </si>
  <si>
    <r>
      <rPr>
        <sz val="9"/>
        <color theme="1"/>
        <rFont val="Arial"/>
        <family val="2"/>
      </rPr>
      <t>General San Martín</t>
    </r>
    <r>
      <rPr>
        <vertAlign val="superscript"/>
        <sz val="9"/>
        <color theme="1"/>
        <rFont val="Arial"/>
        <family val="2"/>
      </rPr>
      <t>1</t>
    </r>
  </si>
  <si>
    <r>
      <rPr>
        <sz val="9"/>
        <color theme="1"/>
        <rFont val="Arial"/>
        <family val="2"/>
      </rPr>
      <t>Julio</t>
    </r>
    <r>
      <rPr>
        <vertAlign val="superscript"/>
        <sz val="9"/>
        <color theme="1"/>
        <rFont val="Arial"/>
        <family val="2"/>
      </rPr>
      <t>2</t>
    </r>
  </si>
  <si>
    <r>
      <rPr>
        <sz val="8"/>
        <color theme="1"/>
        <rFont val="Arial"/>
        <family val="2"/>
      </rPr>
      <t>1</t>
    </r>
    <r>
      <rPr>
        <sz val="8"/>
        <color theme="1"/>
        <rFont val="Arial"/>
        <family val="2"/>
      </rPr>
      <t xml:space="preserve"> Incluye las salas Leopoldo Lugones, Martín Coronado, Casacuberta, Carlos Morel y Cunill Cabanellas.</t>
    </r>
  </si>
  <si>
    <r>
      <rPr>
        <sz val="8"/>
        <color theme="1"/>
        <rFont val="Arial"/>
        <family val="2"/>
      </rPr>
      <t>2</t>
    </r>
    <r>
      <rPr>
        <sz val="8"/>
        <color theme="1"/>
        <rFont val="Arial"/>
        <family val="2"/>
      </rPr>
      <t xml:space="preserve"> Mes en el que se declaró el alerta sanitaria por la pandemia de Gripe H1N1 y se suspendieron actividades.</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</si>
  <si>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Complejo Teatral de Buenos Aires.</t>
    </r>
  </si>
  <si>
    <t>Funciones y asistentes al Complejo Teatral de Buenos Aires por teatro. Ciudad de Buenos Aires. Enero/diciembre 2008</t>
  </si>
  <si>
    <t>Total C.T.B.A.</t>
  </si>
  <si>
    <t>Teatro General San Martín</t>
  </si>
  <si>
    <t>Teatro Alvear</t>
  </si>
  <si>
    <t>Teatro Regio</t>
  </si>
  <si>
    <t>Teatro Sarmiento</t>
  </si>
  <si>
    <t>Teatro de la Ribera</t>
  </si>
  <si>
    <r>
      <rPr>
        <sz val="8"/>
        <color theme="1"/>
        <rFont val="Arial"/>
        <family val="2"/>
      </rPr>
      <t>s/a</t>
    </r>
    <r>
      <rPr>
        <sz val="8"/>
        <color theme="1"/>
        <rFont val="Arial"/>
        <family val="2"/>
      </rPr>
      <t xml:space="preserve"> sin actividad.</t>
    </r>
  </si>
  <si>
    <r>
      <rPr>
        <b/>
        <sz val="8"/>
        <color theme="1"/>
        <rFont val="Arial"/>
        <family val="2"/>
      </rPr>
      <t>Nota:</t>
    </r>
    <r>
      <rPr>
        <sz val="8"/>
        <color theme="1"/>
        <rFont val="Arial"/>
        <family val="2"/>
      </rPr>
      <t xml:space="preserve"> 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t>
    </r>
  </si>
  <si>
    <r>
      <rPr>
        <b/>
        <sz val="8"/>
        <color theme="1"/>
        <rFont val="Arial"/>
        <family val="2"/>
      </rPr>
      <t>Fuente:</t>
    </r>
    <r>
      <rPr>
        <sz val="8"/>
        <color theme="1"/>
        <rFont val="Arial"/>
        <family val="2"/>
      </rPr>
      <t xml:space="preserve"> Ministerio de Cultura. Complejo Teatral de Buenos Aires.</t>
    </r>
  </si>
  <si>
    <t>Funciones y asistentes al Complejo Teatral de Buenos Aires por teatro. Ciudad de Buenos Aires. Enero/diciembre 2007</t>
  </si>
  <si>
    <t>Complejo Teatral de Buenos Aires</t>
  </si>
  <si>
    <t>Teatro San Martín</t>
  </si>
  <si>
    <r>
      <rPr>
        <sz val="9"/>
        <color theme="1"/>
        <rFont val="Arial"/>
        <family val="2"/>
      </rPr>
      <t>s/a</t>
    </r>
    <r>
      <rPr>
        <sz val="8"/>
        <color theme="1"/>
        <rFont val="Arial"/>
        <family val="2"/>
      </rPr>
      <t xml:space="preserve"> sin actividad.</t>
    </r>
  </si>
  <si>
    <r>
      <rPr>
        <b/>
        <sz val="8"/>
        <color theme="1"/>
        <rFont val="Arial"/>
        <family val="2"/>
      </rPr>
      <t>Nota:</t>
    </r>
    <r>
      <rPr>
        <sz val="8"/>
        <color theme="1"/>
        <rFont val="Arial"/>
        <family val="2"/>
      </rPr>
      <t xml:space="preserve"> 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t>
    </r>
  </si>
  <si>
    <r>
      <rPr>
        <b/>
        <sz val="8"/>
        <color theme="1"/>
        <rFont val="Arial"/>
        <family val="2"/>
      </rPr>
      <t>Fuente:</t>
    </r>
    <r>
      <rPr>
        <sz val="8"/>
        <color theme="1"/>
        <rFont val="Arial"/>
        <family val="2"/>
      </rPr>
      <t xml:space="preserve"> Ministerio de Cultura. Complejo Teatral de Buenos Aires.</t>
    </r>
  </si>
  <si>
    <t>Funciones y asistentes al Complejo Teatral de Buenos Aires por teatro. Ciudad de Buenos Aires. Enero/diciembre 2006</t>
  </si>
  <si>
    <r>
      <rPr>
        <sz val="8"/>
        <color theme="1"/>
        <rFont val="Arial"/>
        <family val="2"/>
      </rPr>
      <t>s/a</t>
    </r>
    <r>
      <rPr>
        <sz val="8"/>
        <color theme="1"/>
        <rFont val="Arial"/>
        <family val="2"/>
      </rPr>
      <t xml:space="preserve"> sin actividad.</t>
    </r>
  </si>
  <si>
    <r>
      <rPr>
        <b/>
        <sz val="8"/>
        <color theme="1"/>
        <rFont val="Arial"/>
        <family val="2"/>
      </rPr>
      <t>Nota:</t>
    </r>
    <r>
      <rPr>
        <sz val="8"/>
        <color theme="1"/>
        <rFont val="Arial"/>
        <family val="2"/>
      </rPr>
      <t xml:space="preserve"> 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t>
    </r>
  </si>
  <si>
    <r>
      <rPr>
        <b/>
        <sz val="8"/>
        <color theme="1"/>
        <rFont val="Arial"/>
        <family val="2"/>
      </rPr>
      <t>Fuente:</t>
    </r>
    <r>
      <rPr>
        <sz val="8"/>
        <color theme="1"/>
        <rFont val="Arial"/>
        <family val="2"/>
      </rPr>
      <t xml:space="preserve"> Ministerio de Cultura. Complejo Teatral de Buenos Aires.</t>
    </r>
  </si>
  <si>
    <t>Funciones y asistentes al Complejo Teatral de Buenos Aires por teatro. Ciudad de Buenos Aires. Enero/diciembre 2005</t>
  </si>
  <si>
    <r>
      <rPr>
        <sz val="9"/>
        <color theme="1"/>
        <rFont val="Arial"/>
        <family val="2"/>
      </rPr>
      <t>s/a</t>
    </r>
    <r>
      <rPr>
        <sz val="8"/>
        <color theme="1"/>
        <rFont val="Arial"/>
        <family val="2"/>
      </rPr>
      <t xml:space="preserve"> sin actividad.</t>
    </r>
  </si>
  <si>
    <r>
      <rPr>
        <b/>
        <sz val="8"/>
        <color theme="1"/>
        <rFont val="Arial"/>
        <family val="2"/>
      </rPr>
      <t>Nota:</t>
    </r>
    <r>
      <rPr>
        <sz val="8"/>
        <color theme="1"/>
        <rFont val="Arial"/>
        <family val="2"/>
      </rPr>
      <t xml:space="preserve"> 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t>
    </r>
  </si>
  <si>
    <r>
      <rPr>
        <b/>
        <sz val="8"/>
        <color theme="1"/>
        <rFont val="Arial"/>
        <family val="2"/>
      </rPr>
      <t>Fuente:</t>
    </r>
    <r>
      <rPr>
        <sz val="8"/>
        <color theme="1"/>
        <rFont val="Arial"/>
        <family val="2"/>
      </rPr>
      <t xml:space="preserve"> Dirección General de Estadística y Censos (GCBA) sobre la base de datos del Área Estadística de la Secretaría de Cultura. (Teatros: Colón y Complejo Teatral de Buenos Aires).</t>
    </r>
  </si>
  <si>
    <t>Funciones y asistentes al Complejo Teatral de Buenos Aires por teatro. Ciudad de Buenos Aires. Enero/diciembre 2004</t>
  </si>
  <si>
    <r>
      <rPr>
        <sz val="8"/>
        <color theme="1"/>
        <rFont val="Arial"/>
        <family val="2"/>
      </rPr>
      <t>s/a</t>
    </r>
    <r>
      <rPr>
        <sz val="8"/>
        <color theme="1"/>
        <rFont val="Arial"/>
        <family val="2"/>
      </rPr>
      <t xml:space="preserve"> sin actividad.</t>
    </r>
  </si>
  <si>
    <r>
      <rPr>
        <b/>
        <sz val="8"/>
        <color theme="1"/>
        <rFont val="Arial"/>
        <family val="2"/>
      </rPr>
      <t>Nota:</t>
    </r>
    <r>
      <rPr>
        <sz val="8"/>
        <color theme="1"/>
        <rFont val="Arial"/>
        <family val="2"/>
      </rPr>
      <t xml:space="preserve"> 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t>
    </r>
  </si>
  <si>
    <r>
      <rPr>
        <b/>
        <sz val="8"/>
        <color theme="1"/>
        <rFont val="Arial"/>
        <family val="2"/>
      </rPr>
      <t>Fuente:</t>
    </r>
    <r>
      <rPr>
        <sz val="8"/>
        <color theme="1"/>
        <rFont val="Arial"/>
        <family val="2"/>
      </rPr>
      <t xml:space="preserve"> Dirección General de Estadística y Censos (GCBA) sobre la base de datos del Área Estadística de la Secretaría de Cultura. (Teatros: Colón y Complejo Teatral de Buenos Aires).</t>
    </r>
  </si>
  <si>
    <t>Funciones y asistentes al Complejo Teatral de Buenos Aires por teatro. Ciudad de Buenos Aires. Enero/diciembre 2003</t>
  </si>
  <si>
    <r>
      <rPr>
        <sz val="9"/>
        <color theme="1"/>
        <rFont val="Arial"/>
        <family val="2"/>
      </rPr>
      <t xml:space="preserve">Teatro de la Ribera </t>
    </r>
    <r>
      <rPr>
        <vertAlign val="superscript"/>
        <sz val="9"/>
        <color theme="1"/>
        <rFont val="Arial"/>
        <family val="2"/>
      </rPr>
      <t>1</t>
    </r>
  </si>
  <si>
    <r>
      <rPr>
        <sz val="8"/>
        <color theme="1"/>
        <rFont val="Arial"/>
        <family val="2"/>
      </rPr>
      <t xml:space="preserve">s/a </t>
    </r>
    <r>
      <rPr>
        <sz val="8"/>
        <color theme="1"/>
        <rFont val="Arial"/>
        <family val="2"/>
      </rPr>
      <t>sin actividad.</t>
    </r>
  </si>
  <si>
    <r>
      <rPr>
        <sz val="8"/>
        <color theme="1"/>
        <rFont val="Arial"/>
        <family val="2"/>
      </rPr>
      <t>1</t>
    </r>
    <r>
      <rPr>
        <vertAlign val="superscript"/>
        <sz val="9"/>
        <color theme="1"/>
        <rFont val="Arial"/>
        <family val="2"/>
      </rPr>
      <t xml:space="preserve"> </t>
    </r>
    <r>
      <rPr>
        <sz val="8"/>
        <color theme="1"/>
        <rFont val="Arial"/>
        <family val="2"/>
      </rPr>
      <t>El Teatro de la Ribera no tuvo actividad durante los meses de enero,febrero,marzo, octubre, noviembre y diciembre.</t>
    </r>
  </si>
  <si>
    <r>
      <rPr>
        <b/>
        <sz val="8"/>
        <color theme="1"/>
        <rFont val="Arial"/>
        <family val="2"/>
      </rPr>
      <t>Nota:</t>
    </r>
    <r>
      <rPr>
        <sz val="8"/>
        <color theme="1"/>
        <rFont val="Arial"/>
        <family val="2"/>
      </rPr>
      <t xml:space="preserve"> el Teatro General San Martín incluye las salas: Leopoldo Lugones, Martín Coronado, Casacuberta, Carlos Morel y Cunill Cabanellas. La disparidad en la cantidad de asistentes anuales de la serie se debe en general a períodos de receso prolongados en algunos años. No se incluyen asistentes a las actividades de verano organizadas por el Complejo Teatral de Buenos Aires realizadas fuera de los teatros mencionados.</t>
    </r>
  </si>
  <si>
    <r>
      <rPr>
        <b/>
        <sz val="8"/>
        <color theme="1"/>
        <rFont val="Arial"/>
        <family val="2"/>
      </rPr>
      <t>Fuente:</t>
    </r>
    <r>
      <rPr>
        <sz val="8"/>
        <color theme="1"/>
        <rFont val="Arial"/>
        <family val="2"/>
      </rPr>
      <t xml:space="preserve"> Dirección General de Estadística y Censos (GCBA) sobre la base de datos del Área Estadística de la Secretaría de Cultura. (Teatros: Colón y Complejo Teatral de Buenos Aires).</t>
    </r>
  </si>
  <si>
    <t>Funciones y asistentes al Complejo Teatral de Buenos Aires por teatro. Ciudad de Buenos Aires. Enero/diciembre 2002</t>
  </si>
  <si>
    <t>8.185 </t>
  </si>
  <si>
    <t> s/a</t>
  </si>
  <si>
    <r>
      <rPr>
        <sz val="10"/>
        <color theme="1"/>
        <rFont val="Arial"/>
        <family val="2"/>
      </rPr>
      <t>s/a</t>
    </r>
    <r>
      <rPr>
        <sz val="8"/>
        <color theme="1"/>
        <rFont val="Arial"/>
        <family val="2"/>
      </rPr>
      <t xml:space="preserve"> sin actividad.</t>
    </r>
  </si>
  <si>
    <r>
      <rPr>
        <b/>
        <sz val="8"/>
        <color theme="1"/>
        <rFont val="Arial"/>
        <family val="2"/>
      </rPr>
      <t xml:space="preserve">Nota: </t>
    </r>
    <r>
      <rPr>
        <sz val="8"/>
        <color theme="1"/>
        <rFont val="Arial"/>
        <family val="2"/>
      </rPr>
      <t>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 La disparidad en la cantidad de asistentes anuales de la serie se debe en general a períodos de receso prolongados en algunos años.</t>
    </r>
  </si>
  <si>
    <r>
      <rPr>
        <b/>
        <sz val="8"/>
        <color theme="1"/>
        <rFont val="Arial"/>
        <family val="2"/>
      </rPr>
      <t xml:space="preserve">Fuente: </t>
    </r>
    <r>
      <rPr>
        <sz val="8"/>
        <color theme="1"/>
        <rFont val="Arial"/>
        <family val="2"/>
      </rPr>
      <t>Dirección General de Estadística y Censos sobre la base de datos del Área Estadística de la Secretaría de Cultura. (Teatros: Colón y Complejo Teatral de Buenos Aires).</t>
    </r>
  </si>
  <si>
    <t>Funciones y asistentes al Complejo Teatral de Buenos Aires por teatro. Ciudad de Buenos Aires. Enero/diciembre 2001</t>
  </si>
  <si>
    <r>
      <rPr>
        <sz val="9"/>
        <color theme="1"/>
        <rFont val="Arial"/>
        <family val="2"/>
      </rPr>
      <t>s/a</t>
    </r>
    <r>
      <rPr>
        <sz val="8"/>
        <color theme="1"/>
        <rFont val="Arial"/>
        <family val="2"/>
      </rPr>
      <t xml:space="preserve"> sin actividad.</t>
    </r>
  </si>
  <si>
    <r>
      <rPr>
        <b/>
        <sz val="8"/>
        <color theme="1"/>
        <rFont val="Arial"/>
        <family val="2"/>
      </rPr>
      <t xml:space="preserve">Nota: </t>
    </r>
    <r>
      <rPr>
        <sz val="8"/>
        <color theme="1"/>
        <rFont val="Arial"/>
        <family val="2"/>
      </rPr>
      <t>a partir de octubre de 2000 se conformó el Complejo Teatral de Buenos Aires constituido por el teatro San Martín y los cuatro teatros de la Organización Teatral Pte. Alvear. El Teatro General San Martín incluye las salas: Leopoldo Lugones, Martín Coronado, Casacuberta, Carlos Morel y Cunill Cabanellas. No se incluyen asistentes a las actividades de verano organizadas por el Complejo Teatral de Buenos Aires realizadas fuera de los teatros mencionados. La disparidad en la cantidad de asistentes anuales de la serie se debe en general a periodos de receso prolongados en algunos años.</t>
    </r>
  </si>
  <si>
    <r>
      <rPr>
        <b/>
        <sz val="8"/>
        <color theme="1"/>
        <rFont val="Arial"/>
        <family val="2"/>
      </rPr>
      <t>Fuente:</t>
    </r>
    <r>
      <rPr>
        <sz val="8"/>
        <color theme="1"/>
        <rFont val="Arial"/>
        <family val="2"/>
      </rPr>
      <t xml:space="preserve"> Dirección General de Estadística y Censos sobre la base de datos del Área Estadística de la Secretaría de Cultura. (Teatros: Colón y Complejo Teatral de Buenos Aires).</t>
    </r>
  </si>
  <si>
    <t>Ficha</t>
  </si>
  <si>
    <t>Archivo</t>
  </si>
  <si>
    <t>CL_CTBA_AX01</t>
  </si>
  <si>
    <t xml:space="preserve">Área Temática </t>
  </si>
  <si>
    <t>Cultura e Industrias Culturales</t>
  </si>
  <si>
    <t xml:space="preserve">Tema </t>
  </si>
  <si>
    <t>Teatros</t>
  </si>
  <si>
    <t>Subtema</t>
  </si>
  <si>
    <t>Series</t>
  </si>
  <si>
    <t>Objetivo</t>
  </si>
  <si>
    <t>Muestra la cantidad de funciones exhibidas  y asistentes del Complejo Teatral de Buenos Aires. El CTBA nuclea artística y administrativamente los cinco teatros públicos de la Ciudad.</t>
  </si>
  <si>
    <t xml:space="preserve">Variable 1 </t>
  </si>
  <si>
    <t>Cantidad de funciones</t>
  </si>
  <si>
    <t xml:space="preserve">Definición Operativa </t>
  </si>
  <si>
    <t>Recuento de las funciones realizadas en los teatros del Complejo Teatral de Buenos Aires. Una misma obra se cuenta como función tantas veces como se ofrezca al público.</t>
  </si>
  <si>
    <t>Unidad de Medida</t>
  </si>
  <si>
    <t>Funcion</t>
  </si>
  <si>
    <t>Método de Cálculo (formula)</t>
  </si>
  <si>
    <t xml:space="preserve">Sumatoria de las exhibiciones del mes por función </t>
  </si>
  <si>
    <t xml:space="preserve">Variable 2 </t>
  </si>
  <si>
    <t>Cantidad de asistentes</t>
  </si>
  <si>
    <r>
      <rPr>
        <sz val="10"/>
        <color theme="1"/>
        <rFont val="Arial"/>
        <family val="2"/>
      </rPr>
      <t xml:space="preserve">Recuento de los </t>
    </r>
    <r>
      <rPr>
        <u/>
        <sz val="10"/>
        <color theme="1"/>
        <rFont val="Arial"/>
        <family val="2"/>
      </rPr>
      <t>asistentes</t>
    </r>
    <r>
      <rPr>
        <sz val="10"/>
        <color theme="1"/>
        <rFont val="Arial"/>
        <family val="2"/>
      </rPr>
      <t xml:space="preserve"> (identifica a cada una de las veces en que las personas participan ) a las funciones registradas en cada uno de los teatros del CTBA</t>
    </r>
  </si>
  <si>
    <t xml:space="preserve">Asistente </t>
  </si>
  <si>
    <t>Sumatoria de los asistentes  del mes por función</t>
  </si>
  <si>
    <t>Variable 3</t>
  </si>
  <si>
    <r>
      <rPr>
        <b/>
        <sz val="10"/>
        <color theme="1"/>
        <rFont val="Arial"/>
        <family val="2"/>
      </rPr>
      <t>Teatro</t>
    </r>
    <r>
      <rPr>
        <sz val="10"/>
        <color theme="1"/>
        <rFont val="Arial"/>
        <family val="2"/>
      </rPr>
      <t xml:space="preserve"> ( San Martín, Presidente Alvear, de la Ribera, Regio y Sarmiento )</t>
    </r>
  </si>
  <si>
    <t>Variable 4</t>
  </si>
  <si>
    <t>Mes del año</t>
  </si>
  <si>
    <t>Periodicidad de Recepción (secundaria)</t>
  </si>
  <si>
    <t>Semestral</t>
  </si>
  <si>
    <t>Periodicidad de recolección (primaria)</t>
  </si>
  <si>
    <t>Mensual</t>
  </si>
  <si>
    <t xml:space="preserve">Periodicidad de Difusión </t>
  </si>
  <si>
    <t>Fuente</t>
  </si>
  <si>
    <t>Dirección General de Estadística y Censos (Ministerio de Hacienda y Finanzas GCBA) sobre la base de datos del Ministerio de Cultura (GCBA). Complejo Teatral de Buenos Aires.</t>
  </si>
  <si>
    <t>1- Cantidad de funciones del CTBA                                                                                            2- Cantidad de asistentes al CTBA</t>
  </si>
  <si>
    <t>Funciones y asistentes al Complejo Teatral de Buenos Aires por teatro. Ciudad de Buenos Aires. Enero 2001/diciembre 2022</t>
  </si>
  <si>
    <t>Funciones y asistentes al Complejo Teatral de Buenos Aires por teatro. Ciudad de Buenos Aires. Enero/diciembre 2022</t>
  </si>
  <si>
    <r>
      <rPr>
        <vertAlign val="superscript"/>
        <sz val="8"/>
        <rFont val="Arial"/>
        <family val="2"/>
      </rPr>
      <t>2</t>
    </r>
    <r>
      <rPr>
        <sz val="8"/>
        <rFont val="Arial"/>
        <family val="2"/>
      </rPr>
      <t xml:space="preserve"> El teatro Presidente Alvear se encuentra cerrado desde mayo de 2014.</t>
    </r>
  </si>
  <si>
    <r>
      <rPr>
        <b/>
        <vertAlign val="superscript"/>
        <sz val="8"/>
        <rFont val="Arial"/>
        <family val="2"/>
      </rPr>
      <t xml:space="preserve">3 </t>
    </r>
    <r>
      <rPr>
        <sz val="8"/>
        <rFont val="Arial"/>
        <family val="2"/>
      </rPr>
      <t>En octubre del 2021, se produce la apertura del Cine Teatro El Plata.</t>
    </r>
  </si>
  <si>
    <r>
      <t xml:space="preserve">4  </t>
    </r>
    <r>
      <rPr>
        <sz val="8"/>
        <rFont val="Arial"/>
        <family val="2"/>
      </rPr>
      <t xml:space="preserve">Incluye actividades gratuitas en otros espacios del CTBA . </t>
    </r>
    <r>
      <rPr>
        <strike/>
        <sz val="8"/>
        <rFont val="Arial"/>
        <family val="2"/>
      </rPr>
      <t/>
    </r>
  </si>
  <si>
    <r>
      <t>1</t>
    </r>
    <r>
      <rPr>
        <sz val="8"/>
        <color theme="1"/>
        <rFont val="Arial"/>
        <family val="2"/>
      </rPr>
      <t xml:space="preserve"> Incluye las salas Leopoldo Lugones, Martín Coronado, Casacuberta, Alfredo Alcón y Cunill Cabanellas.</t>
    </r>
  </si>
  <si>
    <r>
      <t>Presidente Alvear</t>
    </r>
    <r>
      <rPr>
        <vertAlign val="superscript"/>
        <sz val="9"/>
        <color theme="1"/>
        <rFont val="Arial"/>
        <family val="2"/>
      </rPr>
      <t>2</t>
    </r>
  </si>
  <si>
    <r>
      <t>El Plata</t>
    </r>
    <r>
      <rPr>
        <vertAlign val="superscript"/>
        <sz val="9"/>
        <color theme="1"/>
        <rFont val="Arial"/>
        <family val="2"/>
      </rPr>
      <t>3</t>
    </r>
  </si>
  <si>
    <r>
      <t>Otros</t>
    </r>
    <r>
      <rPr>
        <vertAlign val="superscript"/>
        <sz val="9"/>
        <color theme="1"/>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</si>
</sst>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color rgb="FF000000"/>
      <name val="Arial"/>
      <scheme val="minor"/>
    </font>
    <font>
      <sz val="10"/>
      <color theme="1"/>
      <name val="Arial"/>
      <family val="2"/>
    </font>
    <font>
      <b/>
      <sz val="10"/>
      <color theme="1"/>
      <name val="Arial"/>
      <family val="2"/>
    </font>
    <font>
      <u/>
      <sz val="10"/>
      <color theme="10"/>
      <name val="Arial"/>
      <family val="2"/>
    </font>
    <font>
      <sz val="9"/>
      <color theme="1"/>
      <name val="Arial"/>
      <family val="2"/>
    </font>
    <font>
      <sz val="11"/>
      <color theme="1"/>
      <name val="Calibri"/>
      <family val="2"/>
    </font>
    <font>
      <sz val="11"/>
      <color rgb="FFFF0000"/>
      <name val="Calibri"/>
      <family val="2"/>
    </font>
    <font>
      <u/>
      <sz val="10"/>
      <color theme="10"/>
      <name val="Arial"/>
      <family val="2"/>
    </font>
    <font>
      <sz val="10"/>
      <name val="Arial"/>
      <family val="2"/>
    </font>
    <font>
      <b/>
      <sz val="9"/>
      <color theme="1"/>
      <name val="Arial"/>
      <family val="2"/>
    </font>
    <font>
      <sz val="8"/>
      <color theme="1"/>
      <name val="Arial"/>
      <family val="2"/>
    </font>
    <font>
      <vertAlign val="superscript"/>
      <sz val="8"/>
      <color theme="1"/>
      <name val="Arial"/>
      <family val="2"/>
    </font>
    <font>
      <vertAlign val="superscript"/>
      <sz val="8"/>
      <color theme="1"/>
      <name val="Arial"/>
      <family val="2"/>
    </font>
    <font>
      <vertAlign val="superscript"/>
      <sz val="8"/>
      <color theme="1"/>
      <name val="Arial"/>
      <family val="2"/>
    </font>
    <font>
      <b/>
      <sz val="8"/>
      <color theme="1"/>
      <name val="Arial"/>
      <family val="2"/>
    </font>
    <font>
      <sz val="8"/>
      <color rgb="FFFF0000"/>
      <name val="Arial"/>
      <family val="2"/>
    </font>
    <font>
      <sz val="10"/>
      <color rgb="FFFF0000"/>
      <name val="Arial"/>
      <family val="2"/>
      <scheme val="minor"/>
    </font>
    <font>
      <vertAlign val="superscript"/>
      <sz val="8"/>
      <color theme="1"/>
      <name val="Arial"/>
      <family val="2"/>
    </font>
    <font>
      <vertAlign val="superscript"/>
      <sz val="8"/>
      <color theme="1"/>
      <name val="Arial"/>
      <family val="2"/>
    </font>
    <font>
      <vertAlign val="superscript"/>
      <sz val="9"/>
      <color theme="1"/>
      <name val="Arial"/>
      <family val="2"/>
    </font>
    <font>
      <vertAlign val="superscript"/>
      <sz val="8"/>
      <color theme="1"/>
      <name val="Arial"/>
      <family val="2"/>
    </font>
    <font>
      <vertAlign val="superscript"/>
      <sz val="9"/>
      <color theme="1"/>
      <name val="Arial"/>
      <family val="2"/>
    </font>
    <font>
      <vertAlign val="superscript"/>
      <sz val="8"/>
      <color theme="1"/>
      <name val="Arial"/>
      <family val="2"/>
    </font>
    <font>
      <vertAlign val="superscript"/>
      <sz val="10"/>
      <color theme="1"/>
      <name val="Arial"/>
      <family val="2"/>
    </font>
    <font>
      <sz val="9"/>
      <color rgb="FF000000"/>
      <name val="Arial"/>
      <family val="2"/>
    </font>
    <font>
      <u/>
      <sz val="10"/>
      <color theme="1"/>
      <name val="Arial"/>
      <family val="2"/>
    </font>
    <font>
      <u/>
      <sz val="10"/>
      <color theme="10"/>
      <name val="Arial"/>
      <family val="2"/>
      <scheme val="minor"/>
    </font>
    <font>
      <sz val="8"/>
      <name val="Arial"/>
      <family val="2"/>
    </font>
    <font>
      <vertAlign val="superscript"/>
      <sz val="8"/>
      <name val="Arial"/>
      <family val="2"/>
    </font>
    <font>
      <b/>
      <vertAlign val="superscript"/>
      <sz val="8"/>
      <name val="Arial"/>
      <family val="2"/>
    </font>
    <font>
      <strike/>
      <sz val="8"/>
      <name val="Arial"/>
      <family val="2"/>
    </font>
  </fonts>
  <fills count="3">
    <fill>
      <patternFill patternType="none"/>
    </fill>
    <fill>
      <patternFill patternType="gray125"/>
    </fill>
    <fill>
      <patternFill patternType="solid">
        <fgColor rgb="FFD8D8D8"/>
        <bgColor rgb="FFD8D8D8"/>
      </patternFill>
    </fill>
  </fills>
  <borders count="19">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diagonal/>
    </border>
    <border>
      <left style="medium">
        <color rgb="FF000000"/>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indexed="64"/>
      </bottom>
      <diagonal/>
    </border>
    <border>
      <left/>
      <right style="medium">
        <color rgb="FF000000"/>
      </right>
      <top/>
      <bottom style="thin">
        <color indexed="64"/>
      </bottom>
      <diagonal/>
    </border>
    <border>
      <left/>
      <right/>
      <top/>
      <bottom style="thin">
        <color indexed="64"/>
      </bottom>
      <diagonal/>
    </border>
    <border>
      <left/>
      <right/>
      <top style="thin">
        <color indexed="64"/>
      </top>
      <bottom style="thin">
        <color rgb="FF000000"/>
      </bottom>
      <diagonal/>
    </border>
  </borders>
  <cellStyleXfs count="4">
    <xf numFmtId="0" fontId="0" fillId="0" borderId="0"/>
    <xf numFmtId="0" fontId="26" fillId="0" borderId="0" applyNumberFormat="0" applyFill="0" applyBorder="0" applyAlignment="0" applyProtection="0"/>
    <xf numFmtId="0" fontId="8" fillId="0" borderId="0"/>
    <xf numFmtId="0" fontId="8" fillId="0" borderId="0"/>
  </cellStyleXfs>
  <cellXfs count="136">
    <xf numFmtId="0" fontId="0" fillId="0" borderId="0" xfId="0" applyFont="1" applyAlignment="1"/>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xf numFmtId="0" fontId="5" fillId="0" borderId="0" xfId="0" applyFont="1"/>
    <xf numFmtId="0" fontId="6" fillId="0" borderId="0" xfId="0" applyFont="1"/>
    <xf numFmtId="0" fontId="7" fillId="0" borderId="0" xfId="0" applyFont="1"/>
    <xf numFmtId="0" fontId="1" fillId="0" borderId="0" xfId="0" applyFont="1"/>
    <xf numFmtId="0" fontId="4" fillId="0" borderId="3" xfId="0" applyFont="1" applyBorder="1" applyAlignment="1">
      <alignment horizontal="center"/>
    </xf>
    <xf numFmtId="0" fontId="4" fillId="0" borderId="1" xfId="0" applyFont="1" applyBorder="1" applyAlignment="1">
      <alignment horizontal="center" vertical="center" wrapText="1"/>
    </xf>
    <xf numFmtId="0" fontId="9" fillId="0" borderId="3" xfId="0" applyFont="1" applyBorder="1" applyAlignment="1">
      <alignment horizontal="center"/>
    </xf>
    <xf numFmtId="0" fontId="10" fillId="0" borderId="0" xfId="0" applyFont="1" applyAlignment="1">
      <alignment horizontal="left" vertical="center" wrapText="1"/>
    </xf>
    <xf numFmtId="0" fontId="9" fillId="0" borderId="0" xfId="0" applyFont="1" applyAlignment="1">
      <alignment horizontal="left"/>
    </xf>
    <xf numFmtId="3" fontId="9" fillId="0" borderId="0" xfId="0" applyNumberFormat="1" applyFont="1"/>
    <xf numFmtId="0" fontId="4" fillId="0" borderId="0" xfId="0" applyFont="1" applyAlignment="1">
      <alignment horizontal="left"/>
    </xf>
    <xf numFmtId="3" fontId="9" fillId="0" borderId="0" xfId="0" applyNumberFormat="1" applyFont="1" applyAlignment="1">
      <alignment horizontal="right"/>
    </xf>
    <xf numFmtId="3" fontId="4" fillId="0" borderId="0" xfId="0" applyNumberFormat="1" applyFont="1" applyAlignment="1">
      <alignment horizontal="right"/>
    </xf>
    <xf numFmtId="49" fontId="4" fillId="0" borderId="0" xfId="0" applyNumberFormat="1" applyFont="1"/>
    <xf numFmtId="0" fontId="4" fillId="0" borderId="1" xfId="0" applyFont="1" applyBorder="1" applyAlignment="1">
      <alignment horizontal="left"/>
    </xf>
    <xf numFmtId="3" fontId="9" fillId="0" borderId="1" xfId="0" applyNumberFormat="1" applyFont="1" applyBorder="1" applyAlignment="1">
      <alignment horizontal="right"/>
    </xf>
    <xf numFmtId="3" fontId="4" fillId="0" borderId="1" xfId="0" applyNumberFormat="1" applyFont="1" applyBorder="1" applyAlignment="1">
      <alignment horizontal="right"/>
    </xf>
    <xf numFmtId="0" fontId="12" fillId="0" borderId="0" xfId="0" applyFont="1" applyAlignment="1">
      <alignment horizontal="left" wrapText="1"/>
    </xf>
    <xf numFmtId="3" fontId="13" fillId="0" borderId="0" xfId="0" applyNumberFormat="1" applyFont="1" applyAlignment="1">
      <alignment horizontal="left" wrapText="1"/>
    </xf>
    <xf numFmtId="0" fontId="14" fillId="0" borderId="0" xfId="0" applyFont="1" applyAlignment="1">
      <alignment horizontal="left"/>
    </xf>
    <xf numFmtId="0" fontId="16" fillId="0" borderId="0" xfId="0" applyFont="1" applyAlignment="1"/>
    <xf numFmtId="0" fontId="9" fillId="0" borderId="1" xfId="0" applyFont="1" applyBorder="1" applyAlignment="1">
      <alignment horizontal="center"/>
    </xf>
    <xf numFmtId="0" fontId="4" fillId="0" borderId="1" xfId="0" applyFont="1" applyBorder="1" applyAlignment="1">
      <alignment horizontal="center"/>
    </xf>
    <xf numFmtId="3" fontId="1" fillId="0" borderId="0" xfId="0" applyNumberFormat="1" applyFont="1"/>
    <xf numFmtId="3" fontId="9" fillId="0" borderId="2" xfId="0" applyNumberFormat="1" applyFont="1" applyBorder="1"/>
    <xf numFmtId="0" fontId="17" fillId="0" borderId="0" xfId="0" applyFont="1" applyAlignment="1">
      <alignment horizontal="left"/>
    </xf>
    <xf numFmtId="3" fontId="4" fillId="0" borderId="0" xfId="0" applyNumberFormat="1" applyFont="1"/>
    <xf numFmtId="0" fontId="1" fillId="0" borderId="0" xfId="0" applyFont="1" applyAlignment="1">
      <alignment horizontal="right"/>
    </xf>
    <xf numFmtId="3" fontId="9" fillId="0" borderId="1" xfId="0" applyNumberFormat="1" applyFont="1" applyBorder="1"/>
    <xf numFmtId="0" fontId="9" fillId="0" borderId="0" xfId="0" applyFont="1" applyAlignment="1">
      <alignment horizontal="left" vertical="center" wrapText="1"/>
    </xf>
    <xf numFmtId="3" fontId="9" fillId="0" borderId="0" xfId="0" applyNumberFormat="1" applyFont="1" applyAlignment="1">
      <alignment horizontal="right" vertical="center" wrapText="1"/>
    </xf>
    <xf numFmtId="0" fontId="4" fillId="0" borderId="0" xfId="0" applyFont="1" applyAlignment="1">
      <alignment horizontal="left" vertical="center" wrapText="1"/>
    </xf>
    <xf numFmtId="3" fontId="4" fillId="0" borderId="0" xfId="0" applyNumberFormat="1" applyFont="1" applyAlignment="1">
      <alignment horizontal="right" vertical="center" wrapText="1"/>
    </xf>
    <xf numFmtId="3" fontId="19" fillId="0" borderId="0" xfId="0" applyNumberFormat="1" applyFont="1" applyAlignment="1">
      <alignment horizontal="right" vertical="center" wrapText="1"/>
    </xf>
    <xf numFmtId="0" fontId="4" fillId="0" borderId="1" xfId="0" applyFont="1" applyBorder="1" applyAlignment="1">
      <alignment horizontal="left" vertical="center" wrapText="1"/>
    </xf>
    <xf numFmtId="3" fontId="9"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0" fontId="9" fillId="0" borderId="0" xfId="0" applyFont="1" applyAlignment="1">
      <alignment horizontal="right" vertical="center" wrapText="1"/>
    </xf>
    <xf numFmtId="0" fontId="4" fillId="0" borderId="0" xfId="0" applyFont="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horizontal="center" vertical="center"/>
    </xf>
    <xf numFmtId="0" fontId="9" fillId="0" borderId="0" xfId="0" applyFont="1"/>
    <xf numFmtId="3" fontId="9" fillId="0" borderId="0" xfId="0" applyNumberFormat="1" applyFont="1" applyAlignment="1">
      <alignment horizontal="right" wrapText="1"/>
    </xf>
    <xf numFmtId="0" fontId="9" fillId="0" borderId="0" xfId="0" applyFont="1" applyAlignment="1">
      <alignment horizontal="right" wrapText="1"/>
    </xf>
    <xf numFmtId="0" fontId="4" fillId="0" borderId="0" xfId="0" applyFont="1" applyAlignment="1">
      <alignment horizontal="right" wrapText="1"/>
    </xf>
    <xf numFmtId="3" fontId="4" fillId="0" borderId="0" xfId="0" applyNumberFormat="1" applyFont="1" applyAlignment="1">
      <alignment horizontal="right" wrapText="1"/>
    </xf>
    <xf numFmtId="0" fontId="4" fillId="0" borderId="1" xfId="0" applyFont="1" applyBorder="1"/>
    <xf numFmtId="0" fontId="4" fillId="0" borderId="1" xfId="0" applyFont="1" applyBorder="1" applyAlignment="1">
      <alignment horizontal="right" wrapText="1"/>
    </xf>
    <xf numFmtId="3" fontId="4" fillId="0" borderId="1" xfId="0" applyNumberFormat="1" applyFont="1" applyBorder="1" applyAlignment="1">
      <alignment horizontal="right" wrapText="1"/>
    </xf>
    <xf numFmtId="0" fontId="9" fillId="2" borderId="6" xfId="0" applyFont="1" applyFill="1" applyBorder="1" applyAlignment="1">
      <alignment horizontal="left" vertical="center" wrapText="1"/>
    </xf>
    <xf numFmtId="0" fontId="9" fillId="0" borderId="7" xfId="0" applyFont="1" applyBorder="1" applyAlignment="1">
      <alignment vertical="center" wrapText="1"/>
    </xf>
    <xf numFmtId="0" fontId="4" fillId="0" borderId="7" xfId="0" applyFont="1" applyBorder="1" applyAlignment="1">
      <alignment horizontal="left" vertical="center" wrapText="1"/>
    </xf>
    <xf numFmtId="0" fontId="9" fillId="0" borderId="8" xfId="0" applyFont="1" applyBorder="1" applyAlignment="1">
      <alignment vertical="center" wrapText="1"/>
    </xf>
    <xf numFmtId="0" fontId="9" fillId="0" borderId="9" xfId="0" applyFont="1" applyBorder="1" applyAlignment="1">
      <alignment horizontal="left" vertical="center" wrapText="1"/>
    </xf>
    <xf numFmtId="0" fontId="9" fillId="0" borderId="10" xfId="0" applyFont="1" applyBorder="1" applyAlignment="1">
      <alignment vertical="center" wrapText="1"/>
    </xf>
    <xf numFmtId="0" fontId="1" fillId="0" borderId="0" xfId="0" applyFont="1" applyAlignment="1">
      <alignment horizontal="left" vertical="center"/>
    </xf>
    <xf numFmtId="0" fontId="9" fillId="0" borderId="6" xfId="0" applyFont="1" applyBorder="1" applyAlignment="1">
      <alignment horizontal="left" vertical="center" wrapText="1"/>
    </xf>
    <xf numFmtId="0" fontId="1" fillId="0" borderId="8" xfId="0" applyFont="1" applyBorder="1" applyAlignment="1">
      <alignment horizontal="left" vertical="center" wrapText="1"/>
    </xf>
    <xf numFmtId="0" fontId="9" fillId="0" borderId="12" xfId="0" applyFont="1" applyBorder="1" applyAlignment="1">
      <alignment vertical="center" wrapText="1"/>
    </xf>
    <xf numFmtId="0" fontId="4" fillId="0" borderId="12" xfId="0" applyFont="1" applyBorder="1" applyAlignment="1">
      <alignment horizontal="left" vertical="center" wrapText="1"/>
    </xf>
    <xf numFmtId="0" fontId="24" fillId="0" borderId="10" xfId="0" applyFont="1" applyBorder="1" applyAlignment="1">
      <alignment horizontal="left" vertical="center" wrapText="1"/>
    </xf>
    <xf numFmtId="0" fontId="9" fillId="0" borderId="13" xfId="0" applyFont="1" applyBorder="1" applyAlignment="1">
      <alignment vertical="center" wrapText="1"/>
    </xf>
    <xf numFmtId="0" fontId="1" fillId="0" borderId="9" xfId="0" applyFont="1" applyBorder="1" applyAlignment="1">
      <alignment vertical="center" wrapText="1"/>
    </xf>
    <xf numFmtId="0" fontId="9" fillId="0" borderId="9" xfId="0" applyFont="1" applyBorder="1" applyAlignment="1">
      <alignment vertical="center" wrapText="1"/>
    </xf>
    <xf numFmtId="0" fontId="4" fillId="0" borderId="9" xfId="0" applyFont="1" applyBorder="1" applyAlignment="1">
      <alignment horizontal="left" vertical="center" wrapText="1"/>
    </xf>
    <xf numFmtId="0" fontId="4" fillId="0" borderId="14" xfId="0" applyFont="1" applyBorder="1" applyAlignment="1">
      <alignment horizontal="left" vertical="center" wrapText="1"/>
    </xf>
    <xf numFmtId="0" fontId="0" fillId="0" borderId="0" xfId="0" applyFont="1" applyFill="1" applyAlignment="1"/>
    <xf numFmtId="0" fontId="1" fillId="0" borderId="11" xfId="0" applyFont="1" applyBorder="1" applyAlignment="1">
      <alignment horizontal="left" vertical="center" wrapText="1"/>
    </xf>
    <xf numFmtId="0" fontId="1" fillId="0" borderId="15" xfId="0" applyFont="1" applyBorder="1"/>
    <xf numFmtId="0" fontId="4" fillId="0" borderId="9" xfId="0" applyFont="1" applyBorder="1" applyAlignment="1">
      <alignment horizontal="left" vertical="top" wrapText="1"/>
    </xf>
    <xf numFmtId="0" fontId="9" fillId="0" borderId="15" xfId="0" applyFont="1" applyBorder="1" applyAlignment="1">
      <alignment vertical="center" wrapText="1"/>
    </xf>
    <xf numFmtId="0" fontId="1" fillId="0" borderId="16" xfId="0" applyFont="1" applyBorder="1"/>
    <xf numFmtId="0" fontId="0" fillId="0" borderId="0" xfId="0" applyFont="1" applyAlignment="1"/>
    <xf numFmtId="0" fontId="15" fillId="0" borderId="0" xfId="0" applyFont="1" applyAlignment="1">
      <alignment horizontal="left" wrapText="1"/>
    </xf>
    <xf numFmtId="0" fontId="4" fillId="0" borderId="3" xfId="0" applyFont="1" applyBorder="1" applyAlignment="1">
      <alignment horizontal="center"/>
    </xf>
    <xf numFmtId="0" fontId="0" fillId="0" borderId="18" xfId="0" applyFont="1" applyBorder="1" applyAlignment="1"/>
    <xf numFmtId="0" fontId="0" fillId="0" borderId="0" xfId="0" applyFont="1" applyAlignment="1">
      <alignment horizontal="right"/>
    </xf>
    <xf numFmtId="3" fontId="4" fillId="0" borderId="17" xfId="0" applyNumberFormat="1" applyFont="1" applyBorder="1" applyAlignment="1">
      <alignment horizontal="right"/>
    </xf>
    <xf numFmtId="0" fontId="26" fillId="0" borderId="0" xfId="1" applyAlignment="1">
      <alignment horizontal="left"/>
    </xf>
    <xf numFmtId="3" fontId="0" fillId="0" borderId="0" xfId="0" applyNumberFormat="1" applyFont="1" applyAlignment="1"/>
    <xf numFmtId="0" fontId="0" fillId="0" borderId="0" xfId="0" applyFont="1" applyAlignment="1">
      <alignment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Font="1" applyFill="1" applyAlignment="1">
      <alignment vertical="center"/>
    </xf>
    <xf numFmtId="0" fontId="1" fillId="0" borderId="0" xfId="0" applyFont="1" applyAlignment="1">
      <alignment horizontal="left"/>
    </xf>
    <xf numFmtId="0" fontId="0" fillId="0" borderId="0" xfId="0" applyFont="1" applyAlignment="1"/>
    <xf numFmtId="0" fontId="4" fillId="0" borderId="3" xfId="0" applyFont="1" applyBorder="1" applyAlignment="1">
      <alignment horizontal="center"/>
    </xf>
    <xf numFmtId="0" fontId="8" fillId="0" borderId="3" xfId="0" applyFont="1" applyBorder="1"/>
    <xf numFmtId="0" fontId="27" fillId="0" borderId="0" xfId="3" applyFont="1" applyFill="1" applyBorder="1" applyAlignment="1">
      <alignment horizontal="left" vertical="center" wrapText="1"/>
    </xf>
    <xf numFmtId="0" fontId="27" fillId="0" borderId="0" xfId="0" applyFont="1" applyFill="1" applyBorder="1" applyAlignment="1">
      <alignment horizontal="left" vertical="center" wrapText="1"/>
    </xf>
    <xf numFmtId="0" fontId="28" fillId="0" borderId="0" xfId="3" applyNumberFormat="1" applyFont="1" applyFill="1" applyBorder="1" applyAlignment="1">
      <alignment horizontal="left" vertical="center" wrapText="1"/>
    </xf>
    <xf numFmtId="0" fontId="11" fillId="0" borderId="2" xfId="0" applyFont="1" applyBorder="1" applyAlignment="1">
      <alignment horizontal="left" vertical="center" wrapText="1"/>
    </xf>
    <xf numFmtId="0" fontId="8" fillId="0" borderId="2" xfId="0" applyFont="1" applyBorder="1" applyAlignment="1">
      <alignment vertical="center"/>
    </xf>
    <xf numFmtId="0" fontId="10" fillId="0" borderId="0" xfId="0" applyFont="1" applyAlignment="1">
      <alignment horizontal="left" vertical="center"/>
    </xf>
    <xf numFmtId="0" fontId="0" fillId="0" borderId="0" xfId="0" applyFont="1" applyAlignment="1">
      <alignment vertical="center"/>
    </xf>
    <xf numFmtId="0" fontId="14" fillId="0" borderId="0" xfId="0" applyFont="1" applyAlignment="1">
      <alignment horizontal="left" vertical="center"/>
    </xf>
    <xf numFmtId="0" fontId="1" fillId="0" borderId="1" xfId="0" applyFont="1" applyBorder="1" applyAlignment="1">
      <alignment horizontal="left"/>
    </xf>
    <xf numFmtId="0" fontId="8" fillId="0" borderId="1" xfId="0" applyFont="1" applyBorder="1"/>
    <xf numFmtId="0" fontId="8" fillId="0" borderId="0" xfId="0" applyFont="1" applyBorder="1"/>
    <xf numFmtId="0" fontId="4" fillId="0" borderId="2" xfId="0" applyFont="1" applyBorder="1" applyAlignment="1">
      <alignment horizontal="center" vertical="center"/>
    </xf>
    <xf numFmtId="3" fontId="9" fillId="0" borderId="2" xfId="0" applyNumberFormat="1" applyFont="1" applyBorder="1" applyAlignment="1">
      <alignment horizontal="center" vertical="center"/>
    </xf>
    <xf numFmtId="0" fontId="8" fillId="0" borderId="2" xfId="0" applyFont="1" applyBorder="1"/>
    <xf numFmtId="0" fontId="4" fillId="0" borderId="18" xfId="0" applyFont="1" applyBorder="1" applyAlignment="1">
      <alignment horizontal="center"/>
    </xf>
    <xf numFmtId="0" fontId="8" fillId="0" borderId="18" xfId="0" applyFont="1" applyBorder="1"/>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0" xfId="0" applyFont="1" applyFill="1" applyAlignment="1">
      <alignment horizontal="left" vertical="center" wrapText="1"/>
    </xf>
    <xf numFmtId="0" fontId="0" fillId="0" borderId="0" xfId="0" applyFont="1" applyFill="1" applyAlignment="1"/>
    <xf numFmtId="0" fontId="14" fillId="0" borderId="0" xfId="0" applyFont="1" applyAlignment="1">
      <alignment horizontal="left"/>
    </xf>
    <xf numFmtId="0" fontId="15" fillId="0" borderId="0" xfId="0" applyFont="1" applyAlignment="1">
      <alignment horizontal="left" wrapText="1"/>
    </xf>
    <xf numFmtId="0" fontId="11" fillId="0" borderId="2" xfId="0" applyFont="1" applyBorder="1" applyAlignment="1">
      <alignment horizontal="left" vertical="top" wrapText="1"/>
    </xf>
    <xf numFmtId="0" fontId="10" fillId="0" borderId="0" xfId="0" applyFont="1" applyAlignment="1">
      <alignment horizontal="left" wrapText="1"/>
    </xf>
    <xf numFmtId="0" fontId="10" fillId="0" borderId="0" xfId="0" applyFont="1" applyAlignment="1">
      <alignment horizontal="left" vertical="center" wrapText="1"/>
    </xf>
    <xf numFmtId="0" fontId="12" fillId="0" borderId="0" xfId="0" applyFont="1" applyAlignment="1">
      <alignment horizontal="left" wrapText="1"/>
    </xf>
    <xf numFmtId="0" fontId="17" fillId="0" borderId="0" xfId="0" applyFont="1" applyAlignment="1">
      <alignment horizontal="left"/>
    </xf>
    <xf numFmtId="0" fontId="18" fillId="0" borderId="0" xfId="0" applyFont="1" applyAlignment="1">
      <alignment horizontal="left" vertical="top" wrapText="1"/>
    </xf>
    <xf numFmtId="0" fontId="20" fillId="0" borderId="2" xfId="0" applyFont="1" applyBorder="1" applyAlignment="1">
      <alignment wrapText="1"/>
    </xf>
    <xf numFmtId="0" fontId="14" fillId="0" borderId="0" xfId="0" applyFont="1" applyAlignment="1">
      <alignment vertical="top" wrapText="1"/>
    </xf>
    <xf numFmtId="0" fontId="14" fillId="0" borderId="0" xfId="0" applyFont="1" applyAlignment="1">
      <alignment wrapText="1"/>
    </xf>
    <xf numFmtId="0" fontId="1" fillId="0" borderId="1" xfId="0" applyFont="1" applyBorder="1" applyAlignment="1">
      <alignment wrapText="1"/>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21" fillId="0" borderId="2" xfId="0" applyFont="1" applyBorder="1" applyAlignment="1">
      <alignment wrapText="1"/>
    </xf>
    <xf numFmtId="0" fontId="9" fillId="0" borderId="3" xfId="0" applyFont="1" applyBorder="1" applyAlignment="1">
      <alignment horizontal="center" vertical="center" wrapText="1"/>
    </xf>
    <xf numFmtId="0" fontId="1" fillId="0" borderId="1" xfId="0" applyFont="1" applyBorder="1" applyAlignment="1">
      <alignment vertical="top" wrapText="1"/>
    </xf>
    <xf numFmtId="0" fontId="22" fillId="0" borderId="0" xfId="0" applyFont="1" applyAlignment="1">
      <alignment wrapText="1"/>
    </xf>
    <xf numFmtId="0" fontId="23" fillId="0" borderId="2" xfId="0" applyFont="1" applyBorder="1" applyAlignment="1">
      <alignment wrapText="1"/>
    </xf>
    <xf numFmtId="0" fontId="4" fillId="0" borderId="3" xfId="0" applyFont="1" applyBorder="1" applyAlignment="1">
      <alignment horizontal="center" vertical="center"/>
    </xf>
    <xf numFmtId="0" fontId="2" fillId="0" borderId="4" xfId="0" applyFont="1" applyBorder="1" applyAlignment="1">
      <alignment horizontal="center" vertical="center" wrapText="1"/>
    </xf>
    <xf numFmtId="0" fontId="8" fillId="0" borderId="5" xfId="0" applyFont="1" applyBorder="1"/>
  </cellXfs>
  <cellStyles count="4">
    <cellStyle name="Hipervínculo" xfId="1" builtinId="8"/>
    <cellStyle name="Normal" xfId="0" builtinId="0"/>
    <cellStyle name="Normal 2" xfId="2"/>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workbookViewId="0">
      <selection sqref="A1:M1"/>
    </sheetView>
  </sheetViews>
  <sheetFormatPr baseColWidth="10" defaultColWidth="12.7109375" defaultRowHeight="15" customHeight="1" x14ac:dyDescent="0.2"/>
  <cols>
    <col min="1" max="26" width="10.7109375" customWidth="1"/>
  </cols>
  <sheetData>
    <row r="1" spans="1:26" ht="12.75" customHeight="1" x14ac:dyDescent="0.2">
      <c r="A1" s="89" t="s">
        <v>182</v>
      </c>
      <c r="B1" s="90"/>
      <c r="C1" s="90"/>
      <c r="D1" s="90"/>
      <c r="E1" s="90"/>
      <c r="F1" s="90"/>
      <c r="G1" s="90"/>
      <c r="H1" s="90"/>
      <c r="I1" s="90"/>
      <c r="J1" s="90"/>
      <c r="K1" s="90"/>
      <c r="L1" s="90"/>
      <c r="M1" s="90"/>
    </row>
    <row r="2" spans="1:26" ht="12.75" customHeight="1" x14ac:dyDescent="0.2">
      <c r="A2" s="1"/>
      <c r="B2" s="2"/>
      <c r="C2" s="2"/>
      <c r="D2" s="2"/>
      <c r="E2" s="2"/>
      <c r="F2" s="2"/>
      <c r="G2" s="2"/>
      <c r="H2" s="2"/>
      <c r="I2" s="2"/>
      <c r="J2" s="2"/>
      <c r="K2" s="2"/>
      <c r="L2" s="2"/>
      <c r="M2" s="2"/>
    </row>
    <row r="3" spans="1:26" s="77" customFormat="1" ht="12.75" customHeight="1" x14ac:dyDescent="0.2">
      <c r="A3" s="83">
        <v>2022</v>
      </c>
      <c r="B3" s="2"/>
      <c r="C3" s="2"/>
      <c r="D3" s="2"/>
      <c r="E3" s="2"/>
      <c r="F3" s="2"/>
      <c r="G3" s="2"/>
      <c r="H3" s="2"/>
      <c r="I3" s="2"/>
      <c r="J3" s="2"/>
      <c r="K3" s="2"/>
      <c r="L3" s="2"/>
      <c r="M3" s="2"/>
    </row>
    <row r="4" spans="1:26" ht="12.75" customHeight="1" x14ac:dyDescent="0.2">
      <c r="A4" s="3">
        <v>2021</v>
      </c>
    </row>
    <row r="5" spans="1:26" ht="12.75" customHeight="1" x14ac:dyDescent="0.2">
      <c r="A5" s="3">
        <v>2020</v>
      </c>
    </row>
    <row r="6" spans="1:26" ht="12.75" customHeight="1" x14ac:dyDescent="0.25">
      <c r="A6" s="3">
        <v>2019</v>
      </c>
      <c r="B6" s="4"/>
      <c r="C6" s="5"/>
      <c r="D6" s="5"/>
      <c r="E6" s="5"/>
      <c r="F6" s="5"/>
      <c r="G6" s="6"/>
      <c r="H6" s="6"/>
      <c r="I6" s="6"/>
      <c r="J6" s="6"/>
      <c r="K6" s="5"/>
      <c r="L6" s="5"/>
      <c r="M6" s="5"/>
      <c r="N6" s="5"/>
      <c r="O6" s="5"/>
      <c r="P6" s="5"/>
      <c r="Q6" s="5"/>
      <c r="R6" s="5"/>
      <c r="S6" s="5"/>
      <c r="T6" s="5"/>
      <c r="U6" s="5"/>
      <c r="V6" s="5"/>
      <c r="W6" s="5"/>
      <c r="X6" s="5"/>
      <c r="Y6" s="5"/>
      <c r="Z6" s="5"/>
    </row>
    <row r="7" spans="1:26" ht="12.75" customHeight="1" x14ac:dyDescent="0.25">
      <c r="A7" s="3">
        <v>2018</v>
      </c>
      <c r="B7" s="4"/>
      <c r="C7" s="5"/>
      <c r="D7" s="5"/>
      <c r="E7" s="5"/>
      <c r="F7" s="5"/>
      <c r="G7" s="6"/>
      <c r="H7" s="6"/>
      <c r="I7" s="6"/>
      <c r="J7" s="6"/>
      <c r="K7" s="5"/>
      <c r="L7" s="5"/>
      <c r="M7" s="5"/>
      <c r="N7" s="5"/>
      <c r="O7" s="5"/>
      <c r="P7" s="5"/>
      <c r="Q7" s="5"/>
      <c r="R7" s="5"/>
      <c r="S7" s="5"/>
      <c r="T7" s="5"/>
      <c r="U7" s="5"/>
      <c r="V7" s="5"/>
      <c r="W7" s="5"/>
      <c r="X7" s="5"/>
      <c r="Y7" s="5"/>
      <c r="Z7" s="5"/>
    </row>
    <row r="8" spans="1:26" ht="12.75" customHeight="1" x14ac:dyDescent="0.25">
      <c r="A8" s="3">
        <v>2017</v>
      </c>
      <c r="B8" s="4"/>
      <c r="C8" s="5"/>
      <c r="D8" s="5"/>
      <c r="E8" s="5"/>
      <c r="F8" s="5"/>
      <c r="G8" s="6"/>
      <c r="H8" s="6"/>
      <c r="I8" s="6"/>
      <c r="J8" s="6"/>
      <c r="K8" s="5"/>
      <c r="L8" s="5"/>
      <c r="M8" s="5"/>
      <c r="N8" s="5"/>
      <c r="O8" s="5"/>
      <c r="P8" s="5"/>
      <c r="Q8" s="5"/>
      <c r="R8" s="5"/>
      <c r="S8" s="5"/>
      <c r="T8" s="5"/>
      <c r="U8" s="5"/>
      <c r="V8" s="5"/>
      <c r="W8" s="5"/>
      <c r="X8" s="5"/>
      <c r="Y8" s="5"/>
      <c r="Z8" s="5"/>
    </row>
    <row r="9" spans="1:26" ht="12.75" customHeight="1" x14ac:dyDescent="0.25">
      <c r="A9" s="3">
        <v>2016</v>
      </c>
      <c r="B9" s="4"/>
      <c r="C9" s="5"/>
      <c r="D9" s="5"/>
      <c r="E9" s="5"/>
      <c r="F9" s="5"/>
      <c r="G9" s="6"/>
      <c r="H9" s="6"/>
      <c r="I9" s="6"/>
      <c r="J9" s="6"/>
      <c r="K9" s="5"/>
      <c r="L9" s="5"/>
      <c r="M9" s="5"/>
      <c r="N9" s="5"/>
      <c r="O9" s="5"/>
      <c r="P9" s="5"/>
      <c r="Q9" s="5"/>
      <c r="R9" s="5"/>
      <c r="S9" s="5"/>
      <c r="T9" s="5"/>
      <c r="U9" s="5"/>
      <c r="V9" s="5"/>
      <c r="W9" s="5"/>
      <c r="X9" s="5"/>
      <c r="Y9" s="5"/>
      <c r="Z9" s="5"/>
    </row>
    <row r="10" spans="1:26" ht="12.75" customHeight="1" x14ac:dyDescent="0.25">
      <c r="A10" s="3">
        <v>2015</v>
      </c>
      <c r="B10" s="4"/>
      <c r="C10" s="5"/>
      <c r="D10" s="5"/>
      <c r="E10" s="5"/>
      <c r="F10" s="5"/>
      <c r="G10" s="6"/>
      <c r="H10" s="6"/>
      <c r="I10" s="6"/>
      <c r="J10" s="6"/>
      <c r="K10" s="5"/>
      <c r="L10" s="5"/>
      <c r="M10" s="5"/>
      <c r="N10" s="5"/>
      <c r="O10" s="5"/>
      <c r="P10" s="5"/>
      <c r="Q10" s="5"/>
      <c r="R10" s="5"/>
      <c r="S10" s="5"/>
      <c r="T10" s="5"/>
      <c r="U10" s="5"/>
      <c r="V10" s="5"/>
      <c r="W10" s="5"/>
      <c r="X10" s="5"/>
      <c r="Y10" s="5"/>
      <c r="Z10" s="5"/>
    </row>
    <row r="11" spans="1:26" ht="12.75" customHeight="1" x14ac:dyDescent="0.25">
      <c r="A11" s="3">
        <v>2014</v>
      </c>
      <c r="B11" s="4"/>
      <c r="C11" s="5"/>
      <c r="D11" s="5"/>
      <c r="E11" s="5"/>
      <c r="F11" s="5"/>
      <c r="G11" s="6"/>
      <c r="H11" s="6"/>
      <c r="I11" s="6"/>
      <c r="J11" s="6"/>
      <c r="K11" s="5"/>
      <c r="L11" s="5"/>
      <c r="M11" s="5"/>
      <c r="N11" s="5"/>
      <c r="O11" s="5"/>
      <c r="P11" s="5"/>
      <c r="Q11" s="5"/>
      <c r="R11" s="5"/>
      <c r="S11" s="5"/>
      <c r="T11" s="5"/>
      <c r="U11" s="5"/>
      <c r="V11" s="5"/>
      <c r="W11" s="5"/>
      <c r="X11" s="5"/>
      <c r="Y11" s="5"/>
      <c r="Z11" s="5"/>
    </row>
    <row r="12" spans="1:26" ht="12.75" customHeight="1" x14ac:dyDescent="0.25">
      <c r="A12" s="3">
        <v>2013</v>
      </c>
      <c r="B12" s="4"/>
      <c r="C12" s="5"/>
      <c r="D12" s="5"/>
      <c r="E12" s="5"/>
      <c r="F12" s="5"/>
      <c r="G12" s="6"/>
      <c r="H12" s="6"/>
      <c r="I12" s="6"/>
      <c r="J12" s="6"/>
      <c r="K12" s="5"/>
      <c r="L12" s="5"/>
      <c r="M12" s="5"/>
      <c r="N12" s="5"/>
      <c r="O12" s="5"/>
      <c r="P12" s="5"/>
      <c r="Q12" s="5"/>
      <c r="R12" s="5"/>
      <c r="S12" s="5"/>
      <c r="T12" s="5"/>
      <c r="U12" s="5"/>
      <c r="V12" s="5"/>
      <c r="W12" s="5"/>
      <c r="X12" s="5"/>
      <c r="Y12" s="5"/>
      <c r="Z12" s="5"/>
    </row>
    <row r="13" spans="1:26" ht="12.75" customHeight="1" x14ac:dyDescent="0.25">
      <c r="A13" s="3">
        <v>2012</v>
      </c>
      <c r="B13" s="4"/>
      <c r="C13" s="5"/>
      <c r="D13" s="5"/>
      <c r="E13" s="5"/>
      <c r="F13" s="5"/>
      <c r="G13" s="6"/>
      <c r="H13" s="6"/>
      <c r="I13" s="6"/>
      <c r="J13" s="6"/>
      <c r="K13" s="5"/>
      <c r="L13" s="5"/>
      <c r="M13" s="5"/>
      <c r="N13" s="5"/>
      <c r="O13" s="5"/>
      <c r="P13" s="5"/>
      <c r="Q13" s="5"/>
      <c r="R13" s="5"/>
      <c r="S13" s="5"/>
      <c r="T13" s="5"/>
      <c r="U13" s="5"/>
      <c r="V13" s="5"/>
      <c r="W13" s="5"/>
      <c r="X13" s="5"/>
      <c r="Y13" s="5"/>
      <c r="Z13" s="5"/>
    </row>
    <row r="14" spans="1:26" ht="12.75" customHeight="1" x14ac:dyDescent="0.25">
      <c r="A14" s="3">
        <v>2011</v>
      </c>
      <c r="B14" s="4"/>
      <c r="C14" s="5"/>
      <c r="D14" s="5"/>
      <c r="E14" s="5"/>
      <c r="F14" s="5"/>
      <c r="G14" s="6"/>
      <c r="H14" s="6"/>
      <c r="I14" s="6"/>
      <c r="J14" s="6"/>
      <c r="K14" s="5"/>
      <c r="L14" s="5"/>
      <c r="M14" s="5"/>
      <c r="N14" s="5"/>
      <c r="O14" s="5"/>
      <c r="P14" s="5"/>
      <c r="Q14" s="5"/>
      <c r="R14" s="5"/>
      <c r="S14" s="5"/>
      <c r="T14" s="5"/>
      <c r="U14" s="5"/>
      <c r="V14" s="5"/>
      <c r="W14" s="5"/>
      <c r="X14" s="5"/>
      <c r="Y14" s="5"/>
      <c r="Z14" s="5"/>
    </row>
    <row r="15" spans="1:26" ht="12.75" customHeight="1" x14ac:dyDescent="0.25">
      <c r="A15" s="3">
        <v>2010</v>
      </c>
      <c r="B15" s="4"/>
      <c r="C15" s="5"/>
      <c r="D15" s="5"/>
      <c r="E15" s="5"/>
      <c r="F15" s="5"/>
      <c r="G15" s="6"/>
      <c r="H15" s="6"/>
      <c r="I15" s="6"/>
      <c r="J15" s="6"/>
      <c r="K15" s="5"/>
      <c r="L15" s="5"/>
      <c r="M15" s="5"/>
      <c r="N15" s="5"/>
      <c r="O15" s="5"/>
      <c r="P15" s="5"/>
      <c r="Q15" s="5"/>
      <c r="R15" s="5"/>
      <c r="S15" s="5"/>
      <c r="T15" s="5"/>
      <c r="U15" s="5"/>
      <c r="V15" s="5"/>
      <c r="W15" s="5"/>
      <c r="X15" s="5"/>
      <c r="Y15" s="5"/>
      <c r="Z15" s="5"/>
    </row>
    <row r="16" spans="1:26" ht="12.75" customHeight="1" x14ac:dyDescent="0.25">
      <c r="A16" s="3">
        <v>2009</v>
      </c>
      <c r="B16" s="4"/>
      <c r="C16" s="5"/>
      <c r="D16" s="5"/>
      <c r="E16" s="5"/>
      <c r="F16" s="5"/>
      <c r="G16" s="6"/>
      <c r="H16" s="6"/>
      <c r="I16" s="6"/>
      <c r="J16" s="6"/>
      <c r="K16" s="5"/>
      <c r="L16" s="5"/>
      <c r="M16" s="5"/>
      <c r="N16" s="5"/>
      <c r="O16" s="5"/>
      <c r="P16" s="5"/>
      <c r="Q16" s="5"/>
      <c r="R16" s="5"/>
      <c r="S16" s="5"/>
      <c r="T16" s="5"/>
      <c r="U16" s="5"/>
      <c r="V16" s="5"/>
      <c r="W16" s="5"/>
      <c r="X16" s="5"/>
      <c r="Y16" s="5"/>
      <c r="Z16" s="5"/>
    </row>
    <row r="17" spans="1:26" ht="12.75" customHeight="1" x14ac:dyDescent="0.25">
      <c r="A17" s="3">
        <v>2008</v>
      </c>
      <c r="B17" s="5"/>
      <c r="C17" s="5"/>
      <c r="D17" s="5"/>
      <c r="E17" s="5"/>
      <c r="F17" s="5"/>
      <c r="G17" s="6"/>
      <c r="H17" s="6"/>
      <c r="I17" s="6"/>
      <c r="J17" s="6"/>
      <c r="K17" s="5"/>
      <c r="L17" s="5"/>
      <c r="M17" s="5"/>
      <c r="N17" s="5"/>
      <c r="O17" s="5"/>
      <c r="P17" s="5"/>
      <c r="Q17" s="5"/>
      <c r="R17" s="5"/>
      <c r="S17" s="5"/>
      <c r="T17" s="5"/>
      <c r="U17" s="5"/>
      <c r="V17" s="5"/>
      <c r="W17" s="5"/>
      <c r="X17" s="5"/>
      <c r="Y17" s="5"/>
      <c r="Z17" s="5"/>
    </row>
    <row r="18" spans="1:26" ht="12.75" customHeight="1" x14ac:dyDescent="0.25">
      <c r="A18" s="3">
        <v>2007</v>
      </c>
      <c r="B18" s="5"/>
      <c r="C18" s="5"/>
      <c r="D18" s="5"/>
      <c r="E18" s="5"/>
      <c r="F18" s="5"/>
      <c r="G18" s="6"/>
      <c r="H18" s="6"/>
      <c r="I18" s="6"/>
      <c r="J18" s="6"/>
      <c r="K18" s="5"/>
      <c r="L18" s="5"/>
      <c r="M18" s="5"/>
      <c r="N18" s="5"/>
      <c r="O18" s="5"/>
      <c r="P18" s="5"/>
      <c r="Q18" s="5"/>
      <c r="R18" s="5"/>
      <c r="S18" s="5"/>
      <c r="T18" s="5"/>
      <c r="U18" s="5"/>
      <c r="V18" s="5"/>
      <c r="W18" s="5"/>
      <c r="X18" s="5"/>
      <c r="Y18" s="5"/>
      <c r="Z18" s="5"/>
    </row>
    <row r="19" spans="1:26" ht="12.75" customHeight="1" x14ac:dyDescent="0.25">
      <c r="A19" s="3">
        <v>2006</v>
      </c>
      <c r="B19" s="5"/>
      <c r="C19" s="5"/>
      <c r="D19" s="5"/>
      <c r="E19" s="5"/>
      <c r="F19" s="5"/>
      <c r="G19" s="5"/>
      <c r="H19" s="5"/>
      <c r="I19" s="5"/>
      <c r="J19" s="5"/>
      <c r="K19" s="5"/>
      <c r="L19" s="5"/>
      <c r="M19" s="5"/>
      <c r="N19" s="5"/>
      <c r="O19" s="5"/>
      <c r="P19" s="5"/>
      <c r="Q19" s="5"/>
      <c r="R19" s="5"/>
      <c r="S19" s="5"/>
      <c r="T19" s="5"/>
      <c r="U19" s="5"/>
      <c r="V19" s="5"/>
      <c r="W19" s="5"/>
      <c r="X19" s="5"/>
      <c r="Y19" s="5"/>
      <c r="Z19" s="5"/>
    </row>
    <row r="20" spans="1:26" ht="12.75" customHeight="1" x14ac:dyDescent="0.25">
      <c r="A20" s="3">
        <v>2005</v>
      </c>
      <c r="B20" s="5"/>
      <c r="C20" s="5"/>
      <c r="D20" s="5"/>
      <c r="E20" s="5"/>
      <c r="F20" s="5"/>
      <c r="G20" s="5"/>
      <c r="H20" s="5"/>
      <c r="I20" s="5"/>
      <c r="J20" s="5"/>
      <c r="K20" s="5"/>
      <c r="L20" s="5"/>
      <c r="M20" s="5"/>
      <c r="N20" s="5"/>
      <c r="O20" s="5"/>
      <c r="P20" s="5"/>
      <c r="Q20" s="5"/>
      <c r="R20" s="5"/>
      <c r="S20" s="5"/>
      <c r="T20" s="5"/>
      <c r="U20" s="5"/>
      <c r="V20" s="5"/>
      <c r="W20" s="5"/>
      <c r="X20" s="5"/>
      <c r="Y20" s="5"/>
      <c r="Z20" s="5"/>
    </row>
    <row r="21" spans="1:26" ht="12.75" customHeight="1" x14ac:dyDescent="0.25">
      <c r="A21" s="3">
        <v>2004</v>
      </c>
      <c r="B21" s="5"/>
      <c r="C21" s="5"/>
      <c r="D21" s="5"/>
      <c r="E21" s="5"/>
      <c r="F21" s="5"/>
      <c r="G21" s="5"/>
      <c r="H21" s="5"/>
      <c r="I21" s="5"/>
      <c r="J21" s="5"/>
      <c r="K21" s="5"/>
      <c r="L21" s="5"/>
      <c r="M21" s="5"/>
      <c r="N21" s="5"/>
      <c r="O21" s="5"/>
      <c r="P21" s="5"/>
      <c r="Q21" s="5"/>
      <c r="R21" s="5"/>
      <c r="S21" s="5"/>
      <c r="T21" s="5"/>
      <c r="U21" s="5"/>
      <c r="V21" s="5"/>
      <c r="W21" s="5"/>
      <c r="X21" s="5"/>
      <c r="Y21" s="5"/>
      <c r="Z21" s="5"/>
    </row>
    <row r="22" spans="1:26" ht="12.75" customHeight="1" x14ac:dyDescent="0.25">
      <c r="A22" s="3">
        <v>2003</v>
      </c>
      <c r="B22" s="5"/>
      <c r="C22" s="5"/>
      <c r="D22" s="5"/>
      <c r="E22" s="5"/>
      <c r="F22" s="5"/>
      <c r="G22" s="5"/>
      <c r="H22" s="5"/>
      <c r="I22" s="5"/>
      <c r="J22" s="5"/>
      <c r="K22" s="5"/>
      <c r="L22" s="5"/>
      <c r="M22" s="5"/>
      <c r="N22" s="5"/>
      <c r="O22" s="5"/>
      <c r="P22" s="5"/>
      <c r="Q22" s="5"/>
      <c r="R22" s="5"/>
      <c r="S22" s="5"/>
      <c r="T22" s="5"/>
      <c r="U22" s="5"/>
      <c r="V22" s="5"/>
      <c r="W22" s="5"/>
      <c r="X22" s="5"/>
      <c r="Y22" s="5"/>
      <c r="Z22" s="5"/>
    </row>
    <row r="23" spans="1:26" ht="12.75" customHeight="1" x14ac:dyDescent="0.25">
      <c r="A23" s="3">
        <v>2002</v>
      </c>
      <c r="B23" s="5"/>
      <c r="C23" s="5"/>
      <c r="D23" s="5"/>
      <c r="E23" s="5"/>
      <c r="F23" s="5"/>
      <c r="G23" s="5"/>
      <c r="H23" s="5"/>
      <c r="I23" s="5"/>
      <c r="J23" s="5"/>
      <c r="K23" s="5"/>
      <c r="L23" s="5"/>
      <c r="M23" s="5"/>
      <c r="N23" s="5"/>
      <c r="O23" s="5"/>
      <c r="P23" s="5"/>
      <c r="Q23" s="5"/>
      <c r="R23" s="5"/>
      <c r="S23" s="5"/>
      <c r="T23" s="5"/>
      <c r="U23" s="5"/>
      <c r="V23" s="5"/>
      <c r="W23" s="5"/>
      <c r="X23" s="5"/>
      <c r="Y23" s="5"/>
      <c r="Z23" s="5"/>
    </row>
    <row r="24" spans="1:26" ht="12.75" customHeight="1" x14ac:dyDescent="0.25">
      <c r="A24" s="3">
        <v>2001</v>
      </c>
      <c r="B24" s="5"/>
      <c r="C24" s="5"/>
      <c r="D24" s="5"/>
      <c r="E24" s="5"/>
      <c r="F24" s="5"/>
      <c r="G24" s="5"/>
      <c r="H24" s="5"/>
      <c r="I24" s="5"/>
      <c r="J24" s="5"/>
      <c r="K24" s="5"/>
      <c r="L24" s="5"/>
      <c r="M24" s="5"/>
      <c r="N24" s="5"/>
      <c r="O24" s="5"/>
      <c r="P24" s="5"/>
      <c r="Q24" s="5"/>
      <c r="R24" s="5"/>
      <c r="S24" s="5"/>
      <c r="T24" s="5"/>
      <c r="U24" s="5"/>
      <c r="V24" s="5"/>
      <c r="W24" s="5"/>
      <c r="X24" s="5"/>
      <c r="Y24" s="5"/>
      <c r="Z24" s="5"/>
    </row>
    <row r="25" spans="1:26" ht="12.75" customHeight="1" x14ac:dyDescent="0.25">
      <c r="C25" s="5"/>
    </row>
    <row r="26" spans="1:26" ht="12.75" customHeight="1" x14ac:dyDescent="0.25">
      <c r="A26" s="7"/>
      <c r="B26" s="4"/>
      <c r="C26" s="5"/>
      <c r="D26" s="5"/>
      <c r="E26" s="5"/>
      <c r="F26" s="5"/>
      <c r="G26" s="6"/>
      <c r="H26" s="6"/>
      <c r="I26" s="6"/>
      <c r="J26" s="6"/>
      <c r="K26" s="5"/>
      <c r="L26" s="5"/>
      <c r="M26" s="5"/>
      <c r="N26" s="5"/>
      <c r="O26" s="5"/>
      <c r="P26" s="5"/>
      <c r="Q26" s="5"/>
      <c r="R26" s="5"/>
      <c r="S26" s="5"/>
      <c r="T26" s="5"/>
      <c r="U26" s="5"/>
      <c r="V26" s="5"/>
      <c r="W26" s="5"/>
      <c r="X26" s="5"/>
      <c r="Y26" s="5"/>
      <c r="Z26" s="5"/>
    </row>
    <row r="27" spans="1:26" ht="12.75" customHeight="1" x14ac:dyDescent="0.25">
      <c r="A27" s="8"/>
      <c r="B27" s="4"/>
      <c r="C27" s="5"/>
      <c r="D27" s="5"/>
      <c r="E27" s="5"/>
      <c r="F27" s="5"/>
      <c r="G27" s="6"/>
      <c r="H27" s="6"/>
      <c r="I27" s="6"/>
      <c r="J27" s="6"/>
      <c r="K27" s="5"/>
      <c r="L27" s="5"/>
      <c r="M27" s="5"/>
      <c r="N27" s="5"/>
      <c r="O27" s="5"/>
      <c r="P27" s="5"/>
      <c r="Q27" s="5"/>
      <c r="R27" s="5"/>
      <c r="S27" s="5"/>
      <c r="T27" s="5"/>
      <c r="U27" s="5"/>
      <c r="V27" s="5"/>
      <c r="W27" s="5"/>
      <c r="X27" s="5"/>
      <c r="Y27" s="5"/>
      <c r="Z27" s="5"/>
    </row>
    <row r="28" spans="1:26" ht="12.75" customHeight="1" x14ac:dyDescent="0.25">
      <c r="A28" s="7"/>
      <c r="B28" s="4"/>
      <c r="C28" s="5"/>
      <c r="D28" s="5"/>
      <c r="E28" s="5"/>
      <c r="F28" s="5"/>
      <c r="G28" s="6"/>
      <c r="H28" s="6"/>
      <c r="I28" s="6"/>
      <c r="J28" s="6"/>
      <c r="K28" s="5"/>
      <c r="L28" s="5"/>
      <c r="M28" s="5"/>
      <c r="N28" s="5"/>
      <c r="O28" s="5"/>
      <c r="P28" s="5"/>
      <c r="Q28" s="5"/>
      <c r="R28" s="5"/>
      <c r="S28" s="5"/>
      <c r="T28" s="5"/>
      <c r="U28" s="5"/>
      <c r="V28" s="5"/>
      <c r="W28" s="5"/>
      <c r="X28" s="5"/>
      <c r="Y28" s="5"/>
      <c r="Z28" s="5"/>
    </row>
    <row r="29" spans="1:26" ht="12.75" customHeight="1" x14ac:dyDescent="0.25">
      <c r="A29" s="8"/>
      <c r="B29" s="4"/>
      <c r="C29" s="5"/>
      <c r="D29" s="5"/>
      <c r="E29" s="5"/>
      <c r="F29" s="5"/>
      <c r="G29" s="6"/>
      <c r="H29" s="6"/>
      <c r="I29" s="6"/>
      <c r="J29" s="6"/>
      <c r="K29" s="5"/>
      <c r="L29" s="5"/>
      <c r="M29" s="5"/>
      <c r="N29" s="5"/>
      <c r="O29" s="5"/>
      <c r="P29" s="5"/>
      <c r="Q29" s="5"/>
      <c r="R29" s="5"/>
      <c r="S29" s="5"/>
      <c r="T29" s="5"/>
      <c r="U29" s="5"/>
      <c r="V29" s="5"/>
      <c r="W29" s="5"/>
      <c r="X29" s="5"/>
      <c r="Y29" s="5"/>
      <c r="Z29" s="5"/>
    </row>
    <row r="30" spans="1:26" ht="12.75" customHeight="1" x14ac:dyDescent="0.25">
      <c r="A30" s="7"/>
      <c r="B30" s="4"/>
      <c r="C30" s="5"/>
      <c r="D30" s="5"/>
      <c r="E30" s="5"/>
      <c r="F30" s="5"/>
      <c r="G30" s="6"/>
      <c r="H30" s="6"/>
      <c r="I30" s="6"/>
      <c r="J30" s="6"/>
      <c r="K30" s="5"/>
      <c r="L30" s="5"/>
      <c r="M30" s="5"/>
      <c r="N30" s="5"/>
      <c r="O30" s="5"/>
      <c r="P30" s="5"/>
      <c r="Q30" s="5"/>
      <c r="R30" s="5"/>
      <c r="S30" s="5"/>
      <c r="T30" s="5"/>
      <c r="U30" s="5"/>
      <c r="V30" s="5"/>
      <c r="W30" s="5"/>
      <c r="X30" s="5"/>
      <c r="Y30" s="5"/>
      <c r="Z30" s="5"/>
    </row>
    <row r="31" spans="1:26" ht="12.75" customHeight="1" x14ac:dyDescent="0.25">
      <c r="A31" s="7"/>
      <c r="B31" s="4"/>
      <c r="C31" s="5"/>
      <c r="D31" s="5"/>
      <c r="E31" s="5"/>
      <c r="F31" s="5"/>
      <c r="G31" s="6"/>
      <c r="H31" s="6"/>
      <c r="I31" s="6"/>
      <c r="J31" s="6"/>
      <c r="K31" s="5"/>
      <c r="L31" s="5"/>
      <c r="M31" s="5"/>
      <c r="N31" s="5"/>
      <c r="O31" s="5"/>
      <c r="P31" s="5"/>
      <c r="Q31" s="5"/>
      <c r="R31" s="5"/>
      <c r="S31" s="5"/>
      <c r="T31" s="5"/>
      <c r="U31" s="5"/>
      <c r="V31" s="5"/>
      <c r="W31" s="5"/>
      <c r="X31" s="5"/>
      <c r="Y31" s="5"/>
      <c r="Z31" s="5"/>
    </row>
    <row r="32" spans="1:26" ht="12.75" customHeight="1" x14ac:dyDescent="0.25">
      <c r="A32" s="7"/>
      <c r="B32" s="4"/>
      <c r="C32" s="5"/>
      <c r="D32" s="5"/>
      <c r="E32" s="5"/>
      <c r="F32" s="5"/>
      <c r="G32" s="6"/>
      <c r="H32" s="6"/>
      <c r="I32" s="6"/>
      <c r="J32" s="6"/>
      <c r="K32" s="5"/>
      <c r="L32" s="5"/>
      <c r="M32" s="5"/>
      <c r="N32" s="5"/>
      <c r="O32" s="5"/>
      <c r="P32" s="5"/>
      <c r="Q32" s="5"/>
      <c r="R32" s="5"/>
      <c r="S32" s="5"/>
      <c r="T32" s="5"/>
      <c r="U32" s="5"/>
      <c r="V32" s="5"/>
      <c r="W32" s="5"/>
      <c r="X32" s="5"/>
      <c r="Y32" s="5"/>
      <c r="Z32" s="5"/>
    </row>
    <row r="33" spans="1:26" ht="12.75" customHeight="1" x14ac:dyDescent="0.25">
      <c r="A33" s="5"/>
      <c r="B33" s="5"/>
      <c r="C33" s="5"/>
      <c r="D33" s="5"/>
      <c r="E33" s="5"/>
      <c r="F33" s="5"/>
      <c r="G33" s="6"/>
      <c r="H33" s="6"/>
      <c r="I33" s="6"/>
      <c r="J33" s="6"/>
      <c r="K33" s="5"/>
      <c r="L33" s="5"/>
      <c r="M33" s="5"/>
      <c r="N33" s="5"/>
      <c r="O33" s="5"/>
      <c r="P33" s="5"/>
      <c r="Q33" s="5"/>
      <c r="R33" s="5"/>
      <c r="S33" s="5"/>
      <c r="T33" s="5"/>
      <c r="U33" s="5"/>
      <c r="V33" s="5"/>
      <c r="W33" s="5"/>
      <c r="X33" s="5"/>
      <c r="Y33" s="5"/>
      <c r="Z33" s="5"/>
    </row>
    <row r="34" spans="1:26" ht="12.75" customHeight="1" x14ac:dyDescent="0.25">
      <c r="A34" s="7"/>
      <c r="B34" s="5"/>
      <c r="C34" s="5"/>
      <c r="D34" s="5"/>
      <c r="E34" s="5"/>
      <c r="F34" s="5"/>
      <c r="G34" s="6"/>
      <c r="H34" s="6"/>
      <c r="I34" s="6"/>
      <c r="J34" s="6"/>
      <c r="K34" s="5"/>
      <c r="L34" s="5"/>
      <c r="M34" s="5"/>
      <c r="N34" s="5"/>
      <c r="O34" s="5"/>
      <c r="P34" s="5"/>
      <c r="Q34" s="5"/>
      <c r="R34" s="5"/>
      <c r="S34" s="5"/>
      <c r="T34" s="5"/>
      <c r="U34" s="5"/>
      <c r="V34" s="5"/>
      <c r="W34" s="5"/>
      <c r="X34" s="5"/>
      <c r="Y34" s="5"/>
      <c r="Z34" s="5"/>
    </row>
    <row r="35" spans="1:26" ht="12.7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x14ac:dyDescent="0.25">
      <c r="A36" s="7"/>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x14ac:dyDescent="0.25">
      <c r="A38" s="7"/>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25">
      <c r="A40" s="7"/>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2"/>
    <row r="42" spans="1:26" ht="12.75" customHeight="1" x14ac:dyDescent="0.2"/>
    <row r="43" spans="1:26" ht="12.75" customHeight="1" x14ac:dyDescent="0.2"/>
    <row r="44" spans="1:26" ht="12.75" customHeight="1" x14ac:dyDescent="0.2"/>
    <row r="45" spans="1:26" ht="12.75" customHeight="1" x14ac:dyDescent="0.2"/>
    <row r="46" spans="1:26" ht="12.75" customHeight="1" x14ac:dyDescent="0.2"/>
    <row r="47" spans="1:26" ht="12.75" customHeight="1" x14ac:dyDescent="0.2"/>
    <row r="48" spans="1:2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sheetData>
  <mergeCells count="1">
    <mergeCell ref="A1:M1"/>
  </mergeCells>
  <hyperlinks>
    <hyperlink ref="A4" location="2021!A1" display="'2021'!A1"/>
    <hyperlink ref="A5" location="2020!A1" display="'2020'!A1"/>
    <hyperlink ref="A6" location="2019!A1" display="'2019'!A1"/>
    <hyperlink ref="A7" location="2018!A1" display="'2018'!A1"/>
    <hyperlink ref="A8" location="2017!A1" display="'2017'!A1"/>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20" location="2005!A1" display="'2005'!A1"/>
    <hyperlink ref="A21" location="2004!A1" display="'2004'!A1"/>
    <hyperlink ref="A22" location="2003!A1" display="'2003'!A1"/>
    <hyperlink ref="A23" location="2002!A1" display="'2002'!A1"/>
    <hyperlink ref="A24" location="2001!A1" display="'2001'!A1"/>
    <hyperlink ref="A3" location="'2022'!A1" display="'2022'!A1"/>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topLeftCell="B1" workbookViewId="0">
      <selection sqref="A1:M1"/>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1" t="s">
        <v>75</v>
      </c>
      <c r="B1" s="102"/>
      <c r="C1" s="102"/>
      <c r="D1" s="102"/>
      <c r="E1" s="102"/>
      <c r="F1" s="102"/>
      <c r="G1" s="102"/>
      <c r="H1" s="102"/>
      <c r="I1" s="102"/>
      <c r="J1" s="102"/>
      <c r="K1" s="102"/>
      <c r="L1" s="102"/>
      <c r="M1" s="102"/>
    </row>
    <row r="2" spans="1:16" ht="12.75" customHeight="1" x14ac:dyDescent="0.2">
      <c r="A2" s="104" t="s">
        <v>1</v>
      </c>
      <c r="B2" s="105" t="s">
        <v>2</v>
      </c>
      <c r="C2" s="106"/>
      <c r="D2" s="91" t="s">
        <v>3</v>
      </c>
      <c r="E2" s="92"/>
      <c r="F2" s="92"/>
      <c r="G2" s="92"/>
      <c r="H2" s="92"/>
      <c r="I2" s="92"/>
      <c r="J2" s="92"/>
      <c r="K2" s="92"/>
      <c r="L2" s="92"/>
      <c r="M2" s="92"/>
    </row>
    <row r="3" spans="1:16" ht="12.75" customHeight="1" x14ac:dyDescent="0.2">
      <c r="A3" s="90"/>
      <c r="B3" s="102"/>
      <c r="C3" s="102"/>
      <c r="D3" s="109" t="s">
        <v>76</v>
      </c>
      <c r="E3" s="92"/>
      <c r="F3" s="110" t="s">
        <v>5</v>
      </c>
      <c r="G3" s="102"/>
      <c r="H3" s="110" t="s">
        <v>6</v>
      </c>
      <c r="I3" s="102"/>
      <c r="J3" s="110" t="s">
        <v>7</v>
      </c>
      <c r="K3" s="102"/>
      <c r="L3" s="110" t="s">
        <v>8</v>
      </c>
      <c r="M3" s="102"/>
    </row>
    <row r="4" spans="1:16" ht="12.75" customHeight="1" x14ac:dyDescent="0.2">
      <c r="A4" s="102"/>
      <c r="B4" s="26" t="s">
        <v>10</v>
      </c>
      <c r="C4" s="26" t="s">
        <v>11</v>
      </c>
      <c r="D4" s="27" t="s">
        <v>10</v>
      </c>
      <c r="E4" s="27" t="s">
        <v>11</v>
      </c>
      <c r="F4" s="27" t="s">
        <v>10</v>
      </c>
      <c r="G4" s="27" t="s">
        <v>11</v>
      </c>
      <c r="H4" s="27" t="s">
        <v>10</v>
      </c>
      <c r="I4" s="27" t="s">
        <v>11</v>
      </c>
      <c r="J4" s="27" t="s">
        <v>10</v>
      </c>
      <c r="K4" s="27" t="s">
        <v>11</v>
      </c>
      <c r="L4" s="27" t="s">
        <v>10</v>
      </c>
      <c r="M4" s="27" t="s">
        <v>11</v>
      </c>
    </row>
    <row r="5" spans="1:16" ht="12.75" customHeight="1" x14ac:dyDescent="0.2">
      <c r="A5" s="13" t="s">
        <v>2</v>
      </c>
      <c r="B5" s="14">
        <v>872</v>
      </c>
      <c r="C5" s="14">
        <v>233429</v>
      </c>
      <c r="D5" s="29">
        <v>475</v>
      </c>
      <c r="E5" s="29">
        <v>155482</v>
      </c>
      <c r="F5" s="29">
        <v>67</v>
      </c>
      <c r="G5" s="29">
        <v>19308</v>
      </c>
      <c r="H5" s="29">
        <v>163</v>
      </c>
      <c r="I5" s="29">
        <v>35036</v>
      </c>
      <c r="J5" s="29">
        <v>72</v>
      </c>
      <c r="K5" s="29">
        <v>7107</v>
      </c>
      <c r="L5" s="29">
        <v>95</v>
      </c>
      <c r="M5" s="29">
        <v>16496</v>
      </c>
    </row>
    <row r="6" spans="1:16" ht="12.75" customHeight="1" x14ac:dyDescent="0.2">
      <c r="A6" s="15" t="s">
        <v>13</v>
      </c>
      <c r="B6" s="14">
        <v>3</v>
      </c>
      <c r="C6" s="14">
        <v>2888</v>
      </c>
      <c r="D6" s="31">
        <v>3</v>
      </c>
      <c r="E6" s="31">
        <v>2888</v>
      </c>
      <c r="F6" s="17" t="s">
        <v>12</v>
      </c>
      <c r="G6" s="17" t="s">
        <v>12</v>
      </c>
      <c r="H6" s="17" t="s">
        <v>12</v>
      </c>
      <c r="I6" s="17" t="s">
        <v>12</v>
      </c>
      <c r="J6" s="17" t="s">
        <v>12</v>
      </c>
      <c r="K6" s="17" t="s">
        <v>12</v>
      </c>
      <c r="L6" s="17" t="s">
        <v>12</v>
      </c>
      <c r="M6" s="17" t="s">
        <v>12</v>
      </c>
    </row>
    <row r="7" spans="1:16" ht="12.75" customHeight="1" x14ac:dyDescent="0.2">
      <c r="A7" s="15" t="s">
        <v>15</v>
      </c>
      <c r="B7" s="14">
        <v>21</v>
      </c>
      <c r="C7" s="14">
        <v>5175</v>
      </c>
      <c r="D7" s="17" t="s">
        <v>12</v>
      </c>
      <c r="E7" s="17" t="s">
        <v>12</v>
      </c>
      <c r="F7" s="17">
        <v>13</v>
      </c>
      <c r="G7" s="17">
        <v>4396</v>
      </c>
      <c r="H7" s="17" t="s">
        <v>12</v>
      </c>
      <c r="I7" s="17" t="s">
        <v>12</v>
      </c>
      <c r="J7" s="17">
        <v>8</v>
      </c>
      <c r="K7" s="17">
        <v>779</v>
      </c>
      <c r="L7" s="17" t="s">
        <v>12</v>
      </c>
      <c r="M7" s="17" t="s">
        <v>12</v>
      </c>
      <c r="N7" s="8"/>
      <c r="O7" s="8"/>
      <c r="P7" s="8"/>
    </row>
    <row r="8" spans="1:16" ht="12.75" customHeight="1" x14ac:dyDescent="0.2">
      <c r="A8" s="15" t="s">
        <v>16</v>
      </c>
      <c r="B8" s="14">
        <v>66</v>
      </c>
      <c r="C8" s="14">
        <v>16023</v>
      </c>
      <c r="D8" s="31">
        <v>24</v>
      </c>
      <c r="E8" s="31">
        <v>5937</v>
      </c>
      <c r="F8" s="17">
        <v>21</v>
      </c>
      <c r="G8" s="17">
        <v>6038</v>
      </c>
      <c r="H8" s="17">
        <v>6</v>
      </c>
      <c r="I8" s="17">
        <v>1869</v>
      </c>
      <c r="J8" s="17">
        <v>15</v>
      </c>
      <c r="K8" s="17">
        <v>2179</v>
      </c>
      <c r="L8" s="17" t="s">
        <v>12</v>
      </c>
      <c r="M8" s="17" t="s">
        <v>12</v>
      </c>
    </row>
    <row r="9" spans="1:16" ht="12.75" customHeight="1" x14ac:dyDescent="0.2">
      <c r="A9" s="15" t="s">
        <v>17</v>
      </c>
      <c r="B9" s="14">
        <v>66</v>
      </c>
      <c r="C9" s="14">
        <v>15513</v>
      </c>
      <c r="D9" s="31">
        <v>26</v>
      </c>
      <c r="E9" s="31">
        <v>5192</v>
      </c>
      <c r="F9" s="17">
        <v>17</v>
      </c>
      <c r="G9" s="17">
        <v>4411</v>
      </c>
      <c r="H9" s="17">
        <v>20</v>
      </c>
      <c r="I9" s="17">
        <v>5360</v>
      </c>
      <c r="J9" s="17" t="s">
        <v>12</v>
      </c>
      <c r="K9" s="17" t="s">
        <v>12</v>
      </c>
      <c r="L9" s="17">
        <v>3</v>
      </c>
      <c r="M9" s="17">
        <v>550</v>
      </c>
    </row>
    <row r="10" spans="1:16" ht="12.75" customHeight="1" x14ac:dyDescent="0.2">
      <c r="A10" s="15" t="s">
        <v>18</v>
      </c>
      <c r="B10" s="14">
        <v>98</v>
      </c>
      <c r="C10" s="14">
        <v>27764</v>
      </c>
      <c r="D10" s="31">
        <v>53</v>
      </c>
      <c r="E10" s="31">
        <v>17127</v>
      </c>
      <c r="F10" s="17">
        <v>16</v>
      </c>
      <c r="G10" s="17">
        <v>4463</v>
      </c>
      <c r="H10" s="17">
        <v>25</v>
      </c>
      <c r="I10" s="17">
        <v>5644</v>
      </c>
      <c r="J10" s="17">
        <v>1</v>
      </c>
      <c r="K10" s="17">
        <v>250</v>
      </c>
      <c r="L10" s="17">
        <v>3</v>
      </c>
      <c r="M10" s="17">
        <v>280</v>
      </c>
    </row>
    <row r="11" spans="1:16" ht="12.75" customHeight="1" x14ac:dyDescent="0.2">
      <c r="A11" s="15" t="s">
        <v>19</v>
      </c>
      <c r="B11" s="14">
        <v>106</v>
      </c>
      <c r="C11" s="14">
        <v>28317</v>
      </c>
      <c r="D11" s="31">
        <v>58</v>
      </c>
      <c r="E11" s="31">
        <v>20760</v>
      </c>
      <c r="F11" s="17" t="s">
        <v>12</v>
      </c>
      <c r="G11" s="17" t="s">
        <v>12</v>
      </c>
      <c r="H11" s="17">
        <v>27</v>
      </c>
      <c r="I11" s="17">
        <v>5381</v>
      </c>
      <c r="J11" s="17">
        <v>14</v>
      </c>
      <c r="K11" s="17">
        <v>950</v>
      </c>
      <c r="L11" s="17">
        <v>7</v>
      </c>
      <c r="M11" s="17">
        <v>1226</v>
      </c>
    </row>
    <row r="12" spans="1:16" ht="12.75" customHeight="1" x14ac:dyDescent="0.2">
      <c r="A12" s="18" t="s">
        <v>20</v>
      </c>
      <c r="B12" s="14">
        <v>157</v>
      </c>
      <c r="C12" s="14">
        <v>45452</v>
      </c>
      <c r="D12" s="17">
        <v>88</v>
      </c>
      <c r="E12" s="17">
        <v>32646</v>
      </c>
      <c r="F12" s="17" t="s">
        <v>12</v>
      </c>
      <c r="G12" s="17" t="s">
        <v>12</v>
      </c>
      <c r="H12" s="17">
        <v>32</v>
      </c>
      <c r="I12" s="17">
        <v>6548</v>
      </c>
      <c r="J12" s="17">
        <v>17</v>
      </c>
      <c r="K12" s="17">
        <v>1197</v>
      </c>
      <c r="L12" s="17">
        <v>20</v>
      </c>
      <c r="M12" s="17">
        <v>5061</v>
      </c>
    </row>
    <row r="13" spans="1:16" ht="12.75" customHeight="1" x14ac:dyDescent="0.2">
      <c r="A13" s="15" t="s">
        <v>21</v>
      </c>
      <c r="B13" s="14">
        <v>75</v>
      </c>
      <c r="C13" s="14">
        <v>22309</v>
      </c>
      <c r="D13" s="17">
        <v>36</v>
      </c>
      <c r="E13" s="17">
        <v>15171</v>
      </c>
      <c r="F13" s="17" t="s">
        <v>12</v>
      </c>
      <c r="G13" s="17" t="s">
        <v>12</v>
      </c>
      <c r="H13" s="17">
        <v>10</v>
      </c>
      <c r="I13" s="17">
        <v>1932</v>
      </c>
      <c r="J13" s="17">
        <v>10</v>
      </c>
      <c r="K13" s="17">
        <v>1127</v>
      </c>
      <c r="L13" s="17">
        <v>19</v>
      </c>
      <c r="M13" s="17">
        <v>4079</v>
      </c>
    </row>
    <row r="14" spans="1:16" ht="12.75" customHeight="1" x14ac:dyDescent="0.2">
      <c r="A14" s="15" t="s">
        <v>22</v>
      </c>
      <c r="B14" s="14">
        <v>95</v>
      </c>
      <c r="C14" s="14">
        <v>30356</v>
      </c>
      <c r="D14" s="17">
        <v>68</v>
      </c>
      <c r="E14" s="17">
        <v>26647</v>
      </c>
      <c r="F14" s="17" t="s">
        <v>12</v>
      </c>
      <c r="G14" s="17" t="s">
        <v>12</v>
      </c>
      <c r="H14" s="17">
        <v>2</v>
      </c>
      <c r="I14" s="17">
        <v>797</v>
      </c>
      <c r="J14" s="17">
        <v>3</v>
      </c>
      <c r="K14" s="17">
        <v>327</v>
      </c>
      <c r="L14" s="17">
        <v>22</v>
      </c>
      <c r="M14" s="17">
        <v>2585</v>
      </c>
    </row>
    <row r="15" spans="1:16" ht="12.75" customHeight="1" x14ac:dyDescent="0.2">
      <c r="A15" s="15" t="s">
        <v>23</v>
      </c>
      <c r="B15" s="14">
        <v>98</v>
      </c>
      <c r="C15" s="14">
        <v>23829</v>
      </c>
      <c r="D15" s="17">
        <v>57</v>
      </c>
      <c r="E15" s="17">
        <v>17497</v>
      </c>
      <c r="F15" s="17" t="s">
        <v>12</v>
      </c>
      <c r="G15" s="17" t="s">
        <v>12</v>
      </c>
      <c r="H15" s="17">
        <v>18</v>
      </c>
      <c r="I15" s="17">
        <v>3383</v>
      </c>
      <c r="J15" s="17">
        <v>4</v>
      </c>
      <c r="K15" s="17">
        <v>298</v>
      </c>
      <c r="L15" s="17">
        <v>19</v>
      </c>
      <c r="M15" s="17">
        <v>2651</v>
      </c>
    </row>
    <row r="16" spans="1:16" ht="12.75" customHeight="1" x14ac:dyDescent="0.2">
      <c r="A16" s="15" t="s">
        <v>24</v>
      </c>
      <c r="B16" s="14">
        <v>67</v>
      </c>
      <c r="C16" s="14">
        <v>12432</v>
      </c>
      <c r="D16" s="17">
        <v>48</v>
      </c>
      <c r="E16" s="17">
        <v>9406</v>
      </c>
      <c r="F16" s="17" t="s">
        <v>12</v>
      </c>
      <c r="G16" s="17" t="s">
        <v>12</v>
      </c>
      <c r="H16" s="17">
        <v>17</v>
      </c>
      <c r="I16" s="17">
        <v>2962</v>
      </c>
      <c r="J16" s="17" t="s">
        <v>12</v>
      </c>
      <c r="K16" s="17" t="s">
        <v>12</v>
      </c>
      <c r="L16" s="17">
        <v>2</v>
      </c>
      <c r="M16" s="17">
        <v>64</v>
      </c>
    </row>
    <row r="17" spans="1:13" ht="12.75" customHeight="1" x14ac:dyDescent="0.2">
      <c r="A17" s="19" t="s">
        <v>25</v>
      </c>
      <c r="B17" s="33">
        <v>20</v>
      </c>
      <c r="C17" s="33">
        <v>3371</v>
      </c>
      <c r="D17" s="21">
        <v>14</v>
      </c>
      <c r="E17" s="21">
        <v>2211</v>
      </c>
      <c r="F17" s="21" t="s">
        <v>12</v>
      </c>
      <c r="G17" s="21" t="s">
        <v>12</v>
      </c>
      <c r="H17" s="21">
        <v>6</v>
      </c>
      <c r="I17" s="21">
        <v>1160</v>
      </c>
      <c r="J17" s="21" t="s">
        <v>12</v>
      </c>
      <c r="K17" s="21" t="s">
        <v>12</v>
      </c>
      <c r="L17" s="21" t="s">
        <v>12</v>
      </c>
      <c r="M17" s="21" t="s">
        <v>12</v>
      </c>
    </row>
    <row r="18" spans="1:13" ht="13.5" customHeight="1" x14ac:dyDescent="0.2">
      <c r="A18" s="120" t="s">
        <v>77</v>
      </c>
      <c r="B18" s="90"/>
      <c r="C18" s="90"/>
      <c r="D18" s="90"/>
      <c r="E18" s="90"/>
      <c r="F18" s="90"/>
      <c r="G18" s="90"/>
      <c r="H18" s="90"/>
      <c r="I18" s="90"/>
      <c r="J18" s="90"/>
      <c r="K18" s="90"/>
      <c r="L18" s="90"/>
      <c r="M18" s="90"/>
    </row>
    <row r="19" spans="1:13" ht="13.5" customHeight="1" x14ac:dyDescent="0.2">
      <c r="A19" s="121" t="s">
        <v>78</v>
      </c>
      <c r="B19" s="90"/>
      <c r="C19" s="90"/>
      <c r="D19" s="90"/>
      <c r="E19" s="90"/>
      <c r="F19" s="90"/>
      <c r="G19" s="90"/>
      <c r="H19" s="90"/>
      <c r="I19" s="90"/>
      <c r="J19" s="90"/>
      <c r="K19" s="90"/>
      <c r="L19" s="90"/>
      <c r="M19" s="90"/>
    </row>
    <row r="20" spans="1:13" ht="10.5" customHeight="1" x14ac:dyDescent="0.2">
      <c r="A20" s="90"/>
      <c r="B20" s="90"/>
      <c r="C20" s="90"/>
      <c r="D20" s="90"/>
      <c r="E20" s="90"/>
      <c r="F20" s="90"/>
      <c r="G20" s="90"/>
      <c r="H20" s="90"/>
      <c r="I20" s="90"/>
      <c r="J20" s="90"/>
      <c r="K20" s="90"/>
      <c r="L20" s="90"/>
      <c r="M20" s="90"/>
    </row>
    <row r="21" spans="1:13" ht="13.5" customHeight="1" x14ac:dyDescent="0.2">
      <c r="A21" s="111" t="s">
        <v>28</v>
      </c>
      <c r="B21" s="90"/>
      <c r="C21" s="90"/>
      <c r="D21" s="90"/>
      <c r="E21" s="90"/>
      <c r="F21" s="90"/>
      <c r="G21" s="90"/>
      <c r="H21" s="90"/>
      <c r="I21" s="90"/>
      <c r="J21" s="90"/>
      <c r="K21" s="90"/>
      <c r="L21" s="90"/>
      <c r="M21" s="90"/>
    </row>
    <row r="22" spans="1:13" ht="12.75" customHeight="1" x14ac:dyDescent="0.2">
      <c r="A22" s="114" t="s">
        <v>79</v>
      </c>
      <c r="B22" s="90"/>
      <c r="C22" s="90"/>
      <c r="D22" s="90"/>
      <c r="E22" s="90"/>
      <c r="F22" s="90"/>
      <c r="G22" s="90"/>
      <c r="H22" s="90"/>
      <c r="I22" s="90"/>
      <c r="J22" s="90"/>
      <c r="K22" s="90"/>
      <c r="L22" s="90"/>
      <c r="M22" s="90"/>
    </row>
    <row r="23" spans="1:13" ht="12.75" customHeight="1" x14ac:dyDescent="0.2"/>
    <row r="24" spans="1:13" ht="12.75" customHeight="1" x14ac:dyDescent="0.2">
      <c r="C24" s="28"/>
    </row>
    <row r="25" spans="1:13" ht="12.75" customHeight="1" x14ac:dyDescent="0.2">
      <c r="C25" s="28"/>
    </row>
    <row r="26" spans="1:13" ht="12.75" customHeight="1" x14ac:dyDescent="0.2">
      <c r="C26" s="28"/>
    </row>
    <row r="27" spans="1:13" ht="12.75" customHeight="1" x14ac:dyDescent="0.2">
      <c r="C27" s="28"/>
    </row>
    <row r="28" spans="1:13" ht="12.75" customHeight="1" x14ac:dyDescent="0.2">
      <c r="C28" s="28"/>
    </row>
    <row r="29" spans="1:13" ht="12.75" customHeight="1" x14ac:dyDescent="0.2">
      <c r="C29" s="28"/>
    </row>
    <row r="30" spans="1:13" ht="12.75" customHeight="1" x14ac:dyDescent="0.2">
      <c r="C30" s="28"/>
    </row>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3">
    <mergeCell ref="A22:M22"/>
    <mergeCell ref="A1:M1"/>
    <mergeCell ref="A2:A4"/>
    <mergeCell ref="B2:C3"/>
    <mergeCell ref="D2:M2"/>
    <mergeCell ref="D3:E3"/>
    <mergeCell ref="F3:G3"/>
    <mergeCell ref="H3:I3"/>
    <mergeCell ref="J3:K3"/>
    <mergeCell ref="L3:M3"/>
    <mergeCell ref="A18:M18"/>
    <mergeCell ref="A19:M20"/>
    <mergeCell ref="A21:M2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sqref="A1:M1"/>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1" t="s">
        <v>80</v>
      </c>
      <c r="B1" s="102"/>
      <c r="C1" s="102"/>
      <c r="D1" s="102"/>
      <c r="E1" s="102"/>
      <c r="F1" s="102"/>
      <c r="G1" s="102"/>
      <c r="H1" s="102"/>
      <c r="I1" s="102"/>
      <c r="J1" s="102"/>
      <c r="K1" s="102"/>
      <c r="L1" s="102"/>
      <c r="M1" s="102"/>
    </row>
    <row r="2" spans="1:16" ht="12.75" customHeight="1" x14ac:dyDescent="0.2">
      <c r="A2" s="104" t="s">
        <v>1</v>
      </c>
      <c r="B2" s="105" t="s">
        <v>2</v>
      </c>
      <c r="C2" s="106"/>
      <c r="D2" s="91" t="s">
        <v>3</v>
      </c>
      <c r="E2" s="92"/>
      <c r="F2" s="92"/>
      <c r="G2" s="92"/>
      <c r="H2" s="92"/>
      <c r="I2" s="92"/>
      <c r="J2" s="92"/>
      <c r="K2" s="92"/>
      <c r="L2" s="92"/>
      <c r="M2" s="92"/>
    </row>
    <row r="3" spans="1:16" ht="12.75" customHeight="1" x14ac:dyDescent="0.2">
      <c r="A3" s="90"/>
      <c r="B3" s="102"/>
      <c r="C3" s="102"/>
      <c r="D3" s="109" t="s">
        <v>81</v>
      </c>
      <c r="E3" s="92"/>
      <c r="F3" s="110" t="s">
        <v>5</v>
      </c>
      <c r="G3" s="102"/>
      <c r="H3" s="110" t="s">
        <v>6</v>
      </c>
      <c r="I3" s="102"/>
      <c r="J3" s="110" t="s">
        <v>7</v>
      </c>
      <c r="K3" s="102"/>
      <c r="L3" s="110" t="s">
        <v>8</v>
      </c>
      <c r="M3" s="102"/>
    </row>
    <row r="4" spans="1:16" ht="12.75" customHeight="1" x14ac:dyDescent="0.2">
      <c r="A4" s="102"/>
      <c r="B4" s="26" t="s">
        <v>10</v>
      </c>
      <c r="C4" s="26" t="s">
        <v>11</v>
      </c>
      <c r="D4" s="27" t="s">
        <v>10</v>
      </c>
      <c r="E4" s="27" t="s">
        <v>11</v>
      </c>
      <c r="F4" s="27" t="s">
        <v>10</v>
      </c>
      <c r="G4" s="27" t="s">
        <v>11</v>
      </c>
      <c r="H4" s="27" t="s">
        <v>10</v>
      </c>
      <c r="I4" s="27" t="s">
        <v>11</v>
      </c>
      <c r="J4" s="27" t="s">
        <v>10</v>
      </c>
      <c r="K4" s="27" t="s">
        <v>11</v>
      </c>
      <c r="L4" s="27" t="s">
        <v>10</v>
      </c>
      <c r="M4" s="27" t="s">
        <v>11</v>
      </c>
    </row>
    <row r="5" spans="1:16" ht="12.75" customHeight="1" x14ac:dyDescent="0.2">
      <c r="A5" s="13" t="s">
        <v>2</v>
      </c>
      <c r="B5" s="14">
        <v>2081</v>
      </c>
      <c r="C5" s="14">
        <v>325410</v>
      </c>
      <c r="D5" s="14">
        <v>1540</v>
      </c>
      <c r="E5" s="14">
        <v>200448</v>
      </c>
      <c r="F5" s="14">
        <v>175</v>
      </c>
      <c r="G5" s="14">
        <v>50022</v>
      </c>
      <c r="H5" s="14">
        <v>139</v>
      </c>
      <c r="I5" s="14">
        <v>38950</v>
      </c>
      <c r="J5" s="14">
        <v>96</v>
      </c>
      <c r="K5" s="14">
        <v>15313</v>
      </c>
      <c r="L5" s="14">
        <v>131</v>
      </c>
      <c r="M5" s="14">
        <v>20677</v>
      </c>
    </row>
    <row r="6" spans="1:16" ht="12.75" customHeight="1" x14ac:dyDescent="0.2">
      <c r="A6" s="15" t="s">
        <v>13</v>
      </c>
      <c r="B6" s="16">
        <v>30</v>
      </c>
      <c r="C6" s="16">
        <v>8816</v>
      </c>
      <c r="D6" s="17">
        <v>8</v>
      </c>
      <c r="E6" s="17">
        <v>655</v>
      </c>
      <c r="F6" s="17">
        <v>22</v>
      </c>
      <c r="G6" s="17">
        <v>8161</v>
      </c>
      <c r="H6" s="17" t="s">
        <v>12</v>
      </c>
      <c r="I6" s="17" t="s">
        <v>12</v>
      </c>
      <c r="J6" s="17" t="s">
        <v>12</v>
      </c>
      <c r="K6" s="17" t="s">
        <v>12</v>
      </c>
      <c r="L6" s="17" t="s">
        <v>12</v>
      </c>
      <c r="M6" s="17" t="s">
        <v>12</v>
      </c>
    </row>
    <row r="7" spans="1:16" ht="12.75" customHeight="1" x14ac:dyDescent="0.2">
      <c r="A7" s="15" t="s">
        <v>15</v>
      </c>
      <c r="B7" s="16">
        <v>142</v>
      </c>
      <c r="C7" s="16">
        <v>21848</v>
      </c>
      <c r="D7" s="17">
        <v>114</v>
      </c>
      <c r="E7" s="17">
        <v>13432</v>
      </c>
      <c r="F7" s="17">
        <v>22</v>
      </c>
      <c r="G7" s="17">
        <v>6095</v>
      </c>
      <c r="H7" s="17">
        <v>6</v>
      </c>
      <c r="I7" s="17">
        <v>2321</v>
      </c>
      <c r="J7" s="17" t="s">
        <v>12</v>
      </c>
      <c r="K7" s="17" t="s">
        <v>12</v>
      </c>
      <c r="L7" s="17" t="s">
        <v>12</v>
      </c>
      <c r="M7" s="17" t="s">
        <v>12</v>
      </c>
      <c r="N7" s="8"/>
      <c r="O7" s="8"/>
      <c r="P7" s="8"/>
    </row>
    <row r="8" spans="1:16" ht="12.75" customHeight="1" x14ac:dyDescent="0.2">
      <c r="A8" s="15" t="s">
        <v>16</v>
      </c>
      <c r="B8" s="16">
        <v>167</v>
      </c>
      <c r="C8" s="16">
        <v>22623</v>
      </c>
      <c r="D8" s="17">
        <v>114</v>
      </c>
      <c r="E8" s="17">
        <v>10837</v>
      </c>
      <c r="F8" s="17">
        <v>22</v>
      </c>
      <c r="G8" s="17">
        <v>4639</v>
      </c>
      <c r="H8" s="17">
        <v>16</v>
      </c>
      <c r="I8" s="17">
        <v>5052</v>
      </c>
      <c r="J8" s="17">
        <v>5</v>
      </c>
      <c r="K8" s="17">
        <v>402</v>
      </c>
      <c r="L8" s="17">
        <v>10</v>
      </c>
      <c r="M8" s="17">
        <v>1693</v>
      </c>
    </row>
    <row r="9" spans="1:16" ht="12.75" customHeight="1" x14ac:dyDescent="0.2">
      <c r="A9" s="15" t="s">
        <v>17</v>
      </c>
      <c r="B9" s="16">
        <v>182</v>
      </c>
      <c r="C9" s="16">
        <v>38761</v>
      </c>
      <c r="D9" s="17">
        <v>113</v>
      </c>
      <c r="E9" s="17">
        <v>25348</v>
      </c>
      <c r="F9" s="17">
        <v>24</v>
      </c>
      <c r="G9" s="17">
        <v>4720</v>
      </c>
      <c r="H9" s="17">
        <v>16</v>
      </c>
      <c r="I9" s="17">
        <v>5357</v>
      </c>
      <c r="J9" s="17">
        <v>13</v>
      </c>
      <c r="K9" s="17">
        <v>1405</v>
      </c>
      <c r="L9" s="17">
        <v>16</v>
      </c>
      <c r="M9" s="17">
        <v>1931</v>
      </c>
    </row>
    <row r="10" spans="1:16" ht="12.75" customHeight="1" x14ac:dyDescent="0.2">
      <c r="A10" s="15" t="s">
        <v>18</v>
      </c>
      <c r="B10" s="16">
        <v>246</v>
      </c>
      <c r="C10" s="16">
        <v>39049</v>
      </c>
      <c r="D10" s="17">
        <v>188</v>
      </c>
      <c r="E10" s="17">
        <v>25292</v>
      </c>
      <c r="F10" s="17">
        <v>22</v>
      </c>
      <c r="G10" s="17">
        <v>4788</v>
      </c>
      <c r="H10" s="17">
        <v>17</v>
      </c>
      <c r="I10" s="17">
        <v>5767</v>
      </c>
      <c r="J10" s="17">
        <v>9</v>
      </c>
      <c r="K10" s="17">
        <v>1200</v>
      </c>
      <c r="L10" s="17">
        <v>10</v>
      </c>
      <c r="M10" s="17">
        <v>2002</v>
      </c>
    </row>
    <row r="11" spans="1:16" ht="12.75" customHeight="1" x14ac:dyDescent="0.2">
      <c r="A11" s="15" t="s">
        <v>19</v>
      </c>
      <c r="B11" s="16">
        <v>192</v>
      </c>
      <c r="C11" s="16">
        <v>34603</v>
      </c>
      <c r="D11" s="17">
        <v>147</v>
      </c>
      <c r="E11" s="17">
        <v>21320</v>
      </c>
      <c r="F11" s="17">
        <v>14</v>
      </c>
      <c r="G11" s="17">
        <v>6105</v>
      </c>
      <c r="H11" s="17">
        <v>10</v>
      </c>
      <c r="I11" s="17">
        <v>3113</v>
      </c>
      <c r="J11" s="17">
        <v>18</v>
      </c>
      <c r="K11" s="17">
        <v>3165</v>
      </c>
      <c r="L11" s="17">
        <v>3</v>
      </c>
      <c r="M11" s="17">
        <v>900</v>
      </c>
    </row>
    <row r="12" spans="1:16" ht="12.75" customHeight="1" x14ac:dyDescent="0.2">
      <c r="A12" s="18" t="s">
        <v>20</v>
      </c>
      <c r="B12" s="16">
        <v>243</v>
      </c>
      <c r="C12" s="16">
        <v>54754</v>
      </c>
      <c r="D12" s="17">
        <v>188</v>
      </c>
      <c r="E12" s="17">
        <v>36231</v>
      </c>
      <c r="F12" s="17">
        <v>21</v>
      </c>
      <c r="G12" s="17">
        <v>7161</v>
      </c>
      <c r="H12" s="17">
        <v>14</v>
      </c>
      <c r="I12" s="17">
        <v>7392</v>
      </c>
      <c r="J12" s="17" t="s">
        <v>12</v>
      </c>
      <c r="K12" s="17" t="s">
        <v>12</v>
      </c>
      <c r="L12" s="17">
        <v>20</v>
      </c>
      <c r="M12" s="17">
        <v>3970</v>
      </c>
    </row>
    <row r="13" spans="1:16" ht="12.75" customHeight="1" x14ac:dyDescent="0.2">
      <c r="A13" s="15" t="s">
        <v>21</v>
      </c>
      <c r="B13" s="16">
        <v>227</v>
      </c>
      <c r="C13" s="16">
        <v>38075</v>
      </c>
      <c r="D13" s="17">
        <v>154</v>
      </c>
      <c r="E13" s="17">
        <v>23734</v>
      </c>
      <c r="F13" s="17">
        <v>13</v>
      </c>
      <c r="G13" s="17">
        <v>4651</v>
      </c>
      <c r="H13" s="17">
        <v>17</v>
      </c>
      <c r="I13" s="17">
        <v>3673</v>
      </c>
      <c r="J13" s="17">
        <v>16</v>
      </c>
      <c r="K13" s="17">
        <v>3169</v>
      </c>
      <c r="L13" s="17">
        <v>27</v>
      </c>
      <c r="M13" s="17">
        <v>2848</v>
      </c>
    </row>
    <row r="14" spans="1:16" ht="12.75" customHeight="1" x14ac:dyDescent="0.2">
      <c r="A14" s="15" t="s">
        <v>22</v>
      </c>
      <c r="B14" s="16">
        <v>230</v>
      </c>
      <c r="C14" s="16">
        <v>25957</v>
      </c>
      <c r="D14" s="17">
        <v>165</v>
      </c>
      <c r="E14" s="17">
        <v>16358</v>
      </c>
      <c r="F14" s="17">
        <v>9</v>
      </c>
      <c r="G14" s="17">
        <v>1471</v>
      </c>
      <c r="H14" s="17">
        <v>17</v>
      </c>
      <c r="I14" s="17">
        <v>2223</v>
      </c>
      <c r="J14" s="17">
        <v>17</v>
      </c>
      <c r="K14" s="17">
        <v>3287</v>
      </c>
      <c r="L14" s="17">
        <v>22</v>
      </c>
      <c r="M14" s="17">
        <v>2618</v>
      </c>
    </row>
    <row r="15" spans="1:16" ht="12.75" customHeight="1" x14ac:dyDescent="0.2">
      <c r="A15" s="15" t="s">
        <v>23</v>
      </c>
      <c r="B15" s="16">
        <v>135</v>
      </c>
      <c r="C15" s="16">
        <v>7211</v>
      </c>
      <c r="D15" s="17">
        <v>119</v>
      </c>
      <c r="E15" s="17">
        <v>5298</v>
      </c>
      <c r="F15" s="17" t="s">
        <v>12</v>
      </c>
      <c r="G15" s="17" t="s">
        <v>12</v>
      </c>
      <c r="H15" s="17">
        <v>3</v>
      </c>
      <c r="I15" s="17">
        <v>278</v>
      </c>
      <c r="J15" s="17">
        <v>9</v>
      </c>
      <c r="K15" s="17">
        <v>1179</v>
      </c>
      <c r="L15" s="17">
        <v>4</v>
      </c>
      <c r="M15" s="17">
        <v>456</v>
      </c>
    </row>
    <row r="16" spans="1:16" ht="12.75" customHeight="1" x14ac:dyDescent="0.2">
      <c r="A16" s="15" t="s">
        <v>24</v>
      </c>
      <c r="B16" s="16">
        <v>193</v>
      </c>
      <c r="C16" s="16">
        <v>16488</v>
      </c>
      <c r="D16" s="17">
        <v>156</v>
      </c>
      <c r="E16" s="17">
        <v>11960</v>
      </c>
      <c r="F16" s="17" t="s">
        <v>12</v>
      </c>
      <c r="G16" s="17" t="s">
        <v>12</v>
      </c>
      <c r="H16" s="17">
        <v>15</v>
      </c>
      <c r="I16" s="17">
        <v>1544</v>
      </c>
      <c r="J16" s="17">
        <v>7</v>
      </c>
      <c r="K16" s="17">
        <v>1006</v>
      </c>
      <c r="L16" s="17">
        <v>15</v>
      </c>
      <c r="M16" s="17">
        <v>1978</v>
      </c>
    </row>
    <row r="17" spans="1:13" ht="12.75" customHeight="1" x14ac:dyDescent="0.2">
      <c r="A17" s="19" t="s">
        <v>25</v>
      </c>
      <c r="B17" s="20">
        <v>94</v>
      </c>
      <c r="C17" s="20">
        <v>17225</v>
      </c>
      <c r="D17" s="21">
        <v>74</v>
      </c>
      <c r="E17" s="21">
        <v>9983</v>
      </c>
      <c r="F17" s="21">
        <v>6</v>
      </c>
      <c r="G17" s="21">
        <v>2231</v>
      </c>
      <c r="H17" s="21">
        <v>8</v>
      </c>
      <c r="I17" s="21">
        <v>2230</v>
      </c>
      <c r="J17" s="21">
        <v>2</v>
      </c>
      <c r="K17" s="21">
        <v>500</v>
      </c>
      <c r="L17" s="21">
        <v>4</v>
      </c>
      <c r="M17" s="21">
        <v>2281</v>
      </c>
    </row>
    <row r="18" spans="1:13" ht="13.5" customHeight="1" x14ac:dyDescent="0.2">
      <c r="A18" s="120" t="s">
        <v>82</v>
      </c>
      <c r="B18" s="90"/>
      <c r="C18" s="90"/>
      <c r="D18" s="90"/>
      <c r="E18" s="90"/>
      <c r="F18" s="90"/>
      <c r="G18" s="90"/>
      <c r="H18" s="90"/>
      <c r="I18" s="90"/>
      <c r="J18" s="90"/>
      <c r="K18" s="90"/>
      <c r="L18" s="90"/>
      <c r="M18" s="90"/>
    </row>
    <row r="19" spans="1:13" ht="13.5" customHeight="1" x14ac:dyDescent="0.2">
      <c r="A19" s="111" t="s">
        <v>28</v>
      </c>
      <c r="B19" s="90"/>
      <c r="C19" s="90"/>
      <c r="D19" s="90"/>
      <c r="E19" s="90"/>
      <c r="F19" s="90"/>
      <c r="G19" s="90"/>
      <c r="H19" s="90"/>
      <c r="I19" s="90"/>
      <c r="J19" s="90"/>
      <c r="K19" s="90"/>
      <c r="L19" s="90"/>
      <c r="M19" s="90"/>
    </row>
    <row r="20" spans="1:13" ht="12.75" customHeight="1" x14ac:dyDescent="0.2">
      <c r="A20" s="114" t="s">
        <v>83</v>
      </c>
      <c r="B20" s="90"/>
      <c r="C20" s="90"/>
      <c r="D20" s="90"/>
      <c r="E20" s="90"/>
      <c r="F20" s="90"/>
      <c r="G20" s="90"/>
      <c r="H20" s="90"/>
      <c r="I20" s="90"/>
      <c r="J20" s="90"/>
      <c r="K20" s="90"/>
      <c r="L20" s="90"/>
      <c r="M20" s="90"/>
    </row>
    <row r="21" spans="1:13" ht="12.75" customHeight="1" x14ac:dyDescent="0.2"/>
    <row r="22" spans="1:13" ht="12.75" customHeight="1" x14ac:dyDescent="0.2">
      <c r="C22" s="28"/>
    </row>
    <row r="23" spans="1:13" ht="12.75" customHeight="1" x14ac:dyDescent="0.2">
      <c r="C23" s="28"/>
    </row>
    <row r="24" spans="1:13" ht="12.75" customHeight="1" x14ac:dyDescent="0.2">
      <c r="C24" s="28"/>
    </row>
    <row r="25" spans="1:13" ht="12.75" customHeight="1" x14ac:dyDescent="0.2">
      <c r="C25" s="28"/>
    </row>
    <row r="26" spans="1:13" ht="12.75" customHeight="1" x14ac:dyDescent="0.2">
      <c r="C26" s="28"/>
    </row>
    <row r="27" spans="1:13" ht="12.75" customHeight="1" x14ac:dyDescent="0.2">
      <c r="C27" s="28"/>
    </row>
    <row r="28" spans="1:13" ht="12.75" customHeight="1" x14ac:dyDescent="0.2">
      <c r="C28" s="28"/>
    </row>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C3"/>
    <mergeCell ref="D2:M2"/>
    <mergeCell ref="D3:E3"/>
    <mergeCell ref="F3:G3"/>
    <mergeCell ref="H3:I3"/>
    <mergeCell ref="J3:K3"/>
    <mergeCell ref="L3:M3"/>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sqref="A1:M1"/>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1" t="s">
        <v>84</v>
      </c>
      <c r="B1" s="102"/>
      <c r="C1" s="102"/>
      <c r="D1" s="102"/>
      <c r="E1" s="102"/>
      <c r="F1" s="102"/>
      <c r="G1" s="102"/>
      <c r="H1" s="102"/>
      <c r="I1" s="102"/>
      <c r="J1" s="102"/>
      <c r="K1" s="102"/>
      <c r="L1" s="102"/>
      <c r="M1" s="102"/>
    </row>
    <row r="2" spans="1:16" ht="12.75" customHeight="1" x14ac:dyDescent="0.2">
      <c r="A2" s="104" t="s">
        <v>1</v>
      </c>
      <c r="B2" s="105" t="s">
        <v>2</v>
      </c>
      <c r="C2" s="106"/>
      <c r="D2" s="91" t="s">
        <v>3</v>
      </c>
      <c r="E2" s="92"/>
      <c r="F2" s="92"/>
      <c r="G2" s="92"/>
      <c r="H2" s="92"/>
      <c r="I2" s="92"/>
      <c r="J2" s="92"/>
      <c r="K2" s="92"/>
      <c r="L2" s="92"/>
      <c r="M2" s="92"/>
    </row>
    <row r="3" spans="1:16" ht="12.75" customHeight="1" x14ac:dyDescent="0.2">
      <c r="A3" s="90"/>
      <c r="B3" s="102"/>
      <c r="C3" s="102"/>
      <c r="D3" s="109" t="s">
        <v>85</v>
      </c>
      <c r="E3" s="92"/>
      <c r="F3" s="110" t="s">
        <v>5</v>
      </c>
      <c r="G3" s="102"/>
      <c r="H3" s="110" t="s">
        <v>6</v>
      </c>
      <c r="I3" s="102"/>
      <c r="J3" s="110" t="s">
        <v>7</v>
      </c>
      <c r="K3" s="102"/>
      <c r="L3" s="110" t="s">
        <v>8</v>
      </c>
      <c r="M3" s="102"/>
    </row>
    <row r="4" spans="1:16" ht="12.75" customHeight="1" x14ac:dyDescent="0.2">
      <c r="A4" s="102"/>
      <c r="B4" s="26" t="s">
        <v>10</v>
      </c>
      <c r="C4" s="26" t="s">
        <v>11</v>
      </c>
      <c r="D4" s="27" t="s">
        <v>10</v>
      </c>
      <c r="E4" s="27" t="s">
        <v>11</v>
      </c>
      <c r="F4" s="27" t="s">
        <v>10</v>
      </c>
      <c r="G4" s="27" t="s">
        <v>11</v>
      </c>
      <c r="H4" s="27" t="s">
        <v>10</v>
      </c>
      <c r="I4" s="27" t="s">
        <v>11</v>
      </c>
      <c r="J4" s="27" t="s">
        <v>10</v>
      </c>
      <c r="K4" s="27" t="s">
        <v>11</v>
      </c>
      <c r="L4" s="27" t="s">
        <v>10</v>
      </c>
      <c r="M4" s="27" t="s">
        <v>11</v>
      </c>
    </row>
    <row r="5" spans="1:16" ht="12.75" customHeight="1" x14ac:dyDescent="0.2">
      <c r="A5" s="13" t="s">
        <v>2</v>
      </c>
      <c r="B5" s="14">
        <v>2228</v>
      </c>
      <c r="C5" s="14">
        <v>365498</v>
      </c>
      <c r="D5" s="14">
        <v>1694</v>
      </c>
      <c r="E5" s="14">
        <v>224602</v>
      </c>
      <c r="F5" s="14">
        <v>159</v>
      </c>
      <c r="G5" s="14">
        <v>80945</v>
      </c>
      <c r="H5" s="14">
        <v>168</v>
      </c>
      <c r="I5" s="14">
        <v>34067</v>
      </c>
      <c r="J5" s="14">
        <v>113</v>
      </c>
      <c r="K5" s="14">
        <v>12630</v>
      </c>
      <c r="L5" s="14">
        <v>94</v>
      </c>
      <c r="M5" s="14">
        <v>13254</v>
      </c>
    </row>
    <row r="6" spans="1:16" ht="12.75" customHeight="1" x14ac:dyDescent="0.2">
      <c r="A6" s="15" t="s">
        <v>13</v>
      </c>
      <c r="B6" s="16">
        <v>12</v>
      </c>
      <c r="C6" s="16">
        <v>1190</v>
      </c>
      <c r="D6" s="17">
        <v>12</v>
      </c>
      <c r="E6" s="17">
        <v>1190</v>
      </c>
      <c r="F6" s="17" t="s">
        <v>12</v>
      </c>
      <c r="G6" s="17" t="s">
        <v>12</v>
      </c>
      <c r="H6" s="17" t="s">
        <v>12</v>
      </c>
      <c r="I6" s="17" t="s">
        <v>12</v>
      </c>
      <c r="J6" s="17" t="s">
        <v>12</v>
      </c>
      <c r="K6" s="17" t="s">
        <v>12</v>
      </c>
      <c r="L6" s="17" t="s">
        <v>12</v>
      </c>
      <c r="M6" s="17" t="s">
        <v>12</v>
      </c>
    </row>
    <row r="7" spans="1:16" ht="12.75" customHeight="1" x14ac:dyDescent="0.2">
      <c r="A7" s="15" t="s">
        <v>15</v>
      </c>
      <c r="B7" s="16">
        <v>144</v>
      </c>
      <c r="C7" s="16">
        <v>22524</v>
      </c>
      <c r="D7" s="17">
        <v>137</v>
      </c>
      <c r="E7" s="17">
        <v>21141</v>
      </c>
      <c r="F7" s="17" t="s">
        <v>12</v>
      </c>
      <c r="G7" s="17" t="s">
        <v>12</v>
      </c>
      <c r="H7" s="17">
        <v>2</v>
      </c>
      <c r="I7" s="17">
        <v>610</v>
      </c>
      <c r="J7" s="17">
        <v>3</v>
      </c>
      <c r="K7" s="17">
        <v>441</v>
      </c>
      <c r="L7" s="17">
        <v>2</v>
      </c>
      <c r="M7" s="17">
        <v>332</v>
      </c>
      <c r="N7" s="8"/>
      <c r="O7" s="8"/>
      <c r="P7" s="8"/>
    </row>
    <row r="8" spans="1:16" ht="12.75" customHeight="1" x14ac:dyDescent="0.2">
      <c r="A8" s="15" t="s">
        <v>16</v>
      </c>
      <c r="B8" s="16">
        <v>242</v>
      </c>
      <c r="C8" s="16">
        <v>36717</v>
      </c>
      <c r="D8" s="17">
        <v>196</v>
      </c>
      <c r="E8" s="17">
        <v>30378</v>
      </c>
      <c r="F8" s="17">
        <v>12</v>
      </c>
      <c r="G8" s="17">
        <v>2662</v>
      </c>
      <c r="H8" s="17">
        <v>8</v>
      </c>
      <c r="I8" s="17">
        <v>1413</v>
      </c>
      <c r="J8" s="17">
        <v>18</v>
      </c>
      <c r="K8" s="17">
        <v>1587</v>
      </c>
      <c r="L8" s="17">
        <v>8</v>
      </c>
      <c r="M8" s="17">
        <v>677</v>
      </c>
    </row>
    <row r="9" spans="1:16" ht="12.75" customHeight="1" x14ac:dyDescent="0.2">
      <c r="A9" s="15" t="s">
        <v>17</v>
      </c>
      <c r="B9" s="16">
        <v>126</v>
      </c>
      <c r="C9" s="16">
        <v>25865</v>
      </c>
      <c r="D9" s="17">
        <v>71</v>
      </c>
      <c r="E9" s="17">
        <v>11433</v>
      </c>
      <c r="F9" s="17">
        <v>17</v>
      </c>
      <c r="G9" s="17">
        <v>8780</v>
      </c>
      <c r="H9" s="17">
        <v>14</v>
      </c>
      <c r="I9" s="17">
        <v>3502</v>
      </c>
      <c r="J9" s="17">
        <v>15</v>
      </c>
      <c r="K9" s="17">
        <v>1077</v>
      </c>
      <c r="L9" s="17">
        <v>9</v>
      </c>
      <c r="M9" s="17">
        <v>1073</v>
      </c>
    </row>
    <row r="10" spans="1:16" ht="12.75" customHeight="1" x14ac:dyDescent="0.2">
      <c r="A10" s="15" t="s">
        <v>18</v>
      </c>
      <c r="B10" s="16">
        <v>216</v>
      </c>
      <c r="C10" s="16">
        <v>36887</v>
      </c>
      <c r="D10" s="17">
        <v>151</v>
      </c>
      <c r="E10" s="17">
        <v>18813</v>
      </c>
      <c r="F10" s="17">
        <v>24</v>
      </c>
      <c r="G10" s="17">
        <v>10661</v>
      </c>
      <c r="H10" s="17">
        <v>24</v>
      </c>
      <c r="I10" s="17">
        <v>5374</v>
      </c>
      <c r="J10" s="17">
        <v>14</v>
      </c>
      <c r="K10" s="17">
        <v>1168</v>
      </c>
      <c r="L10" s="17">
        <v>3</v>
      </c>
      <c r="M10" s="17">
        <v>871</v>
      </c>
    </row>
    <row r="11" spans="1:16" ht="12.75" customHeight="1" x14ac:dyDescent="0.2">
      <c r="A11" s="15" t="s">
        <v>19</v>
      </c>
      <c r="B11" s="16">
        <v>236</v>
      </c>
      <c r="C11" s="16">
        <v>32054</v>
      </c>
      <c r="D11" s="17">
        <v>179</v>
      </c>
      <c r="E11" s="17">
        <v>17678</v>
      </c>
      <c r="F11" s="17">
        <v>12</v>
      </c>
      <c r="G11" s="17">
        <v>6156</v>
      </c>
      <c r="H11" s="17">
        <v>28</v>
      </c>
      <c r="I11" s="17">
        <v>6523</v>
      </c>
      <c r="J11" s="17" t="s">
        <v>12</v>
      </c>
      <c r="K11" s="17" t="s">
        <v>12</v>
      </c>
      <c r="L11" s="17">
        <v>17</v>
      </c>
      <c r="M11" s="17">
        <v>1697</v>
      </c>
    </row>
    <row r="12" spans="1:16" ht="12.75" customHeight="1" x14ac:dyDescent="0.2">
      <c r="A12" s="18" t="s">
        <v>20</v>
      </c>
      <c r="B12" s="16">
        <v>251</v>
      </c>
      <c r="C12" s="16">
        <v>39774</v>
      </c>
      <c r="D12" s="17">
        <v>183</v>
      </c>
      <c r="E12" s="17">
        <v>22425</v>
      </c>
      <c r="F12" s="17">
        <v>5</v>
      </c>
      <c r="G12" s="17">
        <v>3610</v>
      </c>
      <c r="H12" s="17">
        <v>30</v>
      </c>
      <c r="I12" s="17">
        <v>7370</v>
      </c>
      <c r="J12" s="17">
        <v>16</v>
      </c>
      <c r="K12" s="17">
        <v>2909</v>
      </c>
      <c r="L12" s="17">
        <v>17</v>
      </c>
      <c r="M12" s="17">
        <v>3460</v>
      </c>
    </row>
    <row r="13" spans="1:16" ht="12.75" customHeight="1" x14ac:dyDescent="0.2">
      <c r="A13" s="15" t="s">
        <v>21</v>
      </c>
      <c r="B13" s="16">
        <v>218</v>
      </c>
      <c r="C13" s="16">
        <v>35435</v>
      </c>
      <c r="D13" s="17">
        <v>152</v>
      </c>
      <c r="E13" s="17">
        <v>14156</v>
      </c>
      <c r="F13" s="17">
        <v>22</v>
      </c>
      <c r="G13" s="17">
        <v>15371</v>
      </c>
      <c r="H13" s="17">
        <v>21</v>
      </c>
      <c r="I13" s="17">
        <v>3054</v>
      </c>
      <c r="J13" s="17">
        <v>13</v>
      </c>
      <c r="K13" s="17">
        <v>1402</v>
      </c>
      <c r="L13" s="17">
        <v>10</v>
      </c>
      <c r="M13" s="17">
        <v>1452</v>
      </c>
    </row>
    <row r="14" spans="1:16" ht="12.75" customHeight="1" x14ac:dyDescent="0.2">
      <c r="A14" s="15" t="s">
        <v>22</v>
      </c>
      <c r="B14" s="16">
        <v>250</v>
      </c>
      <c r="C14" s="16">
        <v>43050</v>
      </c>
      <c r="D14" s="17">
        <v>169</v>
      </c>
      <c r="E14" s="17">
        <v>20966</v>
      </c>
      <c r="F14" s="17">
        <v>22</v>
      </c>
      <c r="G14" s="17">
        <v>13372</v>
      </c>
      <c r="H14" s="17">
        <v>26</v>
      </c>
      <c r="I14" s="17">
        <v>4039</v>
      </c>
      <c r="J14" s="17">
        <v>22</v>
      </c>
      <c r="K14" s="17">
        <v>2947</v>
      </c>
      <c r="L14" s="17">
        <v>11</v>
      </c>
      <c r="M14" s="17">
        <v>1726</v>
      </c>
    </row>
    <row r="15" spans="1:16" ht="12.75" customHeight="1" x14ac:dyDescent="0.2">
      <c r="A15" s="15" t="s">
        <v>23</v>
      </c>
      <c r="B15" s="16">
        <v>236</v>
      </c>
      <c r="C15" s="16">
        <v>38563</v>
      </c>
      <c r="D15" s="17">
        <v>182</v>
      </c>
      <c r="E15" s="17">
        <v>24579</v>
      </c>
      <c r="F15" s="17">
        <v>21</v>
      </c>
      <c r="G15" s="17">
        <v>9829</v>
      </c>
      <c r="H15" s="17">
        <v>12</v>
      </c>
      <c r="I15" s="17">
        <v>1848</v>
      </c>
      <c r="J15" s="17">
        <v>8</v>
      </c>
      <c r="K15" s="17">
        <v>777</v>
      </c>
      <c r="L15" s="17">
        <v>13</v>
      </c>
      <c r="M15" s="17">
        <v>1530</v>
      </c>
    </row>
    <row r="16" spans="1:16" ht="12.75" customHeight="1" x14ac:dyDescent="0.2">
      <c r="A16" s="15" t="s">
        <v>24</v>
      </c>
      <c r="B16" s="16">
        <v>232</v>
      </c>
      <c r="C16" s="16">
        <v>36172</v>
      </c>
      <c r="D16" s="17">
        <v>199</v>
      </c>
      <c r="E16" s="17">
        <v>25989</v>
      </c>
      <c r="F16" s="17">
        <v>22</v>
      </c>
      <c r="G16" s="17">
        <v>9091</v>
      </c>
      <c r="H16" s="17">
        <v>3</v>
      </c>
      <c r="I16" s="17">
        <v>334</v>
      </c>
      <c r="J16" s="17">
        <v>4</v>
      </c>
      <c r="K16" s="17">
        <v>322</v>
      </c>
      <c r="L16" s="17">
        <v>4</v>
      </c>
      <c r="M16" s="17">
        <v>436</v>
      </c>
    </row>
    <row r="17" spans="1:13" ht="12.75" customHeight="1" x14ac:dyDescent="0.2">
      <c r="A17" s="19" t="s">
        <v>25</v>
      </c>
      <c r="B17" s="20">
        <v>65</v>
      </c>
      <c r="C17" s="20">
        <v>17267</v>
      </c>
      <c r="D17" s="21">
        <v>63</v>
      </c>
      <c r="E17" s="21">
        <v>15854</v>
      </c>
      <c r="F17" s="21">
        <v>2</v>
      </c>
      <c r="G17" s="21">
        <v>1413</v>
      </c>
      <c r="H17" s="21" t="s">
        <v>12</v>
      </c>
      <c r="I17" s="21" t="s">
        <v>12</v>
      </c>
      <c r="J17" s="21" t="s">
        <v>12</v>
      </c>
      <c r="K17" s="21" t="s">
        <v>12</v>
      </c>
      <c r="L17" s="21" t="s">
        <v>12</v>
      </c>
      <c r="M17" s="21" t="s">
        <v>12</v>
      </c>
    </row>
    <row r="18" spans="1:13" ht="13.5" customHeight="1" x14ac:dyDescent="0.2">
      <c r="A18" s="120" t="s">
        <v>86</v>
      </c>
      <c r="B18" s="90"/>
      <c r="C18" s="90"/>
      <c r="D18" s="90"/>
      <c r="E18" s="90"/>
      <c r="F18" s="90"/>
      <c r="G18" s="90"/>
      <c r="H18" s="90"/>
      <c r="I18" s="90"/>
      <c r="J18" s="90"/>
      <c r="K18" s="90"/>
      <c r="L18" s="90"/>
      <c r="M18" s="90"/>
    </row>
    <row r="19" spans="1:13" ht="13.5" customHeight="1" x14ac:dyDescent="0.2">
      <c r="A19" s="111" t="s">
        <v>28</v>
      </c>
      <c r="B19" s="90"/>
      <c r="C19" s="90"/>
      <c r="D19" s="90"/>
      <c r="E19" s="90"/>
      <c r="F19" s="90"/>
      <c r="G19" s="90"/>
      <c r="H19" s="90"/>
      <c r="I19" s="90"/>
      <c r="J19" s="90"/>
      <c r="K19" s="90"/>
      <c r="L19" s="90"/>
      <c r="M19" s="90"/>
    </row>
    <row r="20" spans="1:13" ht="12.75" customHeight="1" x14ac:dyDescent="0.2">
      <c r="A20" s="114" t="s">
        <v>87</v>
      </c>
      <c r="B20" s="90"/>
      <c r="C20" s="90"/>
      <c r="D20" s="90"/>
      <c r="E20" s="90"/>
      <c r="F20" s="90"/>
      <c r="G20" s="90"/>
      <c r="H20" s="90"/>
      <c r="I20" s="90"/>
      <c r="J20" s="90"/>
      <c r="K20" s="90"/>
      <c r="L20" s="90"/>
      <c r="M20" s="90"/>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C3"/>
    <mergeCell ref="D2:M2"/>
    <mergeCell ref="D3:E3"/>
    <mergeCell ref="F3:G3"/>
    <mergeCell ref="H3:I3"/>
    <mergeCell ref="J3:K3"/>
    <mergeCell ref="L3:M3"/>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1" width="10.28515625" customWidth="1"/>
    <col min="2" max="2" width="12.42578125" customWidth="1"/>
    <col min="3" max="3" width="11.28515625" customWidth="1"/>
    <col min="4" max="13" width="10.28515625" customWidth="1"/>
    <col min="14" max="26" width="10.7109375" customWidth="1"/>
  </cols>
  <sheetData>
    <row r="1" spans="1:13" ht="13.5" customHeight="1" x14ac:dyDescent="0.2">
      <c r="A1" s="101" t="s">
        <v>88</v>
      </c>
      <c r="B1" s="102"/>
      <c r="C1" s="102"/>
      <c r="D1" s="102"/>
      <c r="E1" s="102"/>
      <c r="F1" s="102"/>
      <c r="G1" s="102"/>
      <c r="H1" s="102"/>
      <c r="I1" s="102"/>
      <c r="J1" s="102"/>
      <c r="K1" s="102"/>
      <c r="L1" s="102"/>
      <c r="M1" s="102"/>
    </row>
    <row r="2" spans="1:13" ht="12.75" customHeight="1" x14ac:dyDescent="0.2">
      <c r="A2" s="104" t="s">
        <v>1</v>
      </c>
      <c r="B2" s="105" t="s">
        <v>2</v>
      </c>
      <c r="C2" s="106"/>
      <c r="D2" s="91" t="s">
        <v>3</v>
      </c>
      <c r="E2" s="92"/>
      <c r="F2" s="92"/>
      <c r="G2" s="92"/>
      <c r="H2" s="92"/>
      <c r="I2" s="92"/>
      <c r="J2" s="92"/>
      <c r="K2" s="92"/>
      <c r="L2" s="92"/>
      <c r="M2" s="92"/>
    </row>
    <row r="3" spans="1:13" ht="12.75" customHeight="1" x14ac:dyDescent="0.2">
      <c r="A3" s="90"/>
      <c r="B3" s="102"/>
      <c r="C3" s="102"/>
      <c r="D3" s="109" t="s">
        <v>89</v>
      </c>
      <c r="E3" s="92"/>
      <c r="F3" s="110" t="s">
        <v>5</v>
      </c>
      <c r="G3" s="102"/>
      <c r="H3" s="110" t="s">
        <v>6</v>
      </c>
      <c r="I3" s="102"/>
      <c r="J3" s="110" t="s">
        <v>7</v>
      </c>
      <c r="K3" s="102"/>
      <c r="L3" s="110" t="s">
        <v>8</v>
      </c>
      <c r="M3" s="102"/>
    </row>
    <row r="4" spans="1:13" ht="12.75" customHeight="1" x14ac:dyDescent="0.2">
      <c r="A4" s="102"/>
      <c r="B4" s="26" t="s">
        <v>10</v>
      </c>
      <c r="C4" s="26" t="s">
        <v>11</v>
      </c>
      <c r="D4" s="27" t="s">
        <v>10</v>
      </c>
      <c r="E4" s="27" t="s">
        <v>11</v>
      </c>
      <c r="F4" s="27" t="s">
        <v>10</v>
      </c>
      <c r="G4" s="27" t="s">
        <v>11</v>
      </c>
      <c r="H4" s="27" t="s">
        <v>10</v>
      </c>
      <c r="I4" s="27" t="s">
        <v>11</v>
      </c>
      <c r="J4" s="27" t="s">
        <v>10</v>
      </c>
      <c r="K4" s="27" t="s">
        <v>11</v>
      </c>
      <c r="L4" s="27" t="s">
        <v>10</v>
      </c>
      <c r="M4" s="27" t="s">
        <v>11</v>
      </c>
    </row>
    <row r="5" spans="1:13" ht="12.75" customHeight="1" x14ac:dyDescent="0.2">
      <c r="A5" s="13" t="s">
        <v>2</v>
      </c>
      <c r="B5" s="14">
        <v>2306</v>
      </c>
      <c r="C5" s="14">
        <v>402164</v>
      </c>
      <c r="D5" s="14">
        <v>1692</v>
      </c>
      <c r="E5" s="14">
        <v>236584</v>
      </c>
      <c r="F5" s="14">
        <v>248</v>
      </c>
      <c r="G5" s="14">
        <v>83421</v>
      </c>
      <c r="H5" s="14">
        <v>163</v>
      </c>
      <c r="I5" s="14">
        <v>53528</v>
      </c>
      <c r="J5" s="14">
        <v>115</v>
      </c>
      <c r="K5" s="14">
        <v>15485</v>
      </c>
      <c r="L5" s="14">
        <v>88</v>
      </c>
      <c r="M5" s="14">
        <v>13146</v>
      </c>
    </row>
    <row r="6" spans="1:13" ht="12.75" customHeight="1" x14ac:dyDescent="0.2">
      <c r="A6" s="15" t="s">
        <v>13</v>
      </c>
      <c r="B6" s="16">
        <v>93</v>
      </c>
      <c r="C6" s="16">
        <v>15689</v>
      </c>
      <c r="D6" s="17">
        <v>69</v>
      </c>
      <c r="E6" s="17">
        <v>11584</v>
      </c>
      <c r="F6" s="17">
        <v>8</v>
      </c>
      <c r="G6" s="17">
        <v>2256</v>
      </c>
      <c r="H6" s="17" t="s">
        <v>12</v>
      </c>
      <c r="I6" s="17" t="s">
        <v>12</v>
      </c>
      <c r="J6" s="17">
        <v>8</v>
      </c>
      <c r="K6" s="17">
        <v>1370</v>
      </c>
      <c r="L6" s="17">
        <v>8</v>
      </c>
      <c r="M6" s="17">
        <v>479</v>
      </c>
    </row>
    <row r="7" spans="1:13" ht="12.75" customHeight="1" x14ac:dyDescent="0.2">
      <c r="A7" s="15" t="s">
        <v>15</v>
      </c>
      <c r="B7" s="16">
        <v>212</v>
      </c>
      <c r="C7" s="16">
        <v>29820</v>
      </c>
      <c r="D7" s="17">
        <v>166</v>
      </c>
      <c r="E7" s="17">
        <v>21782</v>
      </c>
      <c r="F7" s="17">
        <v>16</v>
      </c>
      <c r="G7" s="17">
        <v>3642</v>
      </c>
      <c r="H7" s="17" t="s">
        <v>12</v>
      </c>
      <c r="I7" s="17" t="s">
        <v>12</v>
      </c>
      <c r="J7" s="17">
        <v>15</v>
      </c>
      <c r="K7" s="17">
        <v>3359</v>
      </c>
      <c r="L7" s="17">
        <v>15</v>
      </c>
      <c r="M7" s="17">
        <v>1037</v>
      </c>
    </row>
    <row r="8" spans="1:13" ht="12.75" customHeight="1" x14ac:dyDescent="0.2">
      <c r="A8" s="15" t="s">
        <v>16</v>
      </c>
      <c r="B8" s="16">
        <v>159</v>
      </c>
      <c r="C8" s="16">
        <v>21541</v>
      </c>
      <c r="D8" s="17">
        <v>127</v>
      </c>
      <c r="E8" s="17">
        <v>12320</v>
      </c>
      <c r="F8" s="17">
        <v>10</v>
      </c>
      <c r="G8" s="17">
        <v>3274</v>
      </c>
      <c r="H8" s="17">
        <v>6</v>
      </c>
      <c r="I8" s="17">
        <v>3292</v>
      </c>
      <c r="J8" s="17">
        <v>8</v>
      </c>
      <c r="K8" s="17">
        <v>1901</v>
      </c>
      <c r="L8" s="17">
        <v>8</v>
      </c>
      <c r="M8" s="17">
        <v>754</v>
      </c>
    </row>
    <row r="9" spans="1:13" ht="12.75" customHeight="1" x14ac:dyDescent="0.2">
      <c r="A9" s="15" t="s">
        <v>17</v>
      </c>
      <c r="B9" s="16">
        <v>135</v>
      </c>
      <c r="C9" s="16">
        <v>24906</v>
      </c>
      <c r="D9" s="17">
        <v>110</v>
      </c>
      <c r="E9" s="17">
        <v>14944</v>
      </c>
      <c r="F9" s="17">
        <v>15</v>
      </c>
      <c r="G9" s="17">
        <v>5066</v>
      </c>
      <c r="H9" s="17">
        <v>10</v>
      </c>
      <c r="I9" s="17">
        <v>4896</v>
      </c>
      <c r="J9" s="17" t="s">
        <v>12</v>
      </c>
      <c r="K9" s="17" t="s">
        <v>12</v>
      </c>
      <c r="L9" s="17" t="s">
        <v>12</v>
      </c>
      <c r="M9" s="17" t="s">
        <v>12</v>
      </c>
    </row>
    <row r="10" spans="1:13" ht="12.75" customHeight="1" x14ac:dyDescent="0.2">
      <c r="A10" s="15" t="s">
        <v>18</v>
      </c>
      <c r="B10" s="16">
        <v>236</v>
      </c>
      <c r="C10" s="16">
        <v>36226</v>
      </c>
      <c r="D10" s="17">
        <v>177</v>
      </c>
      <c r="E10" s="17">
        <v>21762</v>
      </c>
      <c r="F10" s="17">
        <v>32</v>
      </c>
      <c r="G10" s="17">
        <v>6784</v>
      </c>
      <c r="H10" s="17">
        <v>12</v>
      </c>
      <c r="I10" s="17">
        <v>5703</v>
      </c>
      <c r="J10" s="17">
        <v>15</v>
      </c>
      <c r="K10" s="17">
        <v>1977</v>
      </c>
      <c r="L10" s="17" t="s">
        <v>12</v>
      </c>
      <c r="M10" s="17" t="s">
        <v>12</v>
      </c>
    </row>
    <row r="11" spans="1:13" ht="12.75" customHeight="1" x14ac:dyDescent="0.2">
      <c r="A11" s="15" t="s">
        <v>19</v>
      </c>
      <c r="B11" s="16">
        <v>222</v>
      </c>
      <c r="C11" s="16">
        <v>34392</v>
      </c>
      <c r="D11" s="17">
        <v>154</v>
      </c>
      <c r="E11" s="17">
        <v>19938</v>
      </c>
      <c r="F11" s="17">
        <v>24</v>
      </c>
      <c r="G11" s="17">
        <v>5281</v>
      </c>
      <c r="H11" s="17">
        <v>27</v>
      </c>
      <c r="I11" s="17">
        <v>6740</v>
      </c>
      <c r="J11" s="17">
        <v>17</v>
      </c>
      <c r="K11" s="17">
        <v>2433</v>
      </c>
      <c r="L11" s="17" t="s">
        <v>12</v>
      </c>
      <c r="M11" s="17" t="s">
        <v>12</v>
      </c>
    </row>
    <row r="12" spans="1:13" ht="12.75" customHeight="1" x14ac:dyDescent="0.2">
      <c r="A12" s="18" t="s">
        <v>20</v>
      </c>
      <c r="B12" s="16">
        <v>233</v>
      </c>
      <c r="C12" s="16">
        <v>48862</v>
      </c>
      <c r="D12" s="17">
        <v>168</v>
      </c>
      <c r="E12" s="17">
        <v>24723</v>
      </c>
      <c r="F12" s="17">
        <v>32</v>
      </c>
      <c r="G12" s="17">
        <v>11029</v>
      </c>
      <c r="H12" s="17">
        <v>20</v>
      </c>
      <c r="I12" s="17">
        <v>9456</v>
      </c>
      <c r="J12" s="17">
        <v>3</v>
      </c>
      <c r="K12" s="17">
        <v>709</v>
      </c>
      <c r="L12" s="17">
        <v>10</v>
      </c>
      <c r="M12" s="17">
        <v>2945</v>
      </c>
    </row>
    <row r="13" spans="1:13" ht="12.75" customHeight="1" x14ac:dyDescent="0.2">
      <c r="A13" s="15" t="s">
        <v>21</v>
      </c>
      <c r="B13" s="16">
        <v>249</v>
      </c>
      <c r="C13" s="16">
        <v>59359</v>
      </c>
      <c r="D13" s="17">
        <v>190</v>
      </c>
      <c r="E13" s="17">
        <v>37522</v>
      </c>
      <c r="F13" s="17">
        <v>31</v>
      </c>
      <c r="G13" s="17">
        <v>13518</v>
      </c>
      <c r="H13" s="17">
        <v>17</v>
      </c>
      <c r="I13" s="17">
        <v>6834</v>
      </c>
      <c r="J13" s="17" t="s">
        <v>12</v>
      </c>
      <c r="K13" s="17" t="s">
        <v>12</v>
      </c>
      <c r="L13" s="17">
        <v>11</v>
      </c>
      <c r="M13" s="17">
        <v>1485</v>
      </c>
    </row>
    <row r="14" spans="1:13" ht="12.75" customHeight="1" x14ac:dyDescent="0.2">
      <c r="A14" s="15" t="s">
        <v>22</v>
      </c>
      <c r="B14" s="16">
        <v>229</v>
      </c>
      <c r="C14" s="16">
        <v>40204</v>
      </c>
      <c r="D14" s="17">
        <v>160</v>
      </c>
      <c r="E14" s="17">
        <v>23405</v>
      </c>
      <c r="F14" s="17">
        <v>23</v>
      </c>
      <c r="G14" s="17">
        <v>9164</v>
      </c>
      <c r="H14" s="17">
        <v>16</v>
      </c>
      <c r="I14" s="17">
        <v>3659</v>
      </c>
      <c r="J14" s="17">
        <v>14</v>
      </c>
      <c r="K14" s="17">
        <v>1151</v>
      </c>
      <c r="L14" s="17">
        <v>16</v>
      </c>
      <c r="M14" s="17">
        <v>2825</v>
      </c>
    </row>
    <row r="15" spans="1:13" ht="12.75" customHeight="1" x14ac:dyDescent="0.2">
      <c r="A15" s="15" t="s">
        <v>23</v>
      </c>
      <c r="B15" s="16">
        <v>233</v>
      </c>
      <c r="C15" s="16">
        <v>42350</v>
      </c>
      <c r="D15" s="17">
        <v>163</v>
      </c>
      <c r="E15" s="17">
        <v>25555</v>
      </c>
      <c r="F15" s="17">
        <v>23</v>
      </c>
      <c r="G15" s="17">
        <v>8686</v>
      </c>
      <c r="H15" s="17">
        <v>27</v>
      </c>
      <c r="I15" s="17">
        <v>6043</v>
      </c>
      <c r="J15" s="17">
        <v>11</v>
      </c>
      <c r="K15" s="17">
        <v>519</v>
      </c>
      <c r="L15" s="17">
        <v>9</v>
      </c>
      <c r="M15" s="17">
        <v>1547</v>
      </c>
    </row>
    <row r="16" spans="1:13" ht="12.75" customHeight="1" x14ac:dyDescent="0.2">
      <c r="A16" s="15" t="s">
        <v>24</v>
      </c>
      <c r="B16" s="16">
        <v>258</v>
      </c>
      <c r="C16" s="16">
        <v>37059</v>
      </c>
      <c r="D16" s="17">
        <v>176</v>
      </c>
      <c r="E16" s="17">
        <v>18023</v>
      </c>
      <c r="F16" s="17">
        <v>28</v>
      </c>
      <c r="G16" s="17">
        <v>11277</v>
      </c>
      <c r="H16" s="17">
        <v>26</v>
      </c>
      <c r="I16" s="17">
        <v>5605</v>
      </c>
      <c r="J16" s="17">
        <v>19</v>
      </c>
      <c r="K16" s="17">
        <v>1320</v>
      </c>
      <c r="L16" s="17">
        <v>9</v>
      </c>
      <c r="M16" s="17">
        <v>834</v>
      </c>
    </row>
    <row r="17" spans="1:13" ht="12.75" customHeight="1" x14ac:dyDescent="0.2">
      <c r="A17" s="19" t="s">
        <v>25</v>
      </c>
      <c r="B17" s="20">
        <v>47</v>
      </c>
      <c r="C17" s="20">
        <v>11756</v>
      </c>
      <c r="D17" s="21">
        <v>32</v>
      </c>
      <c r="E17" s="21">
        <v>5026</v>
      </c>
      <c r="F17" s="21">
        <v>6</v>
      </c>
      <c r="G17" s="21">
        <v>3444</v>
      </c>
      <c r="H17" s="21">
        <v>2</v>
      </c>
      <c r="I17" s="21">
        <v>1300</v>
      </c>
      <c r="J17" s="21">
        <v>5</v>
      </c>
      <c r="K17" s="21">
        <v>746</v>
      </c>
      <c r="L17" s="21">
        <v>2</v>
      </c>
      <c r="M17" s="21">
        <v>1240</v>
      </c>
    </row>
    <row r="18" spans="1:13" ht="13.5" customHeight="1" x14ac:dyDescent="0.2">
      <c r="A18" s="120" t="s">
        <v>90</v>
      </c>
      <c r="B18" s="90"/>
      <c r="C18" s="90"/>
      <c r="D18" s="90"/>
      <c r="E18" s="90"/>
      <c r="F18" s="90"/>
      <c r="G18" s="90"/>
      <c r="H18" s="90"/>
      <c r="I18" s="90"/>
      <c r="J18" s="90"/>
      <c r="K18" s="90"/>
      <c r="L18" s="90"/>
      <c r="M18" s="90"/>
    </row>
    <row r="19" spans="1:13" ht="13.5" customHeight="1" x14ac:dyDescent="0.2">
      <c r="A19" s="111" t="s">
        <v>28</v>
      </c>
      <c r="B19" s="90"/>
      <c r="C19" s="90"/>
      <c r="D19" s="90"/>
      <c r="E19" s="90"/>
      <c r="F19" s="90"/>
      <c r="G19" s="90"/>
      <c r="H19" s="90"/>
      <c r="I19" s="90"/>
      <c r="J19" s="90"/>
      <c r="K19" s="90"/>
      <c r="L19" s="90"/>
      <c r="M19" s="90"/>
    </row>
    <row r="20" spans="1:13" ht="12.75" customHeight="1" x14ac:dyDescent="0.2">
      <c r="A20" s="114" t="s">
        <v>91</v>
      </c>
      <c r="B20" s="90"/>
      <c r="C20" s="90"/>
      <c r="D20" s="90"/>
      <c r="E20" s="90"/>
      <c r="F20" s="90"/>
      <c r="G20" s="90"/>
      <c r="H20" s="90"/>
      <c r="I20" s="90"/>
      <c r="J20" s="90"/>
      <c r="K20" s="90"/>
      <c r="L20" s="90"/>
      <c r="M20" s="90"/>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C3"/>
    <mergeCell ref="D2:M2"/>
    <mergeCell ref="D3:E3"/>
    <mergeCell ref="F3:G3"/>
    <mergeCell ref="H3:I3"/>
    <mergeCell ref="J3:K3"/>
    <mergeCell ref="L3:M3"/>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1" width="10.28515625" customWidth="1"/>
    <col min="2" max="2" width="12.42578125" customWidth="1"/>
    <col min="3" max="3" width="11.28515625" customWidth="1"/>
    <col min="4" max="13" width="10.28515625" customWidth="1"/>
    <col min="14" max="26" width="10.7109375" customWidth="1"/>
  </cols>
  <sheetData>
    <row r="1" spans="1:13" ht="13.5" customHeight="1" x14ac:dyDescent="0.2">
      <c r="A1" s="101" t="s">
        <v>92</v>
      </c>
      <c r="B1" s="102"/>
      <c r="C1" s="102"/>
      <c r="D1" s="102"/>
      <c r="E1" s="102"/>
      <c r="F1" s="102"/>
      <c r="G1" s="102"/>
      <c r="H1" s="102"/>
      <c r="I1" s="102"/>
      <c r="J1" s="102"/>
      <c r="K1" s="102"/>
      <c r="L1" s="102"/>
      <c r="M1" s="102"/>
    </row>
    <row r="2" spans="1:13" ht="12.75" customHeight="1" x14ac:dyDescent="0.2">
      <c r="A2" s="104" t="s">
        <v>1</v>
      </c>
      <c r="B2" s="105" t="s">
        <v>2</v>
      </c>
      <c r="C2" s="106"/>
      <c r="D2" s="91" t="s">
        <v>3</v>
      </c>
      <c r="E2" s="92"/>
      <c r="F2" s="92"/>
      <c r="G2" s="92"/>
      <c r="H2" s="92"/>
      <c r="I2" s="92"/>
      <c r="J2" s="92"/>
      <c r="K2" s="92"/>
      <c r="L2" s="92"/>
      <c r="M2" s="92"/>
    </row>
    <row r="3" spans="1:13" ht="12.75" customHeight="1" x14ac:dyDescent="0.2">
      <c r="A3" s="90"/>
      <c r="B3" s="102"/>
      <c r="C3" s="102"/>
      <c r="D3" s="109" t="s">
        <v>93</v>
      </c>
      <c r="E3" s="92"/>
      <c r="F3" s="110" t="s">
        <v>5</v>
      </c>
      <c r="G3" s="102"/>
      <c r="H3" s="110" t="s">
        <v>6</v>
      </c>
      <c r="I3" s="102"/>
      <c r="J3" s="110" t="s">
        <v>7</v>
      </c>
      <c r="K3" s="102"/>
      <c r="L3" s="110" t="s">
        <v>8</v>
      </c>
      <c r="M3" s="102"/>
    </row>
    <row r="4" spans="1:13" ht="12.75" customHeight="1" x14ac:dyDescent="0.2">
      <c r="A4" s="102"/>
      <c r="B4" s="26" t="s">
        <v>10</v>
      </c>
      <c r="C4" s="26" t="s">
        <v>11</v>
      </c>
      <c r="D4" s="27" t="s">
        <v>10</v>
      </c>
      <c r="E4" s="27" t="s">
        <v>11</v>
      </c>
      <c r="F4" s="27" t="s">
        <v>10</v>
      </c>
      <c r="G4" s="27" t="s">
        <v>11</v>
      </c>
      <c r="H4" s="27" t="s">
        <v>10</v>
      </c>
      <c r="I4" s="27" t="s">
        <v>11</v>
      </c>
      <c r="J4" s="27" t="s">
        <v>10</v>
      </c>
      <c r="K4" s="27" t="s">
        <v>11</v>
      </c>
      <c r="L4" s="27" t="s">
        <v>10</v>
      </c>
      <c r="M4" s="27" t="s">
        <v>11</v>
      </c>
    </row>
    <row r="5" spans="1:13" ht="12.75" customHeight="1" x14ac:dyDescent="0.2">
      <c r="A5" s="13" t="s">
        <v>2</v>
      </c>
      <c r="B5" s="16">
        <v>2137</v>
      </c>
      <c r="C5" s="16">
        <v>367875</v>
      </c>
      <c r="D5" s="16">
        <v>1627</v>
      </c>
      <c r="E5" s="16">
        <v>242983</v>
      </c>
      <c r="F5" s="16">
        <v>192</v>
      </c>
      <c r="G5" s="16">
        <v>67940</v>
      </c>
      <c r="H5" s="16">
        <v>83</v>
      </c>
      <c r="I5" s="16">
        <v>18365</v>
      </c>
      <c r="J5" s="16">
        <v>160</v>
      </c>
      <c r="K5" s="16">
        <v>26278</v>
      </c>
      <c r="L5" s="16">
        <v>75</v>
      </c>
      <c r="M5" s="16">
        <v>12309</v>
      </c>
    </row>
    <row r="6" spans="1:13" ht="12.75" customHeight="1" x14ac:dyDescent="0.2">
      <c r="A6" s="15" t="s">
        <v>13</v>
      </c>
      <c r="B6" s="16">
        <v>69</v>
      </c>
      <c r="C6" s="16">
        <v>12104</v>
      </c>
      <c r="D6" s="17">
        <v>57</v>
      </c>
      <c r="E6" s="17">
        <v>9814</v>
      </c>
      <c r="F6" s="17">
        <v>12</v>
      </c>
      <c r="G6" s="17">
        <v>2290</v>
      </c>
      <c r="H6" s="17" t="s">
        <v>12</v>
      </c>
      <c r="I6" s="17" t="s">
        <v>12</v>
      </c>
      <c r="J6" s="17" t="s">
        <v>12</v>
      </c>
      <c r="K6" s="17" t="s">
        <v>12</v>
      </c>
      <c r="L6" s="17" t="s">
        <v>12</v>
      </c>
      <c r="M6" s="17" t="s">
        <v>12</v>
      </c>
    </row>
    <row r="7" spans="1:13" ht="12.75" customHeight="1" x14ac:dyDescent="0.2">
      <c r="A7" s="15" t="s">
        <v>15</v>
      </c>
      <c r="B7" s="16">
        <v>162</v>
      </c>
      <c r="C7" s="16">
        <v>24438</v>
      </c>
      <c r="D7" s="17">
        <v>146</v>
      </c>
      <c r="E7" s="17">
        <v>21450</v>
      </c>
      <c r="F7" s="17">
        <v>16</v>
      </c>
      <c r="G7" s="17">
        <v>2988</v>
      </c>
      <c r="H7" s="17" t="s">
        <v>12</v>
      </c>
      <c r="I7" s="17" t="s">
        <v>12</v>
      </c>
      <c r="J7" s="17" t="s">
        <v>12</v>
      </c>
      <c r="K7" s="17" t="s">
        <v>12</v>
      </c>
      <c r="L7" s="17" t="s">
        <v>12</v>
      </c>
      <c r="M7" s="17" t="s">
        <v>12</v>
      </c>
    </row>
    <row r="8" spans="1:13" ht="12.75" customHeight="1" x14ac:dyDescent="0.2">
      <c r="A8" s="15" t="s">
        <v>16</v>
      </c>
      <c r="B8" s="16">
        <v>183</v>
      </c>
      <c r="C8" s="16">
        <v>20712</v>
      </c>
      <c r="D8" s="17">
        <v>158</v>
      </c>
      <c r="E8" s="17">
        <v>15438</v>
      </c>
      <c r="F8" s="17">
        <v>17</v>
      </c>
      <c r="G8" s="17">
        <v>4240</v>
      </c>
      <c r="H8" s="17" t="s">
        <v>12</v>
      </c>
      <c r="I8" s="17" t="s">
        <v>12</v>
      </c>
      <c r="J8" s="17">
        <v>8</v>
      </c>
      <c r="K8" s="17">
        <v>1034</v>
      </c>
      <c r="L8" s="17" t="s">
        <v>12</v>
      </c>
      <c r="M8" s="17" t="s">
        <v>12</v>
      </c>
    </row>
    <row r="9" spans="1:13" ht="12.75" customHeight="1" x14ac:dyDescent="0.2">
      <c r="A9" s="15" t="s">
        <v>17</v>
      </c>
      <c r="B9" s="16">
        <v>142</v>
      </c>
      <c r="C9" s="16">
        <v>17735</v>
      </c>
      <c r="D9" s="17">
        <v>121</v>
      </c>
      <c r="E9" s="17">
        <v>13762</v>
      </c>
      <c r="F9" s="17">
        <v>1</v>
      </c>
      <c r="G9" s="17">
        <v>462</v>
      </c>
      <c r="H9" s="17">
        <v>2</v>
      </c>
      <c r="I9" s="17">
        <v>739</v>
      </c>
      <c r="J9" s="17">
        <v>16</v>
      </c>
      <c r="K9" s="17">
        <v>2102</v>
      </c>
      <c r="L9" s="17">
        <v>2</v>
      </c>
      <c r="M9" s="17">
        <v>670</v>
      </c>
    </row>
    <row r="10" spans="1:13" ht="12.75" customHeight="1" x14ac:dyDescent="0.2">
      <c r="A10" s="15" t="s">
        <v>18</v>
      </c>
      <c r="B10" s="16">
        <v>183</v>
      </c>
      <c r="C10" s="16">
        <v>22300</v>
      </c>
      <c r="D10" s="17">
        <v>141</v>
      </c>
      <c r="E10" s="17">
        <v>12267</v>
      </c>
      <c r="F10" s="17">
        <v>14</v>
      </c>
      <c r="G10" s="17">
        <v>5079</v>
      </c>
      <c r="H10" s="17">
        <v>17</v>
      </c>
      <c r="I10" s="17">
        <v>2524</v>
      </c>
      <c r="J10" s="17">
        <v>11</v>
      </c>
      <c r="K10" s="17">
        <v>2430</v>
      </c>
      <c r="L10" s="17" t="s">
        <v>12</v>
      </c>
      <c r="M10" s="17" t="s">
        <v>12</v>
      </c>
    </row>
    <row r="11" spans="1:13" ht="12.75" customHeight="1" x14ac:dyDescent="0.2">
      <c r="A11" s="15" t="s">
        <v>19</v>
      </c>
      <c r="B11" s="16">
        <v>205</v>
      </c>
      <c r="C11" s="16">
        <v>31065</v>
      </c>
      <c r="D11" s="17">
        <v>152</v>
      </c>
      <c r="E11" s="17">
        <v>18821</v>
      </c>
      <c r="F11" s="17">
        <v>28</v>
      </c>
      <c r="G11" s="17">
        <v>8572</v>
      </c>
      <c r="H11" s="17">
        <v>14</v>
      </c>
      <c r="I11" s="17">
        <v>2700</v>
      </c>
      <c r="J11" s="17">
        <v>8</v>
      </c>
      <c r="K11" s="17">
        <v>827</v>
      </c>
      <c r="L11" s="17">
        <v>3</v>
      </c>
      <c r="M11" s="17">
        <v>145</v>
      </c>
    </row>
    <row r="12" spans="1:13" ht="12.75" customHeight="1" x14ac:dyDescent="0.2">
      <c r="A12" s="18" t="s">
        <v>20</v>
      </c>
      <c r="B12" s="16">
        <v>217</v>
      </c>
      <c r="C12" s="16">
        <v>47653</v>
      </c>
      <c r="D12" s="17">
        <v>163</v>
      </c>
      <c r="E12" s="17">
        <v>32279</v>
      </c>
      <c r="F12" s="17">
        <v>25</v>
      </c>
      <c r="G12" s="17">
        <v>9987</v>
      </c>
      <c r="H12" s="17">
        <v>7</v>
      </c>
      <c r="I12" s="17">
        <v>1527</v>
      </c>
      <c r="J12" s="17">
        <v>17</v>
      </c>
      <c r="K12" s="17">
        <v>3029</v>
      </c>
      <c r="L12" s="17">
        <v>5</v>
      </c>
      <c r="M12" s="17">
        <v>831</v>
      </c>
    </row>
    <row r="13" spans="1:13" ht="12.75" customHeight="1" x14ac:dyDescent="0.2">
      <c r="A13" s="15" t="s">
        <v>21</v>
      </c>
      <c r="B13" s="16">
        <v>198</v>
      </c>
      <c r="C13" s="16">
        <v>50832</v>
      </c>
      <c r="D13" s="17">
        <v>145</v>
      </c>
      <c r="E13" s="17">
        <v>34748</v>
      </c>
      <c r="F13" s="17">
        <v>22</v>
      </c>
      <c r="G13" s="17">
        <v>11581</v>
      </c>
      <c r="H13" s="17" t="s">
        <v>12</v>
      </c>
      <c r="I13" s="17" t="s">
        <v>12</v>
      </c>
      <c r="J13" s="17">
        <v>17</v>
      </c>
      <c r="K13" s="17">
        <v>2618</v>
      </c>
      <c r="L13" s="17">
        <v>14</v>
      </c>
      <c r="M13" s="17">
        <v>1885</v>
      </c>
    </row>
    <row r="14" spans="1:13" ht="12.75" customHeight="1" x14ac:dyDescent="0.2">
      <c r="A14" s="15" t="s">
        <v>22</v>
      </c>
      <c r="B14" s="16">
        <v>254</v>
      </c>
      <c r="C14" s="16">
        <v>54306</v>
      </c>
      <c r="D14" s="17">
        <v>175</v>
      </c>
      <c r="E14" s="17">
        <v>32960</v>
      </c>
      <c r="F14" s="17">
        <v>21</v>
      </c>
      <c r="G14" s="17">
        <v>9102</v>
      </c>
      <c r="H14" s="17">
        <v>13</v>
      </c>
      <c r="I14" s="17">
        <v>3696</v>
      </c>
      <c r="J14" s="17">
        <v>25</v>
      </c>
      <c r="K14" s="17">
        <v>4069</v>
      </c>
      <c r="L14" s="17">
        <v>20</v>
      </c>
      <c r="M14" s="17">
        <v>4479</v>
      </c>
    </row>
    <row r="15" spans="1:13" ht="12.75" customHeight="1" x14ac:dyDescent="0.2">
      <c r="A15" s="15" t="s">
        <v>23</v>
      </c>
      <c r="B15" s="16">
        <v>231</v>
      </c>
      <c r="C15" s="16">
        <v>36282</v>
      </c>
      <c r="D15" s="17">
        <v>169</v>
      </c>
      <c r="E15" s="17">
        <v>21958</v>
      </c>
      <c r="F15" s="17">
        <v>14</v>
      </c>
      <c r="G15" s="17">
        <v>5206</v>
      </c>
      <c r="H15" s="17">
        <v>15</v>
      </c>
      <c r="I15" s="17">
        <v>3379</v>
      </c>
      <c r="J15" s="17">
        <v>23</v>
      </c>
      <c r="K15" s="17">
        <v>3631</v>
      </c>
      <c r="L15" s="17">
        <v>10</v>
      </c>
      <c r="M15" s="17">
        <v>2108</v>
      </c>
    </row>
    <row r="16" spans="1:13" ht="12.75" customHeight="1" x14ac:dyDescent="0.2">
      <c r="A16" s="15" t="s">
        <v>24</v>
      </c>
      <c r="B16" s="16">
        <v>224</v>
      </c>
      <c r="C16" s="16">
        <v>30612</v>
      </c>
      <c r="D16" s="17">
        <v>161</v>
      </c>
      <c r="E16" s="17">
        <v>18549</v>
      </c>
      <c r="F16" s="17">
        <v>11</v>
      </c>
      <c r="G16" s="17">
        <v>3616</v>
      </c>
      <c r="H16" s="17">
        <v>15</v>
      </c>
      <c r="I16" s="17">
        <v>3800</v>
      </c>
      <c r="J16" s="17">
        <v>23</v>
      </c>
      <c r="K16" s="17">
        <v>3977</v>
      </c>
      <c r="L16" s="17">
        <v>14</v>
      </c>
      <c r="M16" s="17">
        <v>670</v>
      </c>
    </row>
    <row r="17" spans="1:13" ht="12.75" customHeight="1" x14ac:dyDescent="0.2">
      <c r="A17" s="19" t="s">
        <v>25</v>
      </c>
      <c r="B17" s="20">
        <v>69</v>
      </c>
      <c r="C17" s="20">
        <v>19836</v>
      </c>
      <c r="D17" s="21">
        <v>39</v>
      </c>
      <c r="E17" s="21">
        <v>10937</v>
      </c>
      <c r="F17" s="21">
        <v>11</v>
      </c>
      <c r="G17" s="21">
        <v>4817</v>
      </c>
      <c r="H17" s="21" t="s">
        <v>12</v>
      </c>
      <c r="I17" s="21" t="s">
        <v>12</v>
      </c>
      <c r="J17" s="21">
        <v>12</v>
      </c>
      <c r="K17" s="21">
        <v>2561</v>
      </c>
      <c r="L17" s="21">
        <v>7</v>
      </c>
      <c r="M17" s="21">
        <v>1521</v>
      </c>
    </row>
    <row r="18" spans="1:13" ht="13.5" customHeight="1" x14ac:dyDescent="0.2">
      <c r="A18" s="120" t="s">
        <v>94</v>
      </c>
      <c r="B18" s="90"/>
      <c r="C18" s="90"/>
      <c r="D18" s="90"/>
      <c r="E18" s="90"/>
      <c r="F18" s="90"/>
      <c r="G18" s="90"/>
      <c r="H18" s="90"/>
      <c r="I18" s="90"/>
      <c r="J18" s="90"/>
      <c r="K18" s="90"/>
      <c r="L18" s="90"/>
      <c r="M18" s="90"/>
    </row>
    <row r="19" spans="1:13" ht="13.5" customHeight="1" x14ac:dyDescent="0.2">
      <c r="A19" s="111" t="s">
        <v>28</v>
      </c>
      <c r="B19" s="90"/>
      <c r="C19" s="90"/>
      <c r="D19" s="90"/>
      <c r="E19" s="90"/>
      <c r="F19" s="90"/>
      <c r="G19" s="90"/>
      <c r="H19" s="90"/>
      <c r="I19" s="90"/>
      <c r="J19" s="90"/>
      <c r="K19" s="90"/>
      <c r="L19" s="90"/>
      <c r="M19" s="90"/>
    </row>
    <row r="20" spans="1:13" ht="12.75" customHeight="1" x14ac:dyDescent="0.2">
      <c r="A20" s="114" t="s">
        <v>95</v>
      </c>
      <c r="B20" s="90"/>
      <c r="C20" s="90"/>
      <c r="D20" s="90"/>
      <c r="E20" s="90"/>
      <c r="F20" s="90"/>
      <c r="G20" s="90"/>
      <c r="H20" s="90"/>
      <c r="I20" s="90"/>
      <c r="J20" s="90"/>
      <c r="K20" s="90"/>
      <c r="L20" s="90"/>
      <c r="M20" s="90"/>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C3"/>
    <mergeCell ref="D2:M2"/>
    <mergeCell ref="D3:E3"/>
    <mergeCell ref="F3:G3"/>
    <mergeCell ref="H3:I3"/>
    <mergeCell ref="J3:K3"/>
    <mergeCell ref="L3:M3"/>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26" width="10.7109375" customWidth="1"/>
  </cols>
  <sheetData>
    <row r="1" spans="1:13" ht="12.75" customHeight="1" x14ac:dyDescent="0.2">
      <c r="A1" s="101" t="s">
        <v>96</v>
      </c>
      <c r="B1" s="102"/>
      <c r="C1" s="102"/>
      <c r="D1" s="102"/>
      <c r="E1" s="102"/>
      <c r="F1" s="102"/>
      <c r="G1" s="102"/>
      <c r="H1" s="102"/>
      <c r="I1" s="102"/>
      <c r="J1" s="102"/>
      <c r="K1" s="102"/>
      <c r="L1" s="102"/>
      <c r="M1" s="102"/>
    </row>
    <row r="2" spans="1:13" ht="12.75" customHeight="1" x14ac:dyDescent="0.2">
      <c r="A2" s="104" t="s">
        <v>1</v>
      </c>
      <c r="B2" s="105" t="s">
        <v>2</v>
      </c>
      <c r="C2" s="106"/>
      <c r="D2" s="91" t="s">
        <v>3</v>
      </c>
      <c r="E2" s="92"/>
      <c r="F2" s="92"/>
      <c r="G2" s="92"/>
      <c r="H2" s="92"/>
      <c r="I2" s="92"/>
      <c r="J2" s="92"/>
      <c r="K2" s="92"/>
      <c r="L2" s="92"/>
      <c r="M2" s="92"/>
    </row>
    <row r="3" spans="1:13" ht="12.75" customHeight="1" x14ac:dyDescent="0.2">
      <c r="A3" s="90"/>
      <c r="B3" s="102"/>
      <c r="C3" s="102"/>
      <c r="D3" s="109" t="s">
        <v>97</v>
      </c>
      <c r="E3" s="92"/>
      <c r="F3" s="110" t="s">
        <v>5</v>
      </c>
      <c r="G3" s="102"/>
      <c r="H3" s="110" t="s">
        <v>6</v>
      </c>
      <c r="I3" s="102"/>
      <c r="J3" s="110" t="s">
        <v>7</v>
      </c>
      <c r="K3" s="102"/>
      <c r="L3" s="110" t="s">
        <v>8</v>
      </c>
      <c r="M3" s="102"/>
    </row>
    <row r="4" spans="1:13" ht="12.75" customHeight="1" x14ac:dyDescent="0.2">
      <c r="A4" s="102"/>
      <c r="B4" s="26" t="s">
        <v>10</v>
      </c>
      <c r="C4" s="26" t="s">
        <v>11</v>
      </c>
      <c r="D4" s="27" t="s">
        <v>10</v>
      </c>
      <c r="E4" s="27" t="s">
        <v>11</v>
      </c>
      <c r="F4" s="27" t="s">
        <v>10</v>
      </c>
      <c r="G4" s="27" t="s">
        <v>11</v>
      </c>
      <c r="H4" s="27" t="s">
        <v>10</v>
      </c>
      <c r="I4" s="27" t="s">
        <v>11</v>
      </c>
      <c r="J4" s="27" t="s">
        <v>10</v>
      </c>
      <c r="K4" s="27" t="s">
        <v>11</v>
      </c>
      <c r="L4" s="27" t="s">
        <v>10</v>
      </c>
      <c r="M4" s="27" t="s">
        <v>11</v>
      </c>
    </row>
    <row r="5" spans="1:13" ht="12.75" customHeight="1" x14ac:dyDescent="0.2">
      <c r="A5" s="13" t="s">
        <v>2</v>
      </c>
      <c r="B5" s="16">
        <v>1867</v>
      </c>
      <c r="C5" s="16">
        <v>277691</v>
      </c>
      <c r="D5" s="16">
        <v>1441</v>
      </c>
      <c r="E5" s="16">
        <v>189174</v>
      </c>
      <c r="F5" s="16">
        <v>136</v>
      </c>
      <c r="G5" s="16">
        <v>39031</v>
      </c>
      <c r="H5" s="16">
        <v>81</v>
      </c>
      <c r="I5" s="16">
        <v>22368</v>
      </c>
      <c r="J5" s="16">
        <v>133</v>
      </c>
      <c r="K5" s="16">
        <v>12670</v>
      </c>
      <c r="L5" s="16">
        <v>76</v>
      </c>
      <c r="M5" s="16">
        <v>14448</v>
      </c>
    </row>
    <row r="6" spans="1:13" ht="12.75" customHeight="1" x14ac:dyDescent="0.2">
      <c r="A6" s="15" t="s">
        <v>13</v>
      </c>
      <c r="B6" s="16">
        <v>45</v>
      </c>
      <c r="C6" s="16">
        <v>4576</v>
      </c>
      <c r="D6" s="17">
        <v>45</v>
      </c>
      <c r="E6" s="17">
        <v>4576</v>
      </c>
      <c r="F6" s="17" t="s">
        <v>12</v>
      </c>
      <c r="G6" s="17" t="s">
        <v>12</v>
      </c>
      <c r="H6" s="17" t="s">
        <v>12</v>
      </c>
      <c r="I6" s="17" t="s">
        <v>12</v>
      </c>
      <c r="J6" s="17" t="s">
        <v>12</v>
      </c>
      <c r="K6" s="17" t="s">
        <v>12</v>
      </c>
      <c r="L6" s="17" t="s">
        <v>12</v>
      </c>
      <c r="M6" s="17" t="s">
        <v>12</v>
      </c>
    </row>
    <row r="7" spans="1:13" ht="12.75" customHeight="1" x14ac:dyDescent="0.2">
      <c r="A7" s="15" t="s">
        <v>15</v>
      </c>
      <c r="B7" s="16">
        <v>86</v>
      </c>
      <c r="C7" s="16">
        <v>8342</v>
      </c>
      <c r="D7" s="17">
        <v>83</v>
      </c>
      <c r="E7" s="17">
        <v>5939</v>
      </c>
      <c r="F7" s="17">
        <v>3</v>
      </c>
      <c r="G7" s="17">
        <v>2403</v>
      </c>
      <c r="H7" s="17" t="s">
        <v>12</v>
      </c>
      <c r="I7" s="17" t="s">
        <v>12</v>
      </c>
      <c r="J7" s="17" t="s">
        <v>12</v>
      </c>
      <c r="K7" s="17" t="s">
        <v>12</v>
      </c>
      <c r="L7" s="17" t="s">
        <v>12</v>
      </c>
      <c r="M7" s="17" t="s">
        <v>12</v>
      </c>
    </row>
    <row r="8" spans="1:13" ht="12.75" customHeight="1" x14ac:dyDescent="0.2">
      <c r="A8" s="15" t="s">
        <v>16</v>
      </c>
      <c r="B8" s="16">
        <v>98</v>
      </c>
      <c r="C8" s="16">
        <v>10892</v>
      </c>
      <c r="D8" s="17">
        <v>77</v>
      </c>
      <c r="E8" s="17">
        <v>4479</v>
      </c>
      <c r="F8" s="17">
        <v>5</v>
      </c>
      <c r="G8" s="17">
        <v>2414</v>
      </c>
      <c r="H8" s="17" t="s">
        <v>12</v>
      </c>
      <c r="I8" s="17" t="s">
        <v>12</v>
      </c>
      <c r="J8" s="17">
        <v>4</v>
      </c>
      <c r="K8" s="17">
        <v>266</v>
      </c>
      <c r="L8" s="17">
        <v>12</v>
      </c>
      <c r="M8" s="17">
        <v>3733</v>
      </c>
    </row>
    <row r="9" spans="1:13" ht="12.75" customHeight="1" x14ac:dyDescent="0.2">
      <c r="A9" s="15" t="s">
        <v>17</v>
      </c>
      <c r="B9" s="16">
        <v>136</v>
      </c>
      <c r="C9" s="16">
        <v>14359</v>
      </c>
      <c r="D9" s="17">
        <v>94</v>
      </c>
      <c r="E9" s="17">
        <v>5553</v>
      </c>
      <c r="F9" s="17">
        <v>6</v>
      </c>
      <c r="G9" s="17">
        <v>1992</v>
      </c>
      <c r="H9" s="17">
        <v>9</v>
      </c>
      <c r="I9" s="17">
        <v>2633</v>
      </c>
      <c r="J9" s="17">
        <v>14</v>
      </c>
      <c r="K9" s="17">
        <v>1100</v>
      </c>
      <c r="L9" s="17">
        <v>13</v>
      </c>
      <c r="M9" s="17">
        <v>3081</v>
      </c>
    </row>
    <row r="10" spans="1:13" ht="12.75" customHeight="1" x14ac:dyDescent="0.2">
      <c r="A10" s="15" t="s">
        <v>18</v>
      </c>
      <c r="B10" s="16">
        <v>224</v>
      </c>
      <c r="C10" s="16">
        <v>34460</v>
      </c>
      <c r="D10" s="17">
        <v>151</v>
      </c>
      <c r="E10" s="17">
        <v>19277</v>
      </c>
      <c r="F10" s="17">
        <v>26</v>
      </c>
      <c r="G10" s="17">
        <v>5658</v>
      </c>
      <c r="H10" s="17">
        <v>17</v>
      </c>
      <c r="I10" s="17">
        <v>4760</v>
      </c>
      <c r="J10" s="17">
        <v>28</v>
      </c>
      <c r="K10" s="17">
        <v>4241</v>
      </c>
      <c r="L10" s="17">
        <v>2</v>
      </c>
      <c r="M10" s="17">
        <v>524</v>
      </c>
    </row>
    <row r="11" spans="1:13" ht="12.75" customHeight="1" x14ac:dyDescent="0.2">
      <c r="A11" s="15" t="s">
        <v>19</v>
      </c>
      <c r="B11" s="16">
        <v>222</v>
      </c>
      <c r="C11" s="16">
        <v>41949</v>
      </c>
      <c r="D11" s="17">
        <v>159</v>
      </c>
      <c r="E11" s="17">
        <v>25482</v>
      </c>
      <c r="F11" s="17">
        <v>28</v>
      </c>
      <c r="G11" s="17">
        <v>8747</v>
      </c>
      <c r="H11" s="17">
        <v>15</v>
      </c>
      <c r="I11" s="17">
        <v>4689</v>
      </c>
      <c r="J11" s="17">
        <v>11</v>
      </c>
      <c r="K11" s="17">
        <v>1624</v>
      </c>
      <c r="L11" s="17">
        <v>9</v>
      </c>
      <c r="M11" s="17">
        <v>1407</v>
      </c>
    </row>
    <row r="12" spans="1:13" ht="12.75" customHeight="1" x14ac:dyDescent="0.2">
      <c r="A12" s="18" t="s">
        <v>98</v>
      </c>
      <c r="B12" s="16">
        <v>164</v>
      </c>
      <c r="C12" s="16">
        <v>23980</v>
      </c>
      <c r="D12" s="17">
        <v>126</v>
      </c>
      <c r="E12" s="17">
        <v>20124</v>
      </c>
      <c r="F12" s="17">
        <v>2</v>
      </c>
      <c r="G12" s="17">
        <v>923</v>
      </c>
      <c r="H12" s="17" t="s">
        <v>12</v>
      </c>
      <c r="I12" s="17" t="s">
        <v>12</v>
      </c>
      <c r="J12" s="17">
        <v>23</v>
      </c>
      <c r="K12" s="17">
        <v>1736</v>
      </c>
      <c r="L12" s="17">
        <v>13</v>
      </c>
      <c r="M12" s="17">
        <v>1197</v>
      </c>
    </row>
    <row r="13" spans="1:13" ht="12.75" customHeight="1" x14ac:dyDescent="0.2">
      <c r="A13" s="15" t="s">
        <v>21</v>
      </c>
      <c r="B13" s="16">
        <v>237</v>
      </c>
      <c r="C13" s="16">
        <v>35857</v>
      </c>
      <c r="D13" s="17">
        <v>171</v>
      </c>
      <c r="E13" s="17">
        <v>25858</v>
      </c>
      <c r="F13" s="17">
        <v>25</v>
      </c>
      <c r="G13" s="17">
        <v>6387</v>
      </c>
      <c r="H13" s="17" t="s">
        <v>12</v>
      </c>
      <c r="I13" s="17" t="s">
        <v>12</v>
      </c>
      <c r="J13" s="17">
        <v>25</v>
      </c>
      <c r="K13" s="17">
        <v>1373</v>
      </c>
      <c r="L13" s="17">
        <v>16</v>
      </c>
      <c r="M13" s="17">
        <v>2239</v>
      </c>
    </row>
    <row r="14" spans="1:13" ht="12.75" customHeight="1" x14ac:dyDescent="0.2">
      <c r="A14" s="15" t="s">
        <v>22</v>
      </c>
      <c r="B14" s="16">
        <v>245</v>
      </c>
      <c r="C14" s="16">
        <v>38333</v>
      </c>
      <c r="D14" s="17">
        <v>187</v>
      </c>
      <c r="E14" s="17">
        <v>28636</v>
      </c>
      <c r="F14" s="17">
        <v>17</v>
      </c>
      <c r="G14" s="17">
        <v>3202</v>
      </c>
      <c r="H14" s="17">
        <v>15</v>
      </c>
      <c r="I14" s="17">
        <v>3905</v>
      </c>
      <c r="J14" s="17">
        <v>18</v>
      </c>
      <c r="K14" s="17">
        <v>1456</v>
      </c>
      <c r="L14" s="17">
        <v>8</v>
      </c>
      <c r="M14" s="17">
        <v>1134</v>
      </c>
    </row>
    <row r="15" spans="1:13" ht="12.75" customHeight="1" x14ac:dyDescent="0.2">
      <c r="A15" s="15" t="s">
        <v>23</v>
      </c>
      <c r="B15" s="16">
        <v>142</v>
      </c>
      <c r="C15" s="16">
        <v>15787</v>
      </c>
      <c r="D15" s="17">
        <v>129</v>
      </c>
      <c r="E15" s="17">
        <v>13003</v>
      </c>
      <c r="F15" s="17" t="s">
        <v>12</v>
      </c>
      <c r="G15" s="17" t="s">
        <v>12</v>
      </c>
      <c r="H15" s="17">
        <v>10</v>
      </c>
      <c r="I15" s="17">
        <v>2529</v>
      </c>
      <c r="J15" s="17">
        <v>3</v>
      </c>
      <c r="K15" s="17">
        <v>255</v>
      </c>
      <c r="L15" s="17" t="s">
        <v>12</v>
      </c>
      <c r="M15" s="17" t="s">
        <v>12</v>
      </c>
    </row>
    <row r="16" spans="1:13" ht="12.75" customHeight="1" x14ac:dyDescent="0.2">
      <c r="A16" s="15" t="s">
        <v>24</v>
      </c>
      <c r="B16" s="16">
        <v>215</v>
      </c>
      <c r="C16" s="16">
        <v>33174</v>
      </c>
      <c r="D16" s="17">
        <v>176</v>
      </c>
      <c r="E16" s="17">
        <v>23803</v>
      </c>
      <c r="F16" s="17">
        <v>14</v>
      </c>
      <c r="G16" s="17">
        <v>3767</v>
      </c>
      <c r="H16" s="17">
        <v>15</v>
      </c>
      <c r="I16" s="17">
        <v>3852</v>
      </c>
      <c r="J16" s="17">
        <v>7</v>
      </c>
      <c r="K16" s="17">
        <v>619</v>
      </c>
      <c r="L16" s="17">
        <v>3</v>
      </c>
      <c r="M16" s="17">
        <v>1133</v>
      </c>
    </row>
    <row r="17" spans="1:13" ht="12.75" customHeight="1" x14ac:dyDescent="0.2">
      <c r="A17" s="19" t="s">
        <v>25</v>
      </c>
      <c r="B17" s="20">
        <v>53</v>
      </c>
      <c r="C17" s="20">
        <v>15982</v>
      </c>
      <c r="D17" s="21">
        <v>43</v>
      </c>
      <c r="E17" s="21">
        <v>12444</v>
      </c>
      <c r="F17" s="21">
        <v>10</v>
      </c>
      <c r="G17" s="21">
        <v>3538</v>
      </c>
      <c r="H17" s="21" t="s">
        <v>12</v>
      </c>
      <c r="I17" s="21" t="s">
        <v>12</v>
      </c>
      <c r="J17" s="21" t="s">
        <v>12</v>
      </c>
      <c r="K17" s="21" t="s">
        <v>12</v>
      </c>
      <c r="L17" s="21" t="s">
        <v>12</v>
      </c>
      <c r="M17" s="21" t="s">
        <v>12</v>
      </c>
    </row>
    <row r="18" spans="1:13" ht="12.75" customHeight="1" x14ac:dyDescent="0.2">
      <c r="A18" s="120" t="s">
        <v>99</v>
      </c>
      <c r="B18" s="90"/>
      <c r="C18" s="90"/>
      <c r="D18" s="90"/>
      <c r="E18" s="90"/>
      <c r="F18" s="90"/>
      <c r="G18" s="90"/>
      <c r="H18" s="90"/>
      <c r="I18" s="90"/>
      <c r="J18" s="90"/>
      <c r="K18" s="90"/>
      <c r="L18" s="90"/>
      <c r="M18" s="90"/>
    </row>
    <row r="19" spans="1:13" ht="12.75" customHeight="1" x14ac:dyDescent="0.2">
      <c r="A19" s="120" t="s">
        <v>100</v>
      </c>
      <c r="B19" s="90"/>
      <c r="C19" s="90"/>
      <c r="D19" s="90"/>
      <c r="E19" s="90"/>
      <c r="F19" s="90"/>
      <c r="G19" s="90"/>
      <c r="H19" s="90"/>
      <c r="I19" s="90"/>
      <c r="J19" s="90"/>
      <c r="K19" s="90"/>
      <c r="L19" s="90"/>
      <c r="M19" s="90"/>
    </row>
    <row r="20" spans="1:13" ht="12.75" customHeight="1" x14ac:dyDescent="0.2">
      <c r="A20" s="111" t="s">
        <v>28</v>
      </c>
      <c r="B20" s="90"/>
      <c r="C20" s="90"/>
      <c r="D20" s="90"/>
      <c r="E20" s="90"/>
      <c r="F20" s="90"/>
      <c r="G20" s="90"/>
      <c r="H20" s="90"/>
      <c r="I20" s="90"/>
      <c r="J20" s="90"/>
      <c r="K20" s="90"/>
      <c r="L20" s="90"/>
      <c r="M20" s="90"/>
    </row>
    <row r="21" spans="1:13" ht="12.75" customHeight="1" x14ac:dyDescent="0.2">
      <c r="A21" s="114" t="s">
        <v>101</v>
      </c>
      <c r="B21" s="90"/>
      <c r="C21" s="90"/>
      <c r="D21" s="90"/>
      <c r="E21" s="90"/>
      <c r="F21" s="90"/>
      <c r="G21" s="90"/>
      <c r="H21" s="90"/>
      <c r="I21" s="90"/>
      <c r="J21" s="90"/>
      <c r="K21" s="90"/>
      <c r="L21" s="90"/>
      <c r="M21" s="90"/>
    </row>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3">
    <mergeCell ref="A21:M21"/>
    <mergeCell ref="A1:M1"/>
    <mergeCell ref="A2:A4"/>
    <mergeCell ref="B2:C3"/>
    <mergeCell ref="D2:M2"/>
    <mergeCell ref="D3:E3"/>
    <mergeCell ref="F3:G3"/>
    <mergeCell ref="H3:I3"/>
    <mergeCell ref="J3:K3"/>
    <mergeCell ref="L3:M3"/>
    <mergeCell ref="A18:M18"/>
    <mergeCell ref="A19:M19"/>
    <mergeCell ref="A20:M20"/>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26" width="10.7109375" customWidth="1"/>
  </cols>
  <sheetData>
    <row r="1" spans="1:13" ht="12.75" customHeight="1" x14ac:dyDescent="0.2">
      <c r="A1" s="125" t="s">
        <v>102</v>
      </c>
      <c r="B1" s="102"/>
      <c r="C1" s="102"/>
      <c r="D1" s="102"/>
      <c r="E1" s="102"/>
      <c r="F1" s="102"/>
      <c r="G1" s="102"/>
      <c r="H1" s="102"/>
      <c r="I1" s="102"/>
      <c r="J1" s="102"/>
      <c r="K1" s="102"/>
      <c r="L1" s="102"/>
      <c r="M1" s="102"/>
    </row>
    <row r="2" spans="1:13" ht="12.75" customHeight="1" x14ac:dyDescent="0.2">
      <c r="A2" s="126" t="s">
        <v>1</v>
      </c>
      <c r="B2" s="127" t="s">
        <v>103</v>
      </c>
      <c r="C2" s="106"/>
      <c r="D2" s="109" t="s">
        <v>3</v>
      </c>
      <c r="E2" s="92"/>
      <c r="F2" s="92"/>
      <c r="G2" s="92"/>
      <c r="H2" s="92"/>
      <c r="I2" s="92"/>
      <c r="J2" s="92"/>
      <c r="K2" s="92"/>
      <c r="L2" s="92"/>
      <c r="M2" s="92"/>
    </row>
    <row r="3" spans="1:13" ht="12.75" customHeight="1" x14ac:dyDescent="0.2">
      <c r="A3" s="90"/>
      <c r="B3" s="102"/>
      <c r="C3" s="102"/>
      <c r="D3" s="109" t="s">
        <v>104</v>
      </c>
      <c r="E3" s="92"/>
      <c r="F3" s="109" t="s">
        <v>105</v>
      </c>
      <c r="G3" s="92"/>
      <c r="H3" s="109" t="s">
        <v>106</v>
      </c>
      <c r="I3" s="92"/>
      <c r="J3" s="109" t="s">
        <v>107</v>
      </c>
      <c r="K3" s="92"/>
      <c r="L3" s="109" t="s">
        <v>108</v>
      </c>
      <c r="M3" s="92"/>
    </row>
    <row r="4" spans="1:13" ht="12.75" customHeight="1" x14ac:dyDescent="0.2">
      <c r="A4" s="102"/>
      <c r="B4" s="10" t="s">
        <v>10</v>
      </c>
      <c r="C4" s="10" t="s">
        <v>11</v>
      </c>
      <c r="D4" s="10" t="s">
        <v>10</v>
      </c>
      <c r="E4" s="10" t="s">
        <v>11</v>
      </c>
      <c r="F4" s="10" t="s">
        <v>10</v>
      </c>
      <c r="G4" s="10" t="s">
        <v>11</v>
      </c>
      <c r="H4" s="10" t="s">
        <v>10</v>
      </c>
      <c r="I4" s="10" t="s">
        <v>11</v>
      </c>
      <c r="J4" s="10" t="s">
        <v>10</v>
      </c>
      <c r="K4" s="10" t="s">
        <v>11</v>
      </c>
      <c r="L4" s="10" t="s">
        <v>10</v>
      </c>
      <c r="M4" s="10" t="s">
        <v>11</v>
      </c>
    </row>
    <row r="5" spans="1:13" ht="12.75" customHeight="1" x14ac:dyDescent="0.2">
      <c r="A5" s="34" t="s">
        <v>2</v>
      </c>
      <c r="B5" s="35">
        <v>1853</v>
      </c>
      <c r="C5" s="35">
        <v>298390</v>
      </c>
      <c r="D5" s="35">
        <v>1362</v>
      </c>
      <c r="E5" s="35">
        <v>183545</v>
      </c>
      <c r="F5" s="35">
        <v>172</v>
      </c>
      <c r="G5" s="35">
        <v>62248</v>
      </c>
      <c r="H5" s="35">
        <v>122</v>
      </c>
      <c r="I5" s="35">
        <v>28064</v>
      </c>
      <c r="J5" s="35">
        <v>80</v>
      </c>
      <c r="K5" s="35">
        <v>3606</v>
      </c>
      <c r="L5" s="35">
        <v>117</v>
      </c>
      <c r="M5" s="35">
        <v>20927</v>
      </c>
    </row>
    <row r="6" spans="1:13" ht="12.75" customHeight="1" x14ac:dyDescent="0.2">
      <c r="A6" s="36" t="s">
        <v>13</v>
      </c>
      <c r="B6" s="35">
        <v>42</v>
      </c>
      <c r="C6" s="35">
        <v>5298</v>
      </c>
      <c r="D6" s="37">
        <v>42</v>
      </c>
      <c r="E6" s="37">
        <v>5298</v>
      </c>
      <c r="F6" s="37" t="s">
        <v>12</v>
      </c>
      <c r="G6" s="37" t="s">
        <v>12</v>
      </c>
      <c r="H6" s="37" t="s">
        <v>12</v>
      </c>
      <c r="I6" s="37" t="s">
        <v>12</v>
      </c>
      <c r="J6" s="37" t="s">
        <v>12</v>
      </c>
      <c r="K6" s="37" t="s">
        <v>12</v>
      </c>
      <c r="L6" s="37" t="s">
        <v>12</v>
      </c>
      <c r="M6" s="37" t="s">
        <v>12</v>
      </c>
    </row>
    <row r="7" spans="1:13" ht="12.75" customHeight="1" x14ac:dyDescent="0.2">
      <c r="A7" s="36" t="s">
        <v>15</v>
      </c>
      <c r="B7" s="35">
        <v>74</v>
      </c>
      <c r="C7" s="35">
        <v>6996</v>
      </c>
      <c r="D7" s="37">
        <v>74</v>
      </c>
      <c r="E7" s="37">
        <v>6996</v>
      </c>
      <c r="F7" s="37" t="s">
        <v>12</v>
      </c>
      <c r="G7" s="37" t="s">
        <v>12</v>
      </c>
      <c r="H7" s="37" t="s">
        <v>12</v>
      </c>
      <c r="I7" s="37" t="s">
        <v>12</v>
      </c>
      <c r="J7" s="37" t="s">
        <v>12</v>
      </c>
      <c r="K7" s="37" t="s">
        <v>12</v>
      </c>
      <c r="L7" s="37" t="s">
        <v>12</v>
      </c>
      <c r="M7" s="37" t="s">
        <v>12</v>
      </c>
    </row>
    <row r="8" spans="1:13" ht="12.75" customHeight="1" x14ac:dyDescent="0.2">
      <c r="A8" s="36" t="s">
        <v>16</v>
      </c>
      <c r="B8" s="35">
        <v>88</v>
      </c>
      <c r="C8" s="35">
        <v>9182</v>
      </c>
      <c r="D8" s="37">
        <v>77</v>
      </c>
      <c r="E8" s="37">
        <v>4052</v>
      </c>
      <c r="F8" s="37">
        <v>7</v>
      </c>
      <c r="G8" s="37">
        <v>4657</v>
      </c>
      <c r="H8" s="37" t="s">
        <v>12</v>
      </c>
      <c r="I8" s="37" t="s">
        <v>12</v>
      </c>
      <c r="J8" s="37">
        <v>4</v>
      </c>
      <c r="K8" s="37">
        <v>473</v>
      </c>
      <c r="L8" s="38" t="s">
        <v>12</v>
      </c>
      <c r="M8" s="38" t="s">
        <v>12</v>
      </c>
    </row>
    <row r="9" spans="1:13" ht="12.75" customHeight="1" x14ac:dyDescent="0.2">
      <c r="A9" s="36" t="s">
        <v>17</v>
      </c>
      <c r="B9" s="35">
        <v>141</v>
      </c>
      <c r="C9" s="35">
        <v>16233</v>
      </c>
      <c r="D9" s="37">
        <v>103</v>
      </c>
      <c r="E9" s="37">
        <v>7520</v>
      </c>
      <c r="F9" s="37">
        <v>8</v>
      </c>
      <c r="G9" s="37">
        <v>4998</v>
      </c>
      <c r="H9" s="37" t="s">
        <v>12</v>
      </c>
      <c r="I9" s="37" t="s">
        <v>12</v>
      </c>
      <c r="J9" s="37">
        <v>16</v>
      </c>
      <c r="K9" s="37">
        <v>933</v>
      </c>
      <c r="L9" s="37">
        <v>14</v>
      </c>
      <c r="M9" s="37">
        <v>2782</v>
      </c>
    </row>
    <row r="10" spans="1:13" ht="12.75" customHeight="1" x14ac:dyDescent="0.2">
      <c r="A10" s="36" t="s">
        <v>18</v>
      </c>
      <c r="B10" s="35">
        <v>176</v>
      </c>
      <c r="C10" s="35">
        <v>19718</v>
      </c>
      <c r="D10" s="37">
        <v>125</v>
      </c>
      <c r="E10" s="37">
        <v>10118</v>
      </c>
      <c r="F10" s="37">
        <v>1</v>
      </c>
      <c r="G10" s="37">
        <v>600</v>
      </c>
      <c r="H10" s="37">
        <v>14</v>
      </c>
      <c r="I10" s="37">
        <v>4625</v>
      </c>
      <c r="J10" s="37">
        <v>17</v>
      </c>
      <c r="K10" s="37">
        <v>797</v>
      </c>
      <c r="L10" s="37">
        <v>19</v>
      </c>
      <c r="M10" s="37">
        <v>3578</v>
      </c>
    </row>
    <row r="11" spans="1:13" ht="12.75" customHeight="1" x14ac:dyDescent="0.2">
      <c r="A11" s="36" t="s">
        <v>19</v>
      </c>
      <c r="B11" s="35">
        <v>190</v>
      </c>
      <c r="C11" s="35">
        <v>37292</v>
      </c>
      <c r="D11" s="37">
        <v>138</v>
      </c>
      <c r="E11" s="37">
        <v>22684</v>
      </c>
      <c r="F11" s="37">
        <v>18</v>
      </c>
      <c r="G11" s="37">
        <v>6993</v>
      </c>
      <c r="H11" s="37">
        <v>13</v>
      </c>
      <c r="I11" s="37">
        <v>4226</v>
      </c>
      <c r="J11" s="37">
        <v>1</v>
      </c>
      <c r="K11" s="37">
        <v>83</v>
      </c>
      <c r="L11" s="37">
        <v>20</v>
      </c>
      <c r="M11" s="37">
        <v>3306</v>
      </c>
    </row>
    <row r="12" spans="1:13" ht="12.75" customHeight="1" x14ac:dyDescent="0.2">
      <c r="A12" s="36" t="s">
        <v>20</v>
      </c>
      <c r="B12" s="35">
        <v>226</v>
      </c>
      <c r="C12" s="35">
        <v>49217</v>
      </c>
      <c r="D12" s="37">
        <v>174</v>
      </c>
      <c r="E12" s="37">
        <v>32000</v>
      </c>
      <c r="F12" s="37">
        <v>28</v>
      </c>
      <c r="G12" s="37">
        <v>9629</v>
      </c>
      <c r="H12" s="37">
        <v>18</v>
      </c>
      <c r="I12" s="37">
        <v>6091</v>
      </c>
      <c r="J12" s="37">
        <v>1</v>
      </c>
      <c r="K12" s="37">
        <v>50</v>
      </c>
      <c r="L12" s="37">
        <v>5</v>
      </c>
      <c r="M12" s="37">
        <v>1447</v>
      </c>
    </row>
    <row r="13" spans="1:13" ht="12.75" customHeight="1" x14ac:dyDescent="0.2">
      <c r="A13" s="36" t="s">
        <v>21</v>
      </c>
      <c r="B13" s="35">
        <v>240</v>
      </c>
      <c r="C13" s="35">
        <v>49237</v>
      </c>
      <c r="D13" s="37">
        <v>158</v>
      </c>
      <c r="E13" s="37">
        <v>33403</v>
      </c>
      <c r="F13" s="37">
        <v>20</v>
      </c>
      <c r="G13" s="37">
        <v>7076</v>
      </c>
      <c r="H13" s="37">
        <v>33</v>
      </c>
      <c r="I13" s="37">
        <v>6878</v>
      </c>
      <c r="J13" s="37">
        <v>19</v>
      </c>
      <c r="K13" s="37">
        <v>638</v>
      </c>
      <c r="L13" s="37">
        <v>10</v>
      </c>
      <c r="M13" s="37">
        <v>1242</v>
      </c>
    </row>
    <row r="14" spans="1:13" ht="12.75" customHeight="1" x14ac:dyDescent="0.2">
      <c r="A14" s="36" t="s">
        <v>22</v>
      </c>
      <c r="B14" s="35">
        <v>238</v>
      </c>
      <c r="C14" s="35">
        <v>35569</v>
      </c>
      <c r="D14" s="37">
        <v>154</v>
      </c>
      <c r="E14" s="37">
        <v>26488</v>
      </c>
      <c r="F14" s="37">
        <v>21</v>
      </c>
      <c r="G14" s="37">
        <v>3937</v>
      </c>
      <c r="H14" s="37">
        <v>24</v>
      </c>
      <c r="I14" s="37">
        <v>2433</v>
      </c>
      <c r="J14" s="37">
        <v>15</v>
      </c>
      <c r="K14" s="37">
        <v>382</v>
      </c>
      <c r="L14" s="37">
        <v>24</v>
      </c>
      <c r="M14" s="37">
        <v>2329</v>
      </c>
    </row>
    <row r="15" spans="1:13" ht="12.75" customHeight="1" x14ac:dyDescent="0.2">
      <c r="A15" s="36" t="s">
        <v>23</v>
      </c>
      <c r="B15" s="35">
        <v>225</v>
      </c>
      <c r="C15" s="35">
        <v>33662</v>
      </c>
      <c r="D15" s="37">
        <v>161</v>
      </c>
      <c r="E15" s="37">
        <v>18758</v>
      </c>
      <c r="F15" s="37">
        <v>17</v>
      </c>
      <c r="G15" s="37">
        <v>6741</v>
      </c>
      <c r="H15" s="37">
        <v>19</v>
      </c>
      <c r="I15" s="37">
        <v>3211</v>
      </c>
      <c r="J15" s="37">
        <v>7</v>
      </c>
      <c r="K15" s="37">
        <v>250</v>
      </c>
      <c r="L15" s="37">
        <v>21</v>
      </c>
      <c r="M15" s="37">
        <v>4702</v>
      </c>
    </row>
    <row r="16" spans="1:13" ht="12.75" customHeight="1" x14ac:dyDescent="0.2">
      <c r="A16" s="36" t="s">
        <v>24</v>
      </c>
      <c r="B16" s="35">
        <v>172</v>
      </c>
      <c r="C16" s="35">
        <v>21052</v>
      </c>
      <c r="D16" s="37">
        <v>137</v>
      </c>
      <c r="E16" s="37">
        <v>10370</v>
      </c>
      <c r="F16" s="37">
        <v>32</v>
      </c>
      <c r="G16" s="37">
        <v>9072</v>
      </c>
      <c r="H16" s="37">
        <v>1</v>
      </c>
      <c r="I16" s="37">
        <v>600</v>
      </c>
      <c r="J16" s="37" t="s">
        <v>12</v>
      </c>
      <c r="K16" s="37" t="s">
        <v>12</v>
      </c>
      <c r="L16" s="37">
        <v>2</v>
      </c>
      <c r="M16" s="37">
        <v>1010</v>
      </c>
    </row>
    <row r="17" spans="1:13" ht="12.75" customHeight="1" x14ac:dyDescent="0.2">
      <c r="A17" s="39" t="s">
        <v>25</v>
      </c>
      <c r="B17" s="40">
        <v>41</v>
      </c>
      <c r="C17" s="40">
        <v>14934</v>
      </c>
      <c r="D17" s="41">
        <v>19</v>
      </c>
      <c r="E17" s="41">
        <v>5858</v>
      </c>
      <c r="F17" s="41">
        <v>20</v>
      </c>
      <c r="G17" s="41">
        <v>8545</v>
      </c>
      <c r="H17" s="41" t="s">
        <v>12</v>
      </c>
      <c r="I17" s="41" t="s">
        <v>12</v>
      </c>
      <c r="J17" s="41" t="s">
        <v>12</v>
      </c>
      <c r="K17" s="41" t="s">
        <v>12</v>
      </c>
      <c r="L17" s="41">
        <v>2</v>
      </c>
      <c r="M17" s="41">
        <v>531</v>
      </c>
    </row>
    <row r="18" spans="1:13" ht="12.75" customHeight="1" x14ac:dyDescent="0.2">
      <c r="A18" s="122" t="s">
        <v>109</v>
      </c>
      <c r="B18" s="106"/>
      <c r="C18" s="106"/>
      <c r="D18" s="106"/>
      <c r="E18" s="106"/>
      <c r="F18" s="106"/>
      <c r="G18" s="106"/>
      <c r="H18" s="106"/>
      <c r="I18" s="106"/>
      <c r="J18" s="106"/>
      <c r="K18" s="106"/>
      <c r="L18" s="106"/>
      <c r="M18" s="106"/>
    </row>
    <row r="19" spans="1:13" ht="35.25" customHeight="1" x14ac:dyDescent="0.2">
      <c r="A19" s="123" t="s">
        <v>110</v>
      </c>
      <c r="B19" s="90"/>
      <c r="C19" s="90"/>
      <c r="D19" s="90"/>
      <c r="E19" s="90"/>
      <c r="F19" s="90"/>
      <c r="G19" s="90"/>
      <c r="H19" s="90"/>
      <c r="I19" s="90"/>
      <c r="J19" s="90"/>
      <c r="K19" s="90"/>
      <c r="L19" s="90"/>
      <c r="M19" s="90"/>
    </row>
    <row r="20" spans="1:13" ht="12.75" customHeight="1" x14ac:dyDescent="0.2">
      <c r="A20" s="124" t="s">
        <v>111</v>
      </c>
      <c r="B20" s="90"/>
      <c r="C20" s="90"/>
      <c r="D20" s="90"/>
      <c r="E20" s="90"/>
      <c r="F20" s="90"/>
      <c r="G20" s="90"/>
      <c r="H20" s="90"/>
      <c r="I20" s="90"/>
      <c r="J20" s="90"/>
      <c r="K20" s="90"/>
      <c r="L20" s="90"/>
      <c r="M20" s="90"/>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C3"/>
    <mergeCell ref="D2:M2"/>
    <mergeCell ref="D3:E3"/>
    <mergeCell ref="F3:G3"/>
    <mergeCell ref="H3:I3"/>
    <mergeCell ref="J3:K3"/>
    <mergeCell ref="L3:M3"/>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26" width="10.7109375" customWidth="1"/>
  </cols>
  <sheetData>
    <row r="1" spans="1:13" ht="12.75" customHeight="1" x14ac:dyDescent="0.2">
      <c r="A1" s="125" t="s">
        <v>112</v>
      </c>
      <c r="B1" s="102"/>
      <c r="C1" s="102"/>
      <c r="D1" s="102"/>
      <c r="E1" s="102"/>
      <c r="F1" s="102"/>
      <c r="G1" s="102"/>
      <c r="H1" s="102"/>
      <c r="I1" s="102"/>
      <c r="J1" s="102"/>
      <c r="K1" s="102"/>
      <c r="L1" s="102"/>
      <c r="M1" s="102"/>
    </row>
    <row r="2" spans="1:13" ht="12.75" customHeight="1" x14ac:dyDescent="0.2">
      <c r="A2" s="126" t="s">
        <v>1</v>
      </c>
      <c r="B2" s="109" t="s">
        <v>113</v>
      </c>
      <c r="C2" s="92"/>
      <c r="D2" s="92"/>
      <c r="E2" s="92"/>
      <c r="F2" s="92"/>
      <c r="G2" s="92"/>
      <c r="H2" s="92"/>
      <c r="I2" s="92"/>
      <c r="J2" s="92"/>
      <c r="K2" s="92"/>
      <c r="L2" s="92"/>
      <c r="M2" s="92"/>
    </row>
    <row r="3" spans="1:13" ht="12.75" customHeight="1" x14ac:dyDescent="0.2">
      <c r="A3" s="90"/>
      <c r="B3" s="129" t="s">
        <v>103</v>
      </c>
      <c r="C3" s="92"/>
      <c r="D3" s="109" t="s">
        <v>114</v>
      </c>
      <c r="E3" s="92"/>
      <c r="F3" s="109" t="s">
        <v>105</v>
      </c>
      <c r="G3" s="92"/>
      <c r="H3" s="109" t="s">
        <v>106</v>
      </c>
      <c r="I3" s="92"/>
      <c r="J3" s="109" t="s">
        <v>107</v>
      </c>
      <c r="K3" s="92"/>
      <c r="L3" s="109" t="s">
        <v>108</v>
      </c>
      <c r="M3" s="92"/>
    </row>
    <row r="4" spans="1:13" ht="12.75" customHeight="1" x14ac:dyDescent="0.2">
      <c r="A4" s="102"/>
      <c r="B4" s="10" t="s">
        <v>10</v>
      </c>
      <c r="C4" s="10" t="s">
        <v>11</v>
      </c>
      <c r="D4" s="10" t="s">
        <v>10</v>
      </c>
      <c r="E4" s="10" t="s">
        <v>11</v>
      </c>
      <c r="F4" s="10" t="s">
        <v>10</v>
      </c>
      <c r="G4" s="10" t="s">
        <v>11</v>
      </c>
      <c r="H4" s="10" t="s">
        <v>10</v>
      </c>
      <c r="I4" s="10" t="s">
        <v>11</v>
      </c>
      <c r="J4" s="10" t="s">
        <v>10</v>
      </c>
      <c r="K4" s="10" t="s">
        <v>11</v>
      </c>
      <c r="L4" s="10" t="s">
        <v>10</v>
      </c>
      <c r="M4" s="10" t="s">
        <v>11</v>
      </c>
    </row>
    <row r="5" spans="1:13" ht="12.75" customHeight="1" x14ac:dyDescent="0.2">
      <c r="A5" s="34" t="s">
        <v>2</v>
      </c>
      <c r="B5" s="35">
        <v>1777</v>
      </c>
      <c r="C5" s="35">
        <v>358464</v>
      </c>
      <c r="D5" s="35">
        <v>1252</v>
      </c>
      <c r="E5" s="35">
        <v>230669</v>
      </c>
      <c r="F5" s="35">
        <v>95</v>
      </c>
      <c r="G5" s="35">
        <v>41182</v>
      </c>
      <c r="H5" s="35">
        <v>151</v>
      </c>
      <c r="I5" s="35">
        <v>33682</v>
      </c>
      <c r="J5" s="35">
        <v>117</v>
      </c>
      <c r="K5" s="35">
        <v>13192</v>
      </c>
      <c r="L5" s="35">
        <v>162</v>
      </c>
      <c r="M5" s="35">
        <v>39739</v>
      </c>
    </row>
    <row r="6" spans="1:13" ht="12.75" customHeight="1" x14ac:dyDescent="0.2">
      <c r="A6" s="36" t="s">
        <v>13</v>
      </c>
      <c r="B6" s="35">
        <v>46</v>
      </c>
      <c r="C6" s="35">
        <v>7775</v>
      </c>
      <c r="D6" s="37">
        <v>46</v>
      </c>
      <c r="E6" s="37">
        <v>7775</v>
      </c>
      <c r="F6" s="37" t="s">
        <v>12</v>
      </c>
      <c r="G6" s="37" t="s">
        <v>12</v>
      </c>
      <c r="H6" s="37" t="s">
        <v>12</v>
      </c>
      <c r="I6" s="37" t="s">
        <v>12</v>
      </c>
      <c r="J6" s="37" t="s">
        <v>12</v>
      </c>
      <c r="K6" s="37" t="s">
        <v>12</v>
      </c>
      <c r="L6" s="37" t="s">
        <v>12</v>
      </c>
      <c r="M6" s="37" t="s">
        <v>12</v>
      </c>
    </row>
    <row r="7" spans="1:13" ht="12.75" customHeight="1" x14ac:dyDescent="0.2">
      <c r="A7" s="36" t="s">
        <v>15</v>
      </c>
      <c r="B7" s="35">
        <v>71</v>
      </c>
      <c r="C7" s="35">
        <v>7187</v>
      </c>
      <c r="D7" s="37">
        <v>71</v>
      </c>
      <c r="E7" s="37">
        <v>7187</v>
      </c>
      <c r="F7" s="37" t="s">
        <v>12</v>
      </c>
      <c r="G7" s="37" t="s">
        <v>12</v>
      </c>
      <c r="H7" s="37" t="s">
        <v>12</v>
      </c>
      <c r="I7" s="37" t="s">
        <v>12</v>
      </c>
      <c r="J7" s="37" t="s">
        <v>12</v>
      </c>
      <c r="K7" s="37" t="s">
        <v>12</v>
      </c>
      <c r="L7" s="37" t="s">
        <v>12</v>
      </c>
      <c r="M7" s="37" t="s">
        <v>12</v>
      </c>
    </row>
    <row r="8" spans="1:13" ht="12.75" customHeight="1" x14ac:dyDescent="0.2">
      <c r="A8" s="36" t="s">
        <v>16</v>
      </c>
      <c r="B8" s="35">
        <v>105</v>
      </c>
      <c r="C8" s="35">
        <v>14024</v>
      </c>
      <c r="D8" s="37">
        <v>101</v>
      </c>
      <c r="E8" s="37">
        <v>13398</v>
      </c>
      <c r="F8" s="37" t="s">
        <v>12</v>
      </c>
      <c r="G8" s="37" t="s">
        <v>12</v>
      </c>
      <c r="H8" s="37" t="s">
        <v>12</v>
      </c>
      <c r="I8" s="37" t="s">
        <v>12</v>
      </c>
      <c r="J8" s="37">
        <v>4</v>
      </c>
      <c r="K8" s="37">
        <v>626</v>
      </c>
      <c r="L8" s="37" t="s">
        <v>12</v>
      </c>
      <c r="M8" s="37" t="s">
        <v>12</v>
      </c>
    </row>
    <row r="9" spans="1:13" ht="12.75" customHeight="1" x14ac:dyDescent="0.2">
      <c r="A9" s="36" t="s">
        <v>17</v>
      </c>
      <c r="B9" s="35">
        <v>140</v>
      </c>
      <c r="C9" s="35">
        <v>24565</v>
      </c>
      <c r="D9" s="37">
        <v>111</v>
      </c>
      <c r="E9" s="37">
        <v>18724</v>
      </c>
      <c r="F9" s="37" t="s">
        <v>12</v>
      </c>
      <c r="G9" s="37" t="s">
        <v>12</v>
      </c>
      <c r="H9" s="37">
        <v>7</v>
      </c>
      <c r="I9" s="37">
        <v>2553</v>
      </c>
      <c r="J9" s="37">
        <v>18</v>
      </c>
      <c r="K9" s="37">
        <v>2145</v>
      </c>
      <c r="L9" s="37">
        <v>4</v>
      </c>
      <c r="M9" s="37">
        <v>1143</v>
      </c>
    </row>
    <row r="10" spans="1:13" ht="12.75" customHeight="1" x14ac:dyDescent="0.2">
      <c r="A10" s="36" t="s">
        <v>18</v>
      </c>
      <c r="B10" s="35">
        <v>188</v>
      </c>
      <c r="C10" s="35">
        <v>46209</v>
      </c>
      <c r="D10" s="37">
        <v>124</v>
      </c>
      <c r="E10" s="37">
        <v>27422</v>
      </c>
      <c r="F10" s="37">
        <v>18</v>
      </c>
      <c r="G10" s="37">
        <v>7852</v>
      </c>
      <c r="H10" s="37">
        <v>16</v>
      </c>
      <c r="I10" s="37">
        <v>5217</v>
      </c>
      <c r="J10" s="37">
        <v>15</v>
      </c>
      <c r="K10" s="37">
        <v>1233</v>
      </c>
      <c r="L10" s="37">
        <v>15</v>
      </c>
      <c r="M10" s="37">
        <v>4485</v>
      </c>
    </row>
    <row r="11" spans="1:13" ht="12.75" customHeight="1" x14ac:dyDescent="0.2">
      <c r="A11" s="36" t="s">
        <v>19</v>
      </c>
      <c r="B11" s="35">
        <v>181</v>
      </c>
      <c r="C11" s="35">
        <v>42215</v>
      </c>
      <c r="D11" s="37">
        <v>118</v>
      </c>
      <c r="E11" s="37">
        <v>26720</v>
      </c>
      <c r="F11" s="37">
        <v>9</v>
      </c>
      <c r="G11" s="37">
        <v>3983</v>
      </c>
      <c r="H11" s="37">
        <v>22</v>
      </c>
      <c r="I11" s="37">
        <v>4837</v>
      </c>
      <c r="J11" s="37">
        <v>10</v>
      </c>
      <c r="K11" s="37">
        <v>1154</v>
      </c>
      <c r="L11" s="37">
        <v>22</v>
      </c>
      <c r="M11" s="37">
        <v>5521</v>
      </c>
    </row>
    <row r="12" spans="1:13" ht="12.75" customHeight="1" x14ac:dyDescent="0.2">
      <c r="A12" s="36" t="s">
        <v>20</v>
      </c>
      <c r="B12" s="35">
        <v>256</v>
      </c>
      <c r="C12" s="35">
        <v>65635</v>
      </c>
      <c r="D12" s="37">
        <v>159</v>
      </c>
      <c r="E12" s="37">
        <v>38802</v>
      </c>
      <c r="F12" s="37">
        <v>26</v>
      </c>
      <c r="G12" s="37">
        <v>11271</v>
      </c>
      <c r="H12" s="37">
        <v>29</v>
      </c>
      <c r="I12" s="37">
        <v>4571</v>
      </c>
      <c r="J12" s="37">
        <v>11</v>
      </c>
      <c r="K12" s="37">
        <v>1754</v>
      </c>
      <c r="L12" s="37">
        <v>31</v>
      </c>
      <c r="M12" s="37">
        <v>9237</v>
      </c>
    </row>
    <row r="13" spans="1:13" ht="12.75" customHeight="1" x14ac:dyDescent="0.2">
      <c r="A13" s="36" t="s">
        <v>21</v>
      </c>
      <c r="B13" s="35">
        <v>240</v>
      </c>
      <c r="C13" s="35">
        <v>59834</v>
      </c>
      <c r="D13" s="37">
        <v>151</v>
      </c>
      <c r="E13" s="37">
        <v>36941</v>
      </c>
      <c r="F13" s="37">
        <v>29</v>
      </c>
      <c r="G13" s="37">
        <v>11899</v>
      </c>
      <c r="H13" s="37">
        <v>14</v>
      </c>
      <c r="I13" s="37">
        <v>2440</v>
      </c>
      <c r="J13" s="37">
        <v>18</v>
      </c>
      <c r="K13" s="37">
        <v>2437</v>
      </c>
      <c r="L13" s="37">
        <v>28</v>
      </c>
      <c r="M13" s="37">
        <v>6117</v>
      </c>
    </row>
    <row r="14" spans="1:13" ht="12.75" customHeight="1" x14ac:dyDescent="0.2">
      <c r="A14" s="36" t="s">
        <v>22</v>
      </c>
      <c r="B14" s="35">
        <v>149</v>
      </c>
      <c r="C14" s="35">
        <v>23052</v>
      </c>
      <c r="D14" s="37">
        <v>100</v>
      </c>
      <c r="E14" s="37">
        <v>11452</v>
      </c>
      <c r="F14" s="37">
        <v>1</v>
      </c>
      <c r="G14" s="37">
        <v>659</v>
      </c>
      <c r="H14" s="37">
        <v>18</v>
      </c>
      <c r="I14" s="37">
        <v>4658</v>
      </c>
      <c r="J14" s="37">
        <v>6</v>
      </c>
      <c r="K14" s="37">
        <v>709</v>
      </c>
      <c r="L14" s="37">
        <v>24</v>
      </c>
      <c r="M14" s="37">
        <v>5574</v>
      </c>
    </row>
    <row r="15" spans="1:13" ht="12.75" customHeight="1" x14ac:dyDescent="0.2">
      <c r="A15" s="36" t="s">
        <v>23</v>
      </c>
      <c r="B15" s="35">
        <v>174</v>
      </c>
      <c r="C15" s="35">
        <v>27467</v>
      </c>
      <c r="D15" s="37">
        <v>124</v>
      </c>
      <c r="E15" s="37">
        <v>16751</v>
      </c>
      <c r="F15" s="37">
        <v>10</v>
      </c>
      <c r="G15" s="37">
        <v>4148</v>
      </c>
      <c r="H15" s="37">
        <v>15</v>
      </c>
      <c r="I15" s="37">
        <v>3485</v>
      </c>
      <c r="J15" s="37">
        <v>13</v>
      </c>
      <c r="K15" s="37">
        <v>1201</v>
      </c>
      <c r="L15" s="37">
        <v>12</v>
      </c>
      <c r="M15" s="37">
        <v>1882</v>
      </c>
    </row>
    <row r="16" spans="1:13" ht="12.75" customHeight="1" x14ac:dyDescent="0.2">
      <c r="A16" s="36" t="s">
        <v>24</v>
      </c>
      <c r="B16" s="35">
        <v>191</v>
      </c>
      <c r="C16" s="35">
        <v>26087</v>
      </c>
      <c r="D16" s="37">
        <v>129</v>
      </c>
      <c r="E16" s="37">
        <v>17513</v>
      </c>
      <c r="F16" s="37" t="s">
        <v>12</v>
      </c>
      <c r="G16" s="37" t="s">
        <v>12</v>
      </c>
      <c r="H16" s="37">
        <v>26</v>
      </c>
      <c r="I16" s="37">
        <v>4601</v>
      </c>
      <c r="J16" s="37">
        <v>18</v>
      </c>
      <c r="K16" s="37">
        <v>1233</v>
      </c>
      <c r="L16" s="37">
        <v>18</v>
      </c>
      <c r="M16" s="37">
        <v>2740</v>
      </c>
    </row>
    <row r="17" spans="1:13" ht="12.75" customHeight="1" x14ac:dyDescent="0.2">
      <c r="A17" s="39" t="s">
        <v>25</v>
      </c>
      <c r="B17" s="40">
        <v>36</v>
      </c>
      <c r="C17" s="40">
        <v>14414</v>
      </c>
      <c r="D17" s="41">
        <v>18</v>
      </c>
      <c r="E17" s="41">
        <v>7984</v>
      </c>
      <c r="F17" s="41">
        <v>2</v>
      </c>
      <c r="G17" s="41">
        <v>1370</v>
      </c>
      <c r="H17" s="41">
        <v>4</v>
      </c>
      <c r="I17" s="41">
        <v>1320</v>
      </c>
      <c r="J17" s="41">
        <v>4</v>
      </c>
      <c r="K17" s="41">
        <v>700</v>
      </c>
      <c r="L17" s="41">
        <v>8</v>
      </c>
      <c r="M17" s="41">
        <v>3040</v>
      </c>
    </row>
    <row r="18" spans="1:13" ht="12.75" customHeight="1" x14ac:dyDescent="0.2">
      <c r="A18" s="128" t="s">
        <v>115</v>
      </c>
      <c r="B18" s="106"/>
      <c r="C18" s="106"/>
      <c r="D18" s="106"/>
      <c r="E18" s="106"/>
      <c r="F18" s="106"/>
      <c r="G18" s="106"/>
      <c r="H18" s="106"/>
      <c r="I18" s="106"/>
      <c r="J18" s="106"/>
      <c r="K18" s="106"/>
      <c r="L18" s="106"/>
      <c r="M18" s="106"/>
    </row>
    <row r="19" spans="1:13" ht="35.25" customHeight="1" x14ac:dyDescent="0.2">
      <c r="A19" s="123" t="s">
        <v>116</v>
      </c>
      <c r="B19" s="90"/>
      <c r="C19" s="90"/>
      <c r="D19" s="90"/>
      <c r="E19" s="90"/>
      <c r="F19" s="90"/>
      <c r="G19" s="90"/>
      <c r="H19" s="90"/>
      <c r="I19" s="90"/>
      <c r="J19" s="90"/>
      <c r="K19" s="90"/>
      <c r="L19" s="90"/>
      <c r="M19" s="90"/>
    </row>
    <row r="20" spans="1:13" ht="12.75" customHeight="1" x14ac:dyDescent="0.2">
      <c r="A20" s="124" t="s">
        <v>117</v>
      </c>
      <c r="B20" s="90"/>
      <c r="C20" s="90"/>
      <c r="D20" s="90"/>
      <c r="E20" s="90"/>
      <c r="F20" s="90"/>
      <c r="G20" s="90"/>
      <c r="H20" s="90"/>
      <c r="I20" s="90"/>
      <c r="J20" s="90"/>
      <c r="K20" s="90"/>
      <c r="L20" s="90"/>
      <c r="M20" s="90"/>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M2"/>
    <mergeCell ref="B3:C3"/>
    <mergeCell ref="D3:E3"/>
    <mergeCell ref="F3:G3"/>
    <mergeCell ref="H3:I3"/>
    <mergeCell ref="J3:K3"/>
    <mergeCell ref="L3:M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26" width="10.7109375" customWidth="1"/>
  </cols>
  <sheetData>
    <row r="1" spans="1:13" ht="12.75" customHeight="1" x14ac:dyDescent="0.2">
      <c r="A1" s="130" t="s">
        <v>118</v>
      </c>
      <c r="B1" s="102"/>
      <c r="C1" s="102"/>
      <c r="D1" s="102"/>
      <c r="E1" s="102"/>
      <c r="F1" s="102"/>
      <c r="G1" s="102"/>
      <c r="H1" s="102"/>
      <c r="I1" s="102"/>
      <c r="J1" s="102"/>
      <c r="K1" s="102"/>
      <c r="L1" s="102"/>
      <c r="M1" s="102"/>
    </row>
    <row r="2" spans="1:13" ht="12.75" customHeight="1" x14ac:dyDescent="0.2">
      <c r="A2" s="126" t="s">
        <v>1</v>
      </c>
      <c r="B2" s="109" t="s">
        <v>113</v>
      </c>
      <c r="C2" s="92"/>
      <c r="D2" s="92"/>
      <c r="E2" s="92"/>
      <c r="F2" s="92"/>
      <c r="G2" s="92"/>
      <c r="H2" s="92"/>
      <c r="I2" s="92"/>
      <c r="J2" s="92"/>
      <c r="K2" s="92"/>
      <c r="L2" s="92"/>
      <c r="M2" s="92"/>
    </row>
    <row r="3" spans="1:13" ht="12.75" customHeight="1" x14ac:dyDescent="0.2">
      <c r="A3" s="90"/>
      <c r="B3" s="129" t="s">
        <v>103</v>
      </c>
      <c r="C3" s="92"/>
      <c r="D3" s="109" t="s">
        <v>114</v>
      </c>
      <c r="E3" s="92"/>
      <c r="F3" s="109" t="s">
        <v>105</v>
      </c>
      <c r="G3" s="92"/>
      <c r="H3" s="109" t="s">
        <v>106</v>
      </c>
      <c r="I3" s="92"/>
      <c r="J3" s="109" t="s">
        <v>107</v>
      </c>
      <c r="K3" s="92"/>
      <c r="L3" s="109" t="s">
        <v>108</v>
      </c>
      <c r="M3" s="92"/>
    </row>
    <row r="4" spans="1:13" ht="12.75" customHeight="1" x14ac:dyDescent="0.2">
      <c r="A4" s="102"/>
      <c r="B4" s="10" t="s">
        <v>10</v>
      </c>
      <c r="C4" s="10" t="s">
        <v>11</v>
      </c>
      <c r="D4" s="10" t="s">
        <v>10</v>
      </c>
      <c r="E4" s="10" t="s">
        <v>11</v>
      </c>
      <c r="F4" s="10" t="s">
        <v>10</v>
      </c>
      <c r="G4" s="10" t="s">
        <v>11</v>
      </c>
      <c r="H4" s="10" t="s">
        <v>10</v>
      </c>
      <c r="I4" s="10" t="s">
        <v>11</v>
      </c>
      <c r="J4" s="10" t="s">
        <v>10</v>
      </c>
      <c r="K4" s="10" t="s">
        <v>11</v>
      </c>
      <c r="L4" s="10" t="s">
        <v>10</v>
      </c>
      <c r="M4" s="10" t="s">
        <v>11</v>
      </c>
    </row>
    <row r="5" spans="1:13" ht="12.75" customHeight="1" x14ac:dyDescent="0.2">
      <c r="A5" s="34" t="s">
        <v>2</v>
      </c>
      <c r="B5" s="35">
        <v>2082</v>
      </c>
      <c r="C5" s="35">
        <v>336001</v>
      </c>
      <c r="D5" s="35">
        <v>1407</v>
      </c>
      <c r="E5" s="35">
        <v>194963</v>
      </c>
      <c r="F5" s="35">
        <v>208</v>
      </c>
      <c r="G5" s="35">
        <v>66097</v>
      </c>
      <c r="H5" s="35">
        <v>95</v>
      </c>
      <c r="I5" s="35">
        <v>21023</v>
      </c>
      <c r="J5" s="35">
        <v>184</v>
      </c>
      <c r="K5" s="35">
        <v>19825</v>
      </c>
      <c r="L5" s="35">
        <v>188</v>
      </c>
      <c r="M5" s="35">
        <v>34093</v>
      </c>
    </row>
    <row r="6" spans="1:13" ht="12.75" customHeight="1" x14ac:dyDescent="0.2">
      <c r="A6" s="36" t="s">
        <v>13</v>
      </c>
      <c r="B6" s="35">
        <v>64</v>
      </c>
      <c r="C6" s="35">
        <v>10266</v>
      </c>
      <c r="D6" s="37">
        <v>48</v>
      </c>
      <c r="E6" s="37">
        <v>4831</v>
      </c>
      <c r="F6" s="37">
        <v>10</v>
      </c>
      <c r="G6" s="37">
        <v>4105</v>
      </c>
      <c r="H6" s="37" t="s">
        <v>12</v>
      </c>
      <c r="I6" s="37" t="s">
        <v>12</v>
      </c>
      <c r="J6" s="37" t="s">
        <v>12</v>
      </c>
      <c r="K6" s="37" t="s">
        <v>12</v>
      </c>
      <c r="L6" s="37">
        <v>6</v>
      </c>
      <c r="M6" s="37">
        <v>1330</v>
      </c>
    </row>
    <row r="7" spans="1:13" ht="12.75" customHeight="1" x14ac:dyDescent="0.2">
      <c r="A7" s="36" t="s">
        <v>15</v>
      </c>
      <c r="B7" s="35">
        <v>119</v>
      </c>
      <c r="C7" s="35">
        <v>16575</v>
      </c>
      <c r="D7" s="37">
        <v>80</v>
      </c>
      <c r="E7" s="37">
        <v>5676</v>
      </c>
      <c r="F7" s="37">
        <v>23</v>
      </c>
      <c r="G7" s="37">
        <v>8395</v>
      </c>
      <c r="H7" s="37" t="s">
        <v>12</v>
      </c>
      <c r="I7" s="37" t="s">
        <v>12</v>
      </c>
      <c r="J7" s="37">
        <v>2</v>
      </c>
      <c r="K7" s="37">
        <v>461</v>
      </c>
      <c r="L7" s="37">
        <v>14</v>
      </c>
      <c r="M7" s="37">
        <v>2043</v>
      </c>
    </row>
    <row r="8" spans="1:13" ht="12.75" customHeight="1" x14ac:dyDescent="0.2">
      <c r="A8" s="36" t="s">
        <v>16</v>
      </c>
      <c r="B8" s="35">
        <v>152</v>
      </c>
      <c r="C8" s="35">
        <v>19420</v>
      </c>
      <c r="D8" s="37">
        <v>102</v>
      </c>
      <c r="E8" s="37">
        <v>6811</v>
      </c>
      <c r="F8" s="37">
        <v>28</v>
      </c>
      <c r="G8" s="37">
        <v>9079</v>
      </c>
      <c r="H8" s="37" t="s">
        <v>12</v>
      </c>
      <c r="I8" s="37" t="s">
        <v>12</v>
      </c>
      <c r="J8" s="37">
        <v>5</v>
      </c>
      <c r="K8" s="37">
        <v>676</v>
      </c>
      <c r="L8" s="37">
        <v>17</v>
      </c>
      <c r="M8" s="37">
        <v>2854</v>
      </c>
    </row>
    <row r="9" spans="1:13" ht="12.75" customHeight="1" x14ac:dyDescent="0.2">
      <c r="A9" s="36" t="s">
        <v>17</v>
      </c>
      <c r="B9" s="35">
        <v>169</v>
      </c>
      <c r="C9" s="35">
        <v>17866</v>
      </c>
      <c r="D9" s="37">
        <v>117</v>
      </c>
      <c r="E9" s="37">
        <v>6891</v>
      </c>
      <c r="F9" s="37">
        <v>14</v>
      </c>
      <c r="G9" s="37">
        <v>6323</v>
      </c>
      <c r="H9" s="37" t="s">
        <v>12</v>
      </c>
      <c r="I9" s="37" t="s">
        <v>12</v>
      </c>
      <c r="J9" s="37">
        <v>23</v>
      </c>
      <c r="K9" s="37">
        <v>2326</v>
      </c>
      <c r="L9" s="37">
        <v>15</v>
      </c>
      <c r="M9" s="37">
        <v>2326</v>
      </c>
    </row>
    <row r="10" spans="1:13" ht="12.75" customHeight="1" x14ac:dyDescent="0.2">
      <c r="A10" s="36" t="s">
        <v>18</v>
      </c>
      <c r="B10" s="35">
        <v>207</v>
      </c>
      <c r="C10" s="35">
        <v>25288</v>
      </c>
      <c r="D10" s="37">
        <v>122</v>
      </c>
      <c r="E10" s="37">
        <v>9283</v>
      </c>
      <c r="F10" s="37">
        <v>13</v>
      </c>
      <c r="G10" s="37">
        <v>4994</v>
      </c>
      <c r="H10" s="37">
        <v>23</v>
      </c>
      <c r="I10" s="37">
        <v>4005</v>
      </c>
      <c r="J10" s="37">
        <v>23</v>
      </c>
      <c r="K10" s="37">
        <v>2995</v>
      </c>
      <c r="L10" s="37">
        <v>26</v>
      </c>
      <c r="M10" s="37">
        <v>4011</v>
      </c>
    </row>
    <row r="11" spans="1:13" ht="12.75" customHeight="1" x14ac:dyDescent="0.2">
      <c r="A11" s="36" t="s">
        <v>19</v>
      </c>
      <c r="B11" s="35">
        <v>195</v>
      </c>
      <c r="C11" s="35">
        <v>27755</v>
      </c>
      <c r="D11" s="37">
        <v>115</v>
      </c>
      <c r="E11" s="37">
        <v>11053</v>
      </c>
      <c r="F11" s="37">
        <v>10</v>
      </c>
      <c r="G11" s="37">
        <v>2386</v>
      </c>
      <c r="H11" s="37">
        <v>18</v>
      </c>
      <c r="I11" s="37">
        <v>6282</v>
      </c>
      <c r="J11" s="37">
        <v>26</v>
      </c>
      <c r="K11" s="37">
        <v>2949</v>
      </c>
      <c r="L11" s="37">
        <v>26</v>
      </c>
      <c r="M11" s="37">
        <v>5085</v>
      </c>
    </row>
    <row r="12" spans="1:13" ht="12.75" customHeight="1" x14ac:dyDescent="0.2">
      <c r="A12" s="36" t="s">
        <v>20</v>
      </c>
      <c r="B12" s="35">
        <v>244</v>
      </c>
      <c r="C12" s="35">
        <v>50939</v>
      </c>
      <c r="D12" s="37">
        <v>156</v>
      </c>
      <c r="E12" s="37">
        <v>34504</v>
      </c>
      <c r="F12" s="37">
        <v>5</v>
      </c>
      <c r="G12" s="37">
        <v>1304</v>
      </c>
      <c r="H12" s="37">
        <v>23</v>
      </c>
      <c r="I12" s="37">
        <v>5807</v>
      </c>
      <c r="J12" s="37">
        <v>30</v>
      </c>
      <c r="K12" s="37">
        <v>3661</v>
      </c>
      <c r="L12" s="37">
        <v>30</v>
      </c>
      <c r="M12" s="37">
        <v>5663</v>
      </c>
    </row>
    <row r="13" spans="1:13" ht="12.75" customHeight="1" x14ac:dyDescent="0.2">
      <c r="A13" s="36" t="s">
        <v>21</v>
      </c>
      <c r="B13" s="35">
        <v>221</v>
      </c>
      <c r="C13" s="35">
        <v>48710</v>
      </c>
      <c r="D13" s="37">
        <v>165</v>
      </c>
      <c r="E13" s="37">
        <v>36412</v>
      </c>
      <c r="F13" s="37">
        <v>17</v>
      </c>
      <c r="G13" s="37">
        <v>5102</v>
      </c>
      <c r="H13" s="37">
        <v>8</v>
      </c>
      <c r="I13" s="37">
        <v>1979</v>
      </c>
      <c r="J13" s="37">
        <v>14</v>
      </c>
      <c r="K13" s="37">
        <v>2242</v>
      </c>
      <c r="L13" s="37">
        <v>17</v>
      </c>
      <c r="M13" s="37">
        <v>2975</v>
      </c>
    </row>
    <row r="14" spans="1:13" ht="12.75" customHeight="1" x14ac:dyDescent="0.2">
      <c r="A14" s="36" t="s">
        <v>22</v>
      </c>
      <c r="B14" s="35">
        <v>214</v>
      </c>
      <c r="C14" s="35">
        <v>36847</v>
      </c>
      <c r="D14" s="37">
        <v>135</v>
      </c>
      <c r="E14" s="37">
        <v>21005</v>
      </c>
      <c r="F14" s="37">
        <v>29</v>
      </c>
      <c r="G14" s="37">
        <v>7718</v>
      </c>
      <c r="H14" s="37">
        <v>21</v>
      </c>
      <c r="I14" s="37">
        <v>2852</v>
      </c>
      <c r="J14" s="37">
        <v>9</v>
      </c>
      <c r="K14" s="37">
        <v>1289</v>
      </c>
      <c r="L14" s="37">
        <v>20</v>
      </c>
      <c r="M14" s="37">
        <v>3983</v>
      </c>
    </row>
    <row r="15" spans="1:13" ht="12.75" customHeight="1" x14ac:dyDescent="0.2">
      <c r="A15" s="36" t="s">
        <v>23</v>
      </c>
      <c r="B15" s="35">
        <v>224</v>
      </c>
      <c r="C15" s="35">
        <v>41900</v>
      </c>
      <c r="D15" s="37">
        <v>169</v>
      </c>
      <c r="E15" s="37">
        <v>31913</v>
      </c>
      <c r="F15" s="37">
        <v>26</v>
      </c>
      <c r="G15" s="37">
        <v>7141</v>
      </c>
      <c r="H15" s="37">
        <v>1</v>
      </c>
      <c r="I15" s="37">
        <v>49</v>
      </c>
      <c r="J15" s="37">
        <v>21</v>
      </c>
      <c r="K15" s="37">
        <v>1294</v>
      </c>
      <c r="L15" s="37">
        <v>7</v>
      </c>
      <c r="M15" s="37">
        <v>1503</v>
      </c>
    </row>
    <row r="16" spans="1:13" ht="12.75" customHeight="1" x14ac:dyDescent="0.2">
      <c r="A16" s="36" t="s">
        <v>24</v>
      </c>
      <c r="B16" s="35">
        <v>212</v>
      </c>
      <c r="C16" s="35">
        <v>32201</v>
      </c>
      <c r="D16" s="37">
        <v>157</v>
      </c>
      <c r="E16" s="37">
        <v>22214</v>
      </c>
      <c r="F16" s="37">
        <v>26</v>
      </c>
      <c r="G16" s="37">
        <v>7141</v>
      </c>
      <c r="H16" s="37">
        <v>1</v>
      </c>
      <c r="I16" s="37">
        <v>49</v>
      </c>
      <c r="J16" s="37">
        <v>21</v>
      </c>
      <c r="K16" s="37">
        <v>1294</v>
      </c>
      <c r="L16" s="37">
        <v>7</v>
      </c>
      <c r="M16" s="37">
        <v>1503</v>
      </c>
    </row>
    <row r="17" spans="1:13" ht="12.75" customHeight="1" x14ac:dyDescent="0.2">
      <c r="A17" s="39" t="s">
        <v>25</v>
      </c>
      <c r="B17" s="40">
        <v>61</v>
      </c>
      <c r="C17" s="40">
        <v>8234</v>
      </c>
      <c r="D17" s="41">
        <v>41</v>
      </c>
      <c r="E17" s="41">
        <v>4370</v>
      </c>
      <c r="F17" s="41">
        <v>7</v>
      </c>
      <c r="G17" s="41">
        <v>2409</v>
      </c>
      <c r="H17" s="41" t="s">
        <v>12</v>
      </c>
      <c r="I17" s="41" t="s">
        <v>12</v>
      </c>
      <c r="J17" s="41">
        <v>10</v>
      </c>
      <c r="K17" s="41">
        <v>638</v>
      </c>
      <c r="L17" s="41">
        <v>3</v>
      </c>
      <c r="M17" s="41">
        <v>817</v>
      </c>
    </row>
    <row r="18" spans="1:13" ht="12.75" customHeight="1" x14ac:dyDescent="0.2">
      <c r="A18" s="122" t="s">
        <v>119</v>
      </c>
      <c r="B18" s="106"/>
      <c r="C18" s="106"/>
      <c r="D18" s="106"/>
      <c r="E18" s="106"/>
      <c r="F18" s="106"/>
      <c r="G18" s="106"/>
      <c r="H18" s="106"/>
      <c r="I18" s="106"/>
      <c r="J18" s="106"/>
      <c r="K18" s="106"/>
      <c r="L18" s="106"/>
      <c r="M18" s="106"/>
    </row>
    <row r="19" spans="1:13" ht="34.5" customHeight="1" x14ac:dyDescent="0.2">
      <c r="A19" s="123" t="s">
        <v>120</v>
      </c>
      <c r="B19" s="90"/>
      <c r="C19" s="90"/>
      <c r="D19" s="90"/>
      <c r="E19" s="90"/>
      <c r="F19" s="90"/>
      <c r="G19" s="90"/>
      <c r="H19" s="90"/>
      <c r="I19" s="90"/>
      <c r="J19" s="90"/>
      <c r="K19" s="90"/>
      <c r="L19" s="90"/>
      <c r="M19" s="90"/>
    </row>
    <row r="20" spans="1:13" ht="12.75" customHeight="1" x14ac:dyDescent="0.2">
      <c r="A20" s="124" t="s">
        <v>121</v>
      </c>
      <c r="B20" s="90"/>
      <c r="C20" s="90"/>
      <c r="D20" s="90"/>
      <c r="E20" s="90"/>
      <c r="F20" s="90"/>
      <c r="G20" s="90"/>
      <c r="H20" s="90"/>
      <c r="I20" s="90"/>
      <c r="J20" s="90"/>
      <c r="K20" s="90"/>
      <c r="L20" s="90"/>
      <c r="M20" s="90"/>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M2"/>
    <mergeCell ref="B3:C3"/>
    <mergeCell ref="D3:E3"/>
    <mergeCell ref="F3:G3"/>
    <mergeCell ref="H3:I3"/>
    <mergeCell ref="J3:K3"/>
    <mergeCell ref="L3:M3"/>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election sqref="A1:M1"/>
    </sheetView>
  </sheetViews>
  <sheetFormatPr baseColWidth="10" defaultColWidth="12.7109375" defaultRowHeight="15" customHeight="1" x14ac:dyDescent="0.2"/>
  <cols>
    <col min="1" max="26" width="10.7109375" customWidth="1"/>
  </cols>
  <sheetData>
    <row r="1" spans="1:13" ht="12.75" customHeight="1" x14ac:dyDescent="0.2">
      <c r="A1" s="130" t="s">
        <v>122</v>
      </c>
      <c r="B1" s="102"/>
      <c r="C1" s="102"/>
      <c r="D1" s="102"/>
      <c r="E1" s="102"/>
      <c r="F1" s="102"/>
      <c r="G1" s="102"/>
      <c r="H1" s="102"/>
      <c r="I1" s="102"/>
      <c r="J1" s="102"/>
      <c r="K1" s="102"/>
      <c r="L1" s="102"/>
      <c r="M1" s="102"/>
    </row>
    <row r="2" spans="1:13" ht="12.75" customHeight="1" x14ac:dyDescent="0.2">
      <c r="A2" s="126" t="s">
        <v>1</v>
      </c>
      <c r="B2" s="109" t="s">
        <v>113</v>
      </c>
      <c r="C2" s="92"/>
      <c r="D2" s="92"/>
      <c r="E2" s="92"/>
      <c r="F2" s="92"/>
      <c r="G2" s="92"/>
      <c r="H2" s="92"/>
      <c r="I2" s="92"/>
      <c r="J2" s="92"/>
      <c r="K2" s="92"/>
      <c r="L2" s="92"/>
      <c r="M2" s="92"/>
    </row>
    <row r="3" spans="1:13" ht="12.75" customHeight="1" x14ac:dyDescent="0.2">
      <c r="A3" s="90"/>
      <c r="B3" s="129" t="s">
        <v>103</v>
      </c>
      <c r="C3" s="92"/>
      <c r="D3" s="109" t="s">
        <v>114</v>
      </c>
      <c r="E3" s="92"/>
      <c r="F3" s="109" t="s">
        <v>105</v>
      </c>
      <c r="G3" s="92"/>
      <c r="H3" s="109" t="s">
        <v>106</v>
      </c>
      <c r="I3" s="92"/>
      <c r="J3" s="109" t="s">
        <v>107</v>
      </c>
      <c r="K3" s="92"/>
      <c r="L3" s="109" t="s">
        <v>108</v>
      </c>
      <c r="M3" s="92"/>
    </row>
    <row r="4" spans="1:13" ht="12.75" customHeight="1" x14ac:dyDescent="0.2">
      <c r="A4" s="102"/>
      <c r="B4" s="10" t="s">
        <v>10</v>
      </c>
      <c r="C4" s="10" t="s">
        <v>11</v>
      </c>
      <c r="D4" s="10" t="s">
        <v>10</v>
      </c>
      <c r="E4" s="10" t="s">
        <v>11</v>
      </c>
      <c r="F4" s="10" t="s">
        <v>10</v>
      </c>
      <c r="G4" s="10" t="s">
        <v>11</v>
      </c>
      <c r="H4" s="10" t="s">
        <v>10</v>
      </c>
      <c r="I4" s="10" t="s">
        <v>11</v>
      </c>
      <c r="J4" s="10" t="s">
        <v>10</v>
      </c>
      <c r="K4" s="10" t="s">
        <v>11</v>
      </c>
      <c r="L4" s="10" t="s">
        <v>10</v>
      </c>
      <c r="M4" s="10" t="s">
        <v>11</v>
      </c>
    </row>
    <row r="5" spans="1:13" ht="12.75" customHeight="1" x14ac:dyDescent="0.2">
      <c r="A5" s="34" t="s">
        <v>2</v>
      </c>
      <c r="B5" s="35">
        <v>2245</v>
      </c>
      <c r="C5" s="35">
        <v>435172</v>
      </c>
      <c r="D5" s="35">
        <v>1642</v>
      </c>
      <c r="E5" s="35">
        <v>281489</v>
      </c>
      <c r="F5" s="35">
        <v>175</v>
      </c>
      <c r="G5" s="35">
        <v>64738</v>
      </c>
      <c r="H5" s="35">
        <v>156</v>
      </c>
      <c r="I5" s="35">
        <v>50883</v>
      </c>
      <c r="J5" s="35">
        <v>95</v>
      </c>
      <c r="K5" s="35">
        <v>11462</v>
      </c>
      <c r="L5" s="35">
        <v>177</v>
      </c>
      <c r="M5" s="35">
        <v>26600</v>
      </c>
    </row>
    <row r="6" spans="1:13" ht="12.75" customHeight="1" x14ac:dyDescent="0.2">
      <c r="A6" s="36" t="s">
        <v>13</v>
      </c>
      <c r="B6" s="35">
        <v>43</v>
      </c>
      <c r="C6" s="35">
        <v>2875</v>
      </c>
      <c r="D6" s="37">
        <v>43</v>
      </c>
      <c r="E6" s="37">
        <v>2875</v>
      </c>
      <c r="F6" s="37" t="s">
        <v>12</v>
      </c>
      <c r="G6" s="37" t="s">
        <v>12</v>
      </c>
      <c r="H6" s="37" t="s">
        <v>12</v>
      </c>
      <c r="I6" s="37" t="s">
        <v>12</v>
      </c>
      <c r="J6" s="37" t="s">
        <v>12</v>
      </c>
      <c r="K6" s="37" t="s">
        <v>12</v>
      </c>
      <c r="L6" s="37" t="s">
        <v>12</v>
      </c>
      <c r="M6" s="37" t="s">
        <v>12</v>
      </c>
    </row>
    <row r="7" spans="1:13" ht="12.75" customHeight="1" x14ac:dyDescent="0.2">
      <c r="A7" s="36" t="s">
        <v>15</v>
      </c>
      <c r="B7" s="35">
        <v>91</v>
      </c>
      <c r="C7" s="35">
        <v>7741</v>
      </c>
      <c r="D7" s="37">
        <v>91</v>
      </c>
      <c r="E7" s="37">
        <v>7741</v>
      </c>
      <c r="F7" s="37" t="s">
        <v>12</v>
      </c>
      <c r="G7" s="37" t="s">
        <v>12</v>
      </c>
      <c r="H7" s="37" t="s">
        <v>12</v>
      </c>
      <c r="I7" s="37" t="s">
        <v>12</v>
      </c>
      <c r="J7" s="37" t="s">
        <v>12</v>
      </c>
      <c r="K7" s="37" t="s">
        <v>12</v>
      </c>
      <c r="L7" s="37" t="s">
        <v>12</v>
      </c>
      <c r="M7" s="37" t="s">
        <v>12</v>
      </c>
    </row>
    <row r="8" spans="1:13" ht="12.75" customHeight="1" x14ac:dyDescent="0.2">
      <c r="A8" s="36" t="s">
        <v>16</v>
      </c>
      <c r="B8" s="35">
        <v>133</v>
      </c>
      <c r="C8" s="35">
        <v>17466</v>
      </c>
      <c r="D8" s="37">
        <v>122</v>
      </c>
      <c r="E8" s="37">
        <v>13530</v>
      </c>
      <c r="F8" s="37">
        <v>11</v>
      </c>
      <c r="G8" s="37">
        <v>3936</v>
      </c>
      <c r="H8" s="37" t="s">
        <v>12</v>
      </c>
      <c r="I8" s="37" t="s">
        <v>12</v>
      </c>
      <c r="J8" s="37" t="s">
        <v>12</v>
      </c>
      <c r="K8" s="37" t="s">
        <v>12</v>
      </c>
      <c r="L8" s="37" t="s">
        <v>12</v>
      </c>
      <c r="M8" s="37" t="s">
        <v>12</v>
      </c>
    </row>
    <row r="9" spans="1:13" ht="12.75" customHeight="1" x14ac:dyDescent="0.2">
      <c r="A9" s="36" t="s">
        <v>17</v>
      </c>
      <c r="B9" s="35">
        <v>210</v>
      </c>
      <c r="C9" s="35">
        <v>42090</v>
      </c>
      <c r="D9" s="37">
        <v>153</v>
      </c>
      <c r="E9" s="37">
        <v>25685</v>
      </c>
      <c r="F9" s="37">
        <v>16</v>
      </c>
      <c r="G9" s="37">
        <v>6392</v>
      </c>
      <c r="H9" s="37">
        <v>9</v>
      </c>
      <c r="I9" s="37">
        <v>3937</v>
      </c>
      <c r="J9" s="37">
        <v>17</v>
      </c>
      <c r="K9" s="37">
        <v>3973</v>
      </c>
      <c r="L9" s="37">
        <v>15</v>
      </c>
      <c r="M9" s="37">
        <v>2103</v>
      </c>
    </row>
    <row r="10" spans="1:13" ht="12.75" customHeight="1" x14ac:dyDescent="0.2">
      <c r="A10" s="36" t="s">
        <v>18</v>
      </c>
      <c r="B10" s="35">
        <v>242</v>
      </c>
      <c r="C10" s="35">
        <v>58612</v>
      </c>
      <c r="D10" s="37">
        <v>169</v>
      </c>
      <c r="E10" s="37">
        <v>38014</v>
      </c>
      <c r="F10" s="37">
        <v>20</v>
      </c>
      <c r="G10" s="37">
        <v>6511</v>
      </c>
      <c r="H10" s="37">
        <v>24</v>
      </c>
      <c r="I10" s="37">
        <v>8605</v>
      </c>
      <c r="J10" s="37">
        <v>12</v>
      </c>
      <c r="K10" s="37">
        <v>2898</v>
      </c>
      <c r="L10" s="37">
        <v>17</v>
      </c>
      <c r="M10" s="37">
        <v>2584</v>
      </c>
    </row>
    <row r="11" spans="1:13" ht="12.75" customHeight="1" x14ac:dyDescent="0.2">
      <c r="A11" s="36" t="s">
        <v>19</v>
      </c>
      <c r="B11" s="35">
        <v>222</v>
      </c>
      <c r="C11" s="35">
        <v>56928</v>
      </c>
      <c r="D11" s="37">
        <v>167</v>
      </c>
      <c r="E11" s="37">
        <v>43624</v>
      </c>
      <c r="F11" s="37">
        <v>5</v>
      </c>
      <c r="G11" s="37">
        <v>1298</v>
      </c>
      <c r="H11" s="37">
        <v>27</v>
      </c>
      <c r="I11" s="37">
        <v>8274</v>
      </c>
      <c r="J11" s="37">
        <v>2</v>
      </c>
      <c r="K11" s="37">
        <v>300</v>
      </c>
      <c r="L11" s="37">
        <v>21</v>
      </c>
      <c r="M11" s="37">
        <v>3432</v>
      </c>
    </row>
    <row r="12" spans="1:13" ht="12.75" customHeight="1" x14ac:dyDescent="0.2">
      <c r="A12" s="36" t="s">
        <v>20</v>
      </c>
      <c r="B12" s="35">
        <v>263</v>
      </c>
      <c r="C12" s="35">
        <v>56371</v>
      </c>
      <c r="D12" s="37">
        <v>161</v>
      </c>
      <c r="E12" s="37">
        <v>27943</v>
      </c>
      <c r="F12" s="37">
        <v>19</v>
      </c>
      <c r="G12" s="37">
        <v>10820</v>
      </c>
      <c r="H12" s="37">
        <v>35</v>
      </c>
      <c r="I12" s="37">
        <v>9894</v>
      </c>
      <c r="J12" s="37">
        <v>18</v>
      </c>
      <c r="K12" s="37">
        <v>1086</v>
      </c>
      <c r="L12" s="37">
        <v>30</v>
      </c>
      <c r="M12" s="37">
        <v>6628</v>
      </c>
    </row>
    <row r="13" spans="1:13" ht="12.75" customHeight="1" x14ac:dyDescent="0.2">
      <c r="A13" s="36" t="s">
        <v>21</v>
      </c>
      <c r="B13" s="35">
        <v>253</v>
      </c>
      <c r="C13" s="35">
        <v>56923</v>
      </c>
      <c r="D13" s="37">
        <v>178</v>
      </c>
      <c r="E13" s="37">
        <v>36985</v>
      </c>
      <c r="F13" s="37">
        <v>31</v>
      </c>
      <c r="G13" s="37">
        <v>14192</v>
      </c>
      <c r="H13" s="37">
        <v>4</v>
      </c>
      <c r="I13" s="37">
        <v>1711</v>
      </c>
      <c r="J13" s="37">
        <v>16</v>
      </c>
      <c r="K13" s="37">
        <v>608</v>
      </c>
      <c r="L13" s="37">
        <v>24</v>
      </c>
      <c r="M13" s="37">
        <v>3427</v>
      </c>
    </row>
    <row r="14" spans="1:13" ht="12.75" customHeight="1" x14ac:dyDescent="0.2">
      <c r="A14" s="36" t="s">
        <v>22</v>
      </c>
      <c r="B14" s="35">
        <v>177</v>
      </c>
      <c r="C14" s="35">
        <v>30146</v>
      </c>
      <c r="D14" s="37">
        <v>131</v>
      </c>
      <c r="E14" s="37">
        <v>16759</v>
      </c>
      <c r="F14" s="37">
        <v>9</v>
      </c>
      <c r="G14" s="37">
        <v>2337</v>
      </c>
      <c r="H14" s="37">
        <v>21</v>
      </c>
      <c r="I14" s="37">
        <v>8096</v>
      </c>
      <c r="J14" s="37">
        <v>4</v>
      </c>
      <c r="K14" s="37">
        <v>179</v>
      </c>
      <c r="L14" s="37">
        <v>12</v>
      </c>
      <c r="M14" s="37">
        <v>2775</v>
      </c>
    </row>
    <row r="15" spans="1:13" ht="12.75" customHeight="1" x14ac:dyDescent="0.2">
      <c r="A15" s="36" t="s">
        <v>23</v>
      </c>
      <c r="B15" s="35">
        <v>234</v>
      </c>
      <c r="C15" s="35">
        <v>41345</v>
      </c>
      <c r="D15" s="37">
        <v>165</v>
      </c>
      <c r="E15" s="37">
        <v>25551</v>
      </c>
      <c r="F15" s="37">
        <v>25</v>
      </c>
      <c r="G15" s="37">
        <v>6820</v>
      </c>
      <c r="H15" s="37">
        <v>20</v>
      </c>
      <c r="I15" s="37">
        <v>6281</v>
      </c>
      <c r="J15" s="37">
        <v>3</v>
      </c>
      <c r="K15" s="37">
        <v>430</v>
      </c>
      <c r="L15" s="37">
        <v>21</v>
      </c>
      <c r="M15" s="37">
        <v>2263</v>
      </c>
    </row>
    <row r="16" spans="1:13" ht="12.75" customHeight="1" x14ac:dyDescent="0.2">
      <c r="A16" s="36" t="s">
        <v>24</v>
      </c>
      <c r="B16" s="35">
        <v>282</v>
      </c>
      <c r="C16" s="35">
        <v>44396</v>
      </c>
      <c r="D16" s="37">
        <v>196</v>
      </c>
      <c r="E16" s="37">
        <v>28507</v>
      </c>
      <c r="F16" s="37">
        <v>30</v>
      </c>
      <c r="G16" s="37">
        <v>9224</v>
      </c>
      <c r="H16" s="37">
        <v>16</v>
      </c>
      <c r="I16" s="37">
        <v>4085</v>
      </c>
      <c r="J16" s="37">
        <v>16</v>
      </c>
      <c r="K16" s="37">
        <v>1253</v>
      </c>
      <c r="L16" s="37">
        <v>24</v>
      </c>
      <c r="M16" s="37">
        <v>1327</v>
      </c>
    </row>
    <row r="17" spans="1:13" ht="12.75" customHeight="1" x14ac:dyDescent="0.2">
      <c r="A17" s="39" t="s">
        <v>25</v>
      </c>
      <c r="B17" s="40">
        <v>95</v>
      </c>
      <c r="C17" s="40">
        <v>20279</v>
      </c>
      <c r="D17" s="41">
        <v>66</v>
      </c>
      <c r="E17" s="41">
        <v>14275</v>
      </c>
      <c r="F17" s="41">
        <v>9</v>
      </c>
      <c r="G17" s="41">
        <v>3208</v>
      </c>
      <c r="H17" s="41" t="s">
        <v>12</v>
      </c>
      <c r="I17" s="41" t="s">
        <v>12</v>
      </c>
      <c r="J17" s="41">
        <v>7</v>
      </c>
      <c r="K17" s="41">
        <v>735</v>
      </c>
      <c r="L17" s="41">
        <v>13</v>
      </c>
      <c r="M17" s="41">
        <v>2061</v>
      </c>
    </row>
    <row r="18" spans="1:13" ht="12.75" customHeight="1" x14ac:dyDescent="0.2">
      <c r="A18" s="128" t="s">
        <v>123</v>
      </c>
      <c r="B18" s="106"/>
      <c r="C18" s="106"/>
      <c r="D18" s="106"/>
      <c r="E18" s="106"/>
      <c r="F18" s="106"/>
      <c r="G18" s="106"/>
      <c r="H18" s="106"/>
      <c r="I18" s="106"/>
      <c r="J18" s="106"/>
      <c r="K18" s="106"/>
      <c r="L18" s="106"/>
      <c r="M18" s="106"/>
    </row>
    <row r="19" spans="1:13" ht="35.25" customHeight="1" x14ac:dyDescent="0.2">
      <c r="A19" s="123" t="s">
        <v>124</v>
      </c>
      <c r="B19" s="90"/>
      <c r="C19" s="90"/>
      <c r="D19" s="90"/>
      <c r="E19" s="90"/>
      <c r="F19" s="90"/>
      <c r="G19" s="90"/>
      <c r="H19" s="90"/>
      <c r="I19" s="90"/>
      <c r="J19" s="90"/>
      <c r="K19" s="90"/>
      <c r="L19" s="90"/>
      <c r="M19" s="90"/>
    </row>
    <row r="20" spans="1:13" ht="12.75" customHeight="1" x14ac:dyDescent="0.2">
      <c r="A20" s="124" t="s">
        <v>125</v>
      </c>
      <c r="B20" s="90"/>
      <c r="C20" s="90"/>
      <c r="D20" s="90"/>
      <c r="E20" s="90"/>
      <c r="F20" s="90"/>
      <c r="G20" s="90"/>
      <c r="H20" s="90"/>
      <c r="I20" s="90"/>
      <c r="J20" s="90"/>
      <c r="K20" s="90"/>
      <c r="L20" s="90"/>
      <c r="M20" s="90"/>
    </row>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M18"/>
    <mergeCell ref="A19:M19"/>
    <mergeCell ref="A20:M20"/>
    <mergeCell ref="A1:M1"/>
    <mergeCell ref="A2:A4"/>
    <mergeCell ref="B2:M2"/>
    <mergeCell ref="B3:C3"/>
    <mergeCell ref="D3:E3"/>
    <mergeCell ref="F3:G3"/>
    <mergeCell ref="H3:I3"/>
    <mergeCell ref="J3:K3"/>
    <mergeCell ref="L3:M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78"/>
  <sheetViews>
    <sheetView workbookViewId="0">
      <selection activeCell="K34" sqref="K34"/>
    </sheetView>
  </sheetViews>
  <sheetFormatPr baseColWidth="10" defaultColWidth="12.7109375" defaultRowHeight="15" customHeight="1" x14ac:dyDescent="0.2"/>
  <cols>
    <col min="1" max="1" width="10.28515625" style="77" customWidth="1"/>
    <col min="2" max="2" width="12.42578125" style="77" customWidth="1"/>
    <col min="3" max="3" width="11.28515625" style="77" customWidth="1"/>
    <col min="4" max="14" width="10.28515625" style="77" customWidth="1"/>
    <col min="15" max="15" width="13" style="77" customWidth="1"/>
    <col min="16" max="26" width="10.7109375" style="77" customWidth="1"/>
    <col min="27" max="16384" width="12.7109375" style="77"/>
  </cols>
  <sheetData>
    <row r="1" spans="1:17" ht="13.5" customHeight="1" x14ac:dyDescent="0.2">
      <c r="A1" s="101" t="s">
        <v>183</v>
      </c>
      <c r="B1" s="102"/>
      <c r="C1" s="102"/>
      <c r="D1" s="103"/>
      <c r="E1" s="103"/>
      <c r="F1" s="103"/>
      <c r="G1" s="103"/>
      <c r="H1" s="103"/>
      <c r="I1" s="103"/>
      <c r="J1" s="103"/>
      <c r="K1" s="103"/>
      <c r="L1" s="103"/>
      <c r="M1" s="103"/>
      <c r="N1" s="103"/>
      <c r="O1" s="103"/>
    </row>
    <row r="2" spans="1:17" ht="12.75" customHeight="1" x14ac:dyDescent="0.2">
      <c r="A2" s="104" t="s">
        <v>1</v>
      </c>
      <c r="B2" s="105" t="s">
        <v>2</v>
      </c>
      <c r="C2" s="106"/>
      <c r="D2" s="107" t="s">
        <v>3</v>
      </c>
      <c r="E2" s="108"/>
      <c r="F2" s="108"/>
      <c r="G2" s="108"/>
      <c r="H2" s="108"/>
      <c r="I2" s="108"/>
      <c r="J2" s="108"/>
      <c r="K2" s="108"/>
      <c r="L2" s="108"/>
      <c r="M2" s="108"/>
      <c r="N2" s="108"/>
      <c r="O2" s="108"/>
      <c r="P2" s="80"/>
      <c r="Q2" s="80"/>
    </row>
    <row r="3" spans="1:17" ht="12.75" customHeight="1" x14ac:dyDescent="0.2">
      <c r="A3" s="90"/>
      <c r="B3" s="102"/>
      <c r="C3" s="102"/>
      <c r="D3" s="109" t="s">
        <v>4</v>
      </c>
      <c r="E3" s="92"/>
      <c r="F3" s="110" t="s">
        <v>188</v>
      </c>
      <c r="G3" s="102"/>
      <c r="H3" s="110" t="s">
        <v>6</v>
      </c>
      <c r="I3" s="102"/>
      <c r="J3" s="110" t="s">
        <v>7</v>
      </c>
      <c r="K3" s="102"/>
      <c r="L3" s="109" t="s">
        <v>8</v>
      </c>
      <c r="M3" s="92"/>
      <c r="N3" s="91" t="s">
        <v>189</v>
      </c>
      <c r="O3" s="92"/>
      <c r="P3" s="91" t="s">
        <v>190</v>
      </c>
      <c r="Q3" s="92"/>
    </row>
    <row r="4" spans="1:17" ht="12.75" customHeight="1" x14ac:dyDescent="0.2">
      <c r="A4" s="102"/>
      <c r="B4" s="11" t="s">
        <v>10</v>
      </c>
      <c r="C4" s="11" t="s">
        <v>11</v>
      </c>
      <c r="D4" s="79" t="s">
        <v>10</v>
      </c>
      <c r="E4" s="79" t="s">
        <v>11</v>
      </c>
      <c r="F4" s="79" t="s">
        <v>10</v>
      </c>
      <c r="G4" s="79" t="s">
        <v>11</v>
      </c>
      <c r="H4" s="79" t="s">
        <v>10</v>
      </c>
      <c r="I4" s="79" t="s">
        <v>11</v>
      </c>
      <c r="J4" s="79" t="s">
        <v>10</v>
      </c>
      <c r="K4" s="79" t="s">
        <v>11</v>
      </c>
      <c r="L4" s="79" t="s">
        <v>10</v>
      </c>
      <c r="M4" s="79" t="s">
        <v>11</v>
      </c>
      <c r="N4" s="79" t="s">
        <v>10</v>
      </c>
      <c r="O4" s="79" t="s">
        <v>11</v>
      </c>
      <c r="P4" s="79" t="s">
        <v>10</v>
      </c>
      <c r="Q4" s="79" t="s">
        <v>11</v>
      </c>
    </row>
    <row r="5" spans="1:17" ht="12.75" customHeight="1" x14ac:dyDescent="0.2">
      <c r="A5" s="13" t="s">
        <v>2</v>
      </c>
      <c r="B5" s="14">
        <v>1433</v>
      </c>
      <c r="C5" s="14">
        <v>324152</v>
      </c>
      <c r="D5" s="14">
        <v>1146</v>
      </c>
      <c r="E5" s="14">
        <v>203949</v>
      </c>
      <c r="F5" s="16" t="s">
        <v>12</v>
      </c>
      <c r="G5" s="16" t="s">
        <v>12</v>
      </c>
      <c r="H5" s="14">
        <v>83</v>
      </c>
      <c r="I5" s="14">
        <v>33477</v>
      </c>
      <c r="J5" s="14">
        <v>66</v>
      </c>
      <c r="K5" s="14">
        <v>10752</v>
      </c>
      <c r="L5" s="14">
        <v>61</v>
      </c>
      <c r="M5" s="14">
        <v>16387</v>
      </c>
      <c r="N5" s="14">
        <v>58</v>
      </c>
      <c r="O5" s="14">
        <v>21245</v>
      </c>
      <c r="P5" s="81">
        <v>19</v>
      </c>
      <c r="Q5" s="14">
        <v>38342</v>
      </c>
    </row>
    <row r="6" spans="1:17" ht="12.75" customHeight="1" x14ac:dyDescent="0.2">
      <c r="A6" s="15" t="s">
        <v>13</v>
      </c>
      <c r="B6" s="16">
        <v>2</v>
      </c>
      <c r="C6" s="16">
        <v>918</v>
      </c>
      <c r="D6" s="17" t="s">
        <v>14</v>
      </c>
      <c r="E6" s="17" t="s">
        <v>14</v>
      </c>
      <c r="F6" s="17" t="s">
        <v>12</v>
      </c>
      <c r="G6" s="17" t="s">
        <v>12</v>
      </c>
      <c r="H6" s="17" t="s">
        <v>14</v>
      </c>
      <c r="I6" s="17" t="s">
        <v>14</v>
      </c>
      <c r="J6" s="17" t="s">
        <v>14</v>
      </c>
      <c r="K6" s="17" t="s">
        <v>14</v>
      </c>
      <c r="L6" s="17" t="s">
        <v>14</v>
      </c>
      <c r="M6" s="17" t="s">
        <v>14</v>
      </c>
      <c r="N6" s="17" t="s">
        <v>14</v>
      </c>
      <c r="O6" s="17" t="s">
        <v>14</v>
      </c>
      <c r="P6" s="81">
        <v>2</v>
      </c>
      <c r="Q6" s="81">
        <v>918</v>
      </c>
    </row>
    <row r="7" spans="1:17" ht="12.75" customHeight="1" x14ac:dyDescent="0.2">
      <c r="A7" s="15" t="s">
        <v>15</v>
      </c>
      <c r="B7" s="16">
        <v>58</v>
      </c>
      <c r="C7" s="16">
        <v>7149</v>
      </c>
      <c r="D7" s="17">
        <v>47</v>
      </c>
      <c r="E7" s="17">
        <v>5214</v>
      </c>
      <c r="F7" s="17" t="s">
        <v>12</v>
      </c>
      <c r="G7" s="17" t="s">
        <v>12</v>
      </c>
      <c r="H7" s="17" t="s">
        <v>14</v>
      </c>
      <c r="I7" s="17" t="s">
        <v>14</v>
      </c>
      <c r="J7" s="17" t="s">
        <v>14</v>
      </c>
      <c r="K7" s="17" t="s">
        <v>14</v>
      </c>
      <c r="L7" s="17">
        <v>7</v>
      </c>
      <c r="M7" s="17">
        <v>1250</v>
      </c>
      <c r="N7" s="17">
        <v>4</v>
      </c>
      <c r="O7" s="17">
        <v>685</v>
      </c>
      <c r="P7" s="17" t="s">
        <v>14</v>
      </c>
      <c r="Q7" s="17" t="s">
        <v>14</v>
      </c>
    </row>
    <row r="8" spans="1:17" ht="12.75" customHeight="1" x14ac:dyDescent="0.2">
      <c r="A8" s="15" t="s">
        <v>16</v>
      </c>
      <c r="B8" s="16">
        <v>145</v>
      </c>
      <c r="C8" s="16">
        <v>34484</v>
      </c>
      <c r="D8" s="17">
        <v>127</v>
      </c>
      <c r="E8" s="17">
        <v>15972</v>
      </c>
      <c r="F8" s="17" t="s">
        <v>12</v>
      </c>
      <c r="G8" s="17" t="s">
        <v>12</v>
      </c>
      <c r="H8" s="17" t="s">
        <v>14</v>
      </c>
      <c r="I8" s="17" t="s">
        <v>14</v>
      </c>
      <c r="J8" s="17" t="s">
        <v>14</v>
      </c>
      <c r="K8" s="17" t="s">
        <v>14</v>
      </c>
      <c r="L8" s="17">
        <v>10</v>
      </c>
      <c r="M8" s="17">
        <v>2700</v>
      </c>
      <c r="N8" s="17">
        <v>6</v>
      </c>
      <c r="O8" s="17">
        <v>786</v>
      </c>
      <c r="P8" s="81">
        <v>2</v>
      </c>
      <c r="Q8" s="17">
        <v>15026</v>
      </c>
    </row>
    <row r="9" spans="1:17" ht="12.75" customHeight="1" x14ac:dyDescent="0.2">
      <c r="A9" s="15" t="s">
        <v>17</v>
      </c>
      <c r="B9" s="16">
        <v>110</v>
      </c>
      <c r="C9" s="16">
        <v>46139</v>
      </c>
      <c r="D9" s="17">
        <v>92</v>
      </c>
      <c r="E9" s="17">
        <v>22216</v>
      </c>
      <c r="F9" s="17" t="s">
        <v>12</v>
      </c>
      <c r="G9" s="17" t="s">
        <v>12</v>
      </c>
      <c r="H9" s="17" t="s">
        <v>14</v>
      </c>
      <c r="I9" s="17" t="s">
        <v>14</v>
      </c>
      <c r="J9" s="17">
        <v>3</v>
      </c>
      <c r="K9" s="17">
        <v>523</v>
      </c>
      <c r="L9" s="17">
        <v>13</v>
      </c>
      <c r="M9" s="17">
        <v>4901</v>
      </c>
      <c r="N9" s="17">
        <v>1</v>
      </c>
      <c r="O9" s="17">
        <v>499</v>
      </c>
      <c r="P9" s="81">
        <v>1</v>
      </c>
      <c r="Q9" s="17">
        <v>18000</v>
      </c>
    </row>
    <row r="10" spans="1:17" ht="12.75" customHeight="1" x14ac:dyDescent="0.2">
      <c r="A10" s="15" t="s">
        <v>18</v>
      </c>
      <c r="B10" s="16">
        <v>133</v>
      </c>
      <c r="C10" s="16">
        <v>20439</v>
      </c>
      <c r="D10" s="17">
        <v>92</v>
      </c>
      <c r="E10" s="17">
        <v>7558</v>
      </c>
      <c r="F10" s="17" t="s">
        <v>12</v>
      </c>
      <c r="G10" s="17" t="s">
        <v>12</v>
      </c>
      <c r="H10" s="17">
        <v>12</v>
      </c>
      <c r="I10" s="17">
        <v>4857</v>
      </c>
      <c r="J10" s="17">
        <v>14</v>
      </c>
      <c r="K10" s="17">
        <v>1970</v>
      </c>
      <c r="L10" s="17" t="s">
        <v>14</v>
      </c>
      <c r="M10" s="17" t="s">
        <v>14</v>
      </c>
      <c r="N10" s="17">
        <v>8</v>
      </c>
      <c r="O10" s="17">
        <v>3975</v>
      </c>
      <c r="P10" s="81">
        <v>7</v>
      </c>
      <c r="Q10" s="17">
        <v>2079</v>
      </c>
    </row>
    <row r="11" spans="1:17" ht="12.75" customHeight="1" x14ac:dyDescent="0.2">
      <c r="A11" s="15" t="s">
        <v>19</v>
      </c>
      <c r="B11" s="16">
        <v>145</v>
      </c>
      <c r="C11" s="16">
        <v>28721</v>
      </c>
      <c r="D11" s="17">
        <v>109</v>
      </c>
      <c r="E11" s="17">
        <v>15044</v>
      </c>
      <c r="F11" s="17" t="s">
        <v>12</v>
      </c>
      <c r="G11" s="17" t="s">
        <v>12</v>
      </c>
      <c r="H11" s="17">
        <v>16</v>
      </c>
      <c r="I11" s="17">
        <v>6561</v>
      </c>
      <c r="J11" s="17">
        <v>11</v>
      </c>
      <c r="K11" s="17">
        <v>1731</v>
      </c>
      <c r="L11" s="17" t="s">
        <v>14</v>
      </c>
      <c r="M11" s="17" t="s">
        <v>14</v>
      </c>
      <c r="N11" s="17">
        <v>6</v>
      </c>
      <c r="O11" s="17">
        <v>2985</v>
      </c>
      <c r="P11" s="81">
        <v>3</v>
      </c>
      <c r="Q11" s="17">
        <v>2400</v>
      </c>
    </row>
    <row r="12" spans="1:17" ht="12.75" customHeight="1" x14ac:dyDescent="0.2">
      <c r="A12" s="18" t="s">
        <v>20</v>
      </c>
      <c r="B12" s="16">
        <v>247</v>
      </c>
      <c r="C12" s="16">
        <v>66444</v>
      </c>
      <c r="D12" s="17">
        <v>189</v>
      </c>
      <c r="E12" s="17">
        <v>47402</v>
      </c>
      <c r="F12" s="17" t="s">
        <v>12</v>
      </c>
      <c r="G12" s="17" t="s">
        <v>12</v>
      </c>
      <c r="H12" s="17">
        <v>14</v>
      </c>
      <c r="I12" s="17">
        <v>5729</v>
      </c>
      <c r="J12" s="17">
        <v>14</v>
      </c>
      <c r="K12" s="17">
        <v>2421</v>
      </c>
      <c r="L12" s="17">
        <v>13</v>
      </c>
      <c r="M12" s="17">
        <v>3694</v>
      </c>
      <c r="N12" s="17">
        <v>14</v>
      </c>
      <c r="O12" s="17">
        <v>4198</v>
      </c>
      <c r="P12" s="81">
        <v>3</v>
      </c>
      <c r="Q12" s="17">
        <v>3000</v>
      </c>
    </row>
    <row r="13" spans="1:17" ht="12.75" customHeight="1" x14ac:dyDescent="0.2">
      <c r="A13" s="15" t="s">
        <v>21</v>
      </c>
      <c r="B13" s="16">
        <v>136</v>
      </c>
      <c r="C13" s="16">
        <v>31090</v>
      </c>
      <c r="D13" s="17">
        <v>108</v>
      </c>
      <c r="E13" s="17">
        <v>20593</v>
      </c>
      <c r="F13" s="17" t="s">
        <v>12</v>
      </c>
      <c r="G13" s="17" t="s">
        <v>12</v>
      </c>
      <c r="H13" s="17">
        <v>15</v>
      </c>
      <c r="I13" s="17">
        <v>5687</v>
      </c>
      <c r="J13" s="17">
        <v>5</v>
      </c>
      <c r="K13" s="17">
        <v>835</v>
      </c>
      <c r="L13" s="17" t="s">
        <v>14</v>
      </c>
      <c r="M13" s="17" t="s">
        <v>14</v>
      </c>
      <c r="N13" s="17">
        <v>8</v>
      </c>
      <c r="O13" s="17">
        <v>3975</v>
      </c>
      <c r="P13" s="17" t="s">
        <v>14</v>
      </c>
      <c r="Q13" s="17" t="s">
        <v>14</v>
      </c>
    </row>
    <row r="14" spans="1:17" ht="12.75" customHeight="1" x14ac:dyDescent="0.2">
      <c r="A14" s="15" t="s">
        <v>22</v>
      </c>
      <c r="B14" s="16">
        <v>120</v>
      </c>
      <c r="C14" s="16">
        <v>16948</v>
      </c>
      <c r="D14" s="17">
        <v>107</v>
      </c>
      <c r="E14" s="17">
        <v>12194</v>
      </c>
      <c r="F14" s="17" t="s">
        <v>12</v>
      </c>
      <c r="G14" s="17" t="s">
        <v>12</v>
      </c>
      <c r="H14" s="17" t="s">
        <v>14</v>
      </c>
      <c r="I14" s="17" t="s">
        <v>14</v>
      </c>
      <c r="J14" s="17">
        <v>5</v>
      </c>
      <c r="K14" s="17">
        <v>782</v>
      </c>
      <c r="L14" s="17" t="s">
        <v>14</v>
      </c>
      <c r="M14" s="17" t="s">
        <v>14</v>
      </c>
      <c r="N14" s="17">
        <v>8</v>
      </c>
      <c r="O14" s="17">
        <v>3972</v>
      </c>
      <c r="P14" s="17" t="s">
        <v>14</v>
      </c>
      <c r="Q14" s="17" t="s">
        <v>14</v>
      </c>
    </row>
    <row r="15" spans="1:17" ht="12.75" customHeight="1" x14ac:dyDescent="0.2">
      <c r="A15" s="15" t="s">
        <v>23</v>
      </c>
      <c r="B15" s="16">
        <v>153</v>
      </c>
      <c r="C15" s="16">
        <v>31945</v>
      </c>
      <c r="D15" s="17">
        <v>128</v>
      </c>
      <c r="E15" s="17">
        <v>23851</v>
      </c>
      <c r="F15" s="17" t="s">
        <v>12</v>
      </c>
      <c r="G15" s="17" t="s">
        <v>12</v>
      </c>
      <c r="H15" s="17">
        <v>13</v>
      </c>
      <c r="I15" s="17">
        <v>5299</v>
      </c>
      <c r="J15" s="17">
        <v>2</v>
      </c>
      <c r="K15" s="17">
        <v>235</v>
      </c>
      <c r="L15" s="17">
        <v>5</v>
      </c>
      <c r="M15" s="17">
        <v>887</v>
      </c>
      <c r="N15" s="17" t="s">
        <v>14</v>
      </c>
      <c r="O15" s="17" t="s">
        <v>14</v>
      </c>
      <c r="P15" s="81">
        <v>5</v>
      </c>
      <c r="Q15" s="17">
        <v>1673</v>
      </c>
    </row>
    <row r="16" spans="1:17" ht="12.75" customHeight="1" x14ac:dyDescent="0.2">
      <c r="A16" s="15" t="s">
        <v>24</v>
      </c>
      <c r="B16" s="16">
        <v>149</v>
      </c>
      <c r="C16" s="16">
        <v>27561</v>
      </c>
      <c r="D16" s="17">
        <v>101</v>
      </c>
      <c r="E16" s="17">
        <v>18389</v>
      </c>
      <c r="F16" s="17" t="s">
        <v>12</v>
      </c>
      <c r="G16" s="17" t="s">
        <v>12</v>
      </c>
      <c r="H16" s="17">
        <v>9</v>
      </c>
      <c r="I16" s="17">
        <v>3704</v>
      </c>
      <c r="J16" s="17">
        <v>9</v>
      </c>
      <c r="K16" s="17">
        <v>1697</v>
      </c>
      <c r="L16" s="17">
        <v>13</v>
      </c>
      <c r="M16" s="17">
        <v>2955</v>
      </c>
      <c r="N16" s="17">
        <v>3</v>
      </c>
      <c r="O16" s="17">
        <v>170</v>
      </c>
      <c r="P16" s="81">
        <v>14</v>
      </c>
      <c r="Q16" s="81">
        <v>646</v>
      </c>
    </row>
    <row r="17" spans="1:17" ht="12.75" customHeight="1" x14ac:dyDescent="0.2">
      <c r="A17" s="19" t="s">
        <v>25</v>
      </c>
      <c r="B17" s="20">
        <v>35</v>
      </c>
      <c r="C17" s="20">
        <v>12314</v>
      </c>
      <c r="D17" s="21">
        <v>28</v>
      </c>
      <c r="E17" s="21">
        <v>10116</v>
      </c>
      <c r="F17" s="17" t="s">
        <v>12</v>
      </c>
      <c r="G17" s="17" t="s">
        <v>12</v>
      </c>
      <c r="H17" s="21">
        <v>4</v>
      </c>
      <c r="I17" s="21">
        <v>1640</v>
      </c>
      <c r="J17" s="21">
        <v>3</v>
      </c>
      <c r="K17" s="21">
        <v>558</v>
      </c>
      <c r="L17" s="17" t="s">
        <v>12</v>
      </c>
      <c r="M17" s="17" t="s">
        <v>12</v>
      </c>
      <c r="N17" s="17" t="s">
        <v>12</v>
      </c>
      <c r="O17" s="17" t="s">
        <v>12</v>
      </c>
      <c r="P17" s="82" t="s">
        <v>12</v>
      </c>
      <c r="Q17" s="82" t="s">
        <v>12</v>
      </c>
    </row>
    <row r="18" spans="1:17" s="85" customFormat="1" ht="13.5" customHeight="1" x14ac:dyDescent="0.2">
      <c r="A18" s="96" t="s">
        <v>187</v>
      </c>
      <c r="B18" s="97"/>
      <c r="C18" s="97"/>
      <c r="D18" s="97"/>
      <c r="E18" s="97"/>
      <c r="F18" s="97"/>
      <c r="G18" s="97"/>
      <c r="H18" s="97"/>
      <c r="I18" s="97"/>
      <c r="J18" s="97"/>
      <c r="K18" s="97"/>
      <c r="L18" s="97"/>
      <c r="M18" s="97"/>
      <c r="N18" s="97"/>
      <c r="O18" s="97"/>
    </row>
    <row r="19" spans="1:17" s="85" customFormat="1" ht="12.75" customHeight="1" x14ac:dyDescent="0.2">
      <c r="A19" s="93" t="s">
        <v>184</v>
      </c>
      <c r="B19" s="93"/>
      <c r="C19" s="93"/>
      <c r="D19" s="93"/>
      <c r="E19" s="93"/>
      <c r="F19" s="93"/>
      <c r="G19" s="93"/>
      <c r="H19" s="93"/>
      <c r="I19" s="93"/>
      <c r="J19" s="93"/>
      <c r="K19" s="93"/>
      <c r="L19" s="93"/>
      <c r="M19" s="93"/>
      <c r="N19" s="93"/>
      <c r="O19" s="93"/>
      <c r="P19" s="86"/>
      <c r="Q19" s="86"/>
    </row>
    <row r="20" spans="1:17" s="85" customFormat="1" ht="12.75" customHeight="1" x14ac:dyDescent="0.2">
      <c r="A20" s="94" t="s">
        <v>185</v>
      </c>
      <c r="B20" s="94"/>
      <c r="C20" s="94"/>
      <c r="D20" s="94"/>
      <c r="E20" s="94"/>
      <c r="F20" s="94"/>
      <c r="G20" s="94"/>
      <c r="H20" s="94"/>
      <c r="I20" s="94"/>
      <c r="J20" s="94"/>
      <c r="K20" s="94"/>
      <c r="L20" s="94"/>
      <c r="M20" s="94"/>
      <c r="N20" s="94"/>
      <c r="O20" s="94"/>
      <c r="P20" s="94"/>
      <c r="Q20" s="94"/>
    </row>
    <row r="21" spans="1:17" s="85" customFormat="1" ht="12.75" customHeight="1" x14ac:dyDescent="0.2">
      <c r="A21" s="95" t="s">
        <v>186</v>
      </c>
      <c r="B21" s="95"/>
      <c r="C21" s="95"/>
      <c r="D21" s="95"/>
      <c r="E21" s="95"/>
      <c r="F21" s="95"/>
      <c r="G21" s="95"/>
      <c r="H21" s="95"/>
      <c r="I21" s="95"/>
      <c r="J21" s="95"/>
      <c r="K21" s="95"/>
      <c r="L21" s="95"/>
      <c r="M21" s="95"/>
      <c r="N21" s="95"/>
      <c r="O21" s="95"/>
      <c r="P21" s="87"/>
      <c r="Q21" s="87"/>
    </row>
    <row r="22" spans="1:17" s="85" customFormat="1" ht="13.5" customHeight="1" x14ac:dyDescent="0.2">
      <c r="A22" s="98" t="s">
        <v>28</v>
      </c>
      <c r="B22" s="99"/>
      <c r="C22" s="99"/>
      <c r="D22" s="99"/>
      <c r="E22" s="99"/>
      <c r="F22" s="99"/>
      <c r="G22" s="99"/>
      <c r="H22" s="99"/>
      <c r="I22" s="99"/>
      <c r="J22" s="99"/>
      <c r="K22" s="99"/>
      <c r="L22" s="99"/>
      <c r="M22" s="99"/>
      <c r="N22" s="99"/>
      <c r="O22" s="99"/>
    </row>
    <row r="23" spans="1:17" s="88" customFormat="1" ht="13.5" customHeight="1" x14ac:dyDescent="0.2">
      <c r="A23" s="100" t="s">
        <v>30</v>
      </c>
      <c r="B23" s="99"/>
      <c r="C23" s="99"/>
      <c r="D23" s="99"/>
      <c r="E23" s="99"/>
      <c r="F23" s="99"/>
      <c r="G23" s="99"/>
      <c r="H23" s="99"/>
      <c r="I23" s="99"/>
      <c r="J23" s="99"/>
      <c r="K23" s="99"/>
      <c r="L23" s="99"/>
      <c r="M23" s="99"/>
      <c r="N23" s="99"/>
      <c r="O23" s="99"/>
    </row>
    <row r="24" spans="1:17" ht="12.75" customHeight="1" x14ac:dyDescent="0.2"/>
    <row r="25" spans="1:17" ht="12.75" customHeight="1" x14ac:dyDescent="0.2">
      <c r="A25" s="78"/>
    </row>
    <row r="26" spans="1:17" ht="12.75" customHeight="1" x14ac:dyDescent="0.2">
      <c r="C26" s="25"/>
    </row>
    <row r="27" spans="1:17" ht="12.75" customHeight="1" x14ac:dyDescent="0.2"/>
    <row r="28" spans="1:17" ht="12.75" customHeight="1" x14ac:dyDescent="0.2"/>
    <row r="29" spans="1:17" ht="12.75" customHeight="1" x14ac:dyDescent="0.2"/>
    <row r="30" spans="1:17" ht="12.75" customHeight="1" x14ac:dyDescent="0.2"/>
    <row r="31" spans="1:17" ht="12.75" customHeight="1" x14ac:dyDescent="0.2"/>
    <row r="32" spans="1: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sheetData>
  <mergeCells count="17">
    <mergeCell ref="A22:O22"/>
    <mergeCell ref="A23:O23"/>
    <mergeCell ref="A1:O1"/>
    <mergeCell ref="A2:A4"/>
    <mergeCell ref="B2:C3"/>
    <mergeCell ref="D2:O2"/>
    <mergeCell ref="D3:E3"/>
    <mergeCell ref="F3:G3"/>
    <mergeCell ref="H3:I3"/>
    <mergeCell ref="J3:K3"/>
    <mergeCell ref="L3:M3"/>
    <mergeCell ref="N3:O3"/>
    <mergeCell ref="P3:Q3"/>
    <mergeCell ref="A19:O19"/>
    <mergeCell ref="A20:Q20"/>
    <mergeCell ref="A21:O21"/>
    <mergeCell ref="A18:O18"/>
  </mergeCells>
  <pageMargins left="0.75" right="0.75" top="0.15748031496062992" bottom="1"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7109375" defaultRowHeight="15" customHeight="1" x14ac:dyDescent="0.2"/>
  <cols>
    <col min="1" max="26" width="10.7109375" customWidth="1"/>
  </cols>
  <sheetData>
    <row r="1" spans="1:11" ht="12.75" customHeight="1" x14ac:dyDescent="0.2">
      <c r="A1" s="130" t="s">
        <v>126</v>
      </c>
      <c r="B1" s="102"/>
      <c r="C1" s="102"/>
      <c r="D1" s="102"/>
      <c r="E1" s="102"/>
      <c r="F1" s="102"/>
      <c r="G1" s="102"/>
      <c r="H1" s="102"/>
      <c r="I1" s="102"/>
      <c r="J1" s="102"/>
      <c r="K1" s="102"/>
    </row>
    <row r="2" spans="1:11" ht="12.75" customHeight="1" x14ac:dyDescent="0.2">
      <c r="A2" s="126" t="s">
        <v>1</v>
      </c>
      <c r="B2" s="109" t="s">
        <v>113</v>
      </c>
      <c r="C2" s="92"/>
      <c r="D2" s="92"/>
      <c r="E2" s="92"/>
      <c r="F2" s="92"/>
      <c r="G2" s="92"/>
      <c r="H2" s="92"/>
      <c r="I2" s="92"/>
      <c r="J2" s="92"/>
      <c r="K2" s="92"/>
    </row>
    <row r="3" spans="1:11" ht="12.75" customHeight="1" x14ac:dyDescent="0.2">
      <c r="A3" s="90"/>
      <c r="B3" s="109" t="s">
        <v>104</v>
      </c>
      <c r="C3" s="92"/>
      <c r="D3" s="109" t="s">
        <v>105</v>
      </c>
      <c r="E3" s="92"/>
      <c r="F3" s="109" t="s">
        <v>106</v>
      </c>
      <c r="G3" s="92"/>
      <c r="H3" s="109" t="s">
        <v>107</v>
      </c>
      <c r="I3" s="92"/>
      <c r="J3" s="109" t="s">
        <v>108</v>
      </c>
      <c r="K3" s="92"/>
    </row>
    <row r="4" spans="1:11" ht="12.75" customHeight="1" x14ac:dyDescent="0.2">
      <c r="A4" s="102"/>
      <c r="B4" s="10" t="s">
        <v>10</v>
      </c>
      <c r="C4" s="10" t="s">
        <v>11</v>
      </c>
      <c r="D4" s="10" t="s">
        <v>10</v>
      </c>
      <c r="E4" s="10" t="s">
        <v>11</v>
      </c>
      <c r="F4" s="10" t="s">
        <v>10</v>
      </c>
      <c r="G4" s="10" t="s">
        <v>11</v>
      </c>
      <c r="H4" s="10" t="s">
        <v>10</v>
      </c>
      <c r="I4" s="10" t="s">
        <v>11</v>
      </c>
      <c r="J4" s="10" t="s">
        <v>10</v>
      </c>
      <c r="K4" s="10" t="s">
        <v>11</v>
      </c>
    </row>
    <row r="5" spans="1:11" ht="12.75" customHeight="1" x14ac:dyDescent="0.2">
      <c r="A5" s="34" t="s">
        <v>2</v>
      </c>
      <c r="B5" s="35">
        <v>1774</v>
      </c>
      <c r="C5" s="35">
        <v>282043</v>
      </c>
      <c r="D5" s="35">
        <v>194</v>
      </c>
      <c r="E5" s="35">
        <v>82232</v>
      </c>
      <c r="F5" s="35">
        <v>145</v>
      </c>
      <c r="G5" s="35">
        <v>26972</v>
      </c>
      <c r="H5" s="35">
        <v>95</v>
      </c>
      <c r="I5" s="35">
        <v>17278</v>
      </c>
      <c r="J5" s="35">
        <v>169</v>
      </c>
      <c r="K5" s="35">
        <v>46322</v>
      </c>
    </row>
    <row r="6" spans="1:11" ht="12.75" customHeight="1" x14ac:dyDescent="0.2">
      <c r="A6" s="36" t="s">
        <v>13</v>
      </c>
      <c r="B6" s="37">
        <v>104</v>
      </c>
      <c r="C6" s="37">
        <v>19962</v>
      </c>
      <c r="D6" s="37">
        <v>18</v>
      </c>
      <c r="E6" s="37">
        <v>8378</v>
      </c>
      <c r="F6" s="37" t="s">
        <v>12</v>
      </c>
      <c r="G6" s="37" t="s">
        <v>12</v>
      </c>
      <c r="H6" s="37" t="s">
        <v>12</v>
      </c>
      <c r="I6" s="37" t="s">
        <v>12</v>
      </c>
      <c r="J6" s="37" t="s">
        <v>12</v>
      </c>
      <c r="K6" s="37" t="s">
        <v>12</v>
      </c>
    </row>
    <row r="7" spans="1:11" ht="12.75" customHeight="1" x14ac:dyDescent="0.2">
      <c r="A7" s="36" t="s">
        <v>15</v>
      </c>
      <c r="B7" s="37">
        <v>170</v>
      </c>
      <c r="C7" s="37">
        <v>31242</v>
      </c>
      <c r="D7" s="37">
        <v>21</v>
      </c>
      <c r="E7" s="37">
        <v>8427</v>
      </c>
      <c r="F7" s="37">
        <v>2</v>
      </c>
      <c r="G7" s="37">
        <v>750</v>
      </c>
      <c r="H7" s="37" t="s">
        <v>12</v>
      </c>
      <c r="I7" s="37" t="s">
        <v>12</v>
      </c>
      <c r="J7" s="37" t="s">
        <v>12</v>
      </c>
      <c r="K7" s="37" t="s">
        <v>12</v>
      </c>
    </row>
    <row r="8" spans="1:11" ht="12.75" customHeight="1" x14ac:dyDescent="0.2">
      <c r="A8" s="36" t="s">
        <v>16</v>
      </c>
      <c r="B8" s="37">
        <v>162</v>
      </c>
      <c r="C8" s="37">
        <v>26936</v>
      </c>
      <c r="D8" s="37">
        <v>6</v>
      </c>
      <c r="E8" s="37">
        <v>3248</v>
      </c>
      <c r="F8" s="37">
        <v>6</v>
      </c>
      <c r="G8" s="37">
        <v>1422</v>
      </c>
      <c r="H8" s="37" t="s">
        <v>12</v>
      </c>
      <c r="I8" s="37" t="s">
        <v>12</v>
      </c>
      <c r="J8" s="37" t="s">
        <v>12</v>
      </c>
      <c r="K8" s="37" t="s">
        <v>12</v>
      </c>
    </row>
    <row r="9" spans="1:11" ht="12.75" customHeight="1" x14ac:dyDescent="0.2">
      <c r="A9" s="36" t="s">
        <v>17</v>
      </c>
      <c r="B9" s="37">
        <v>166</v>
      </c>
      <c r="C9" s="37">
        <v>31445</v>
      </c>
      <c r="D9" s="37">
        <v>13</v>
      </c>
      <c r="E9" s="37">
        <v>6180</v>
      </c>
      <c r="F9" s="37">
        <v>15</v>
      </c>
      <c r="G9" s="37">
        <v>2991</v>
      </c>
      <c r="H9" s="37">
        <v>9</v>
      </c>
      <c r="I9" s="37">
        <v>1477</v>
      </c>
      <c r="J9" s="37" t="s">
        <v>12</v>
      </c>
      <c r="K9" s="37" t="s">
        <v>12</v>
      </c>
    </row>
    <row r="10" spans="1:11" ht="12.75" customHeight="1" x14ac:dyDescent="0.2">
      <c r="A10" s="36" t="s">
        <v>18</v>
      </c>
      <c r="B10" s="37">
        <v>161</v>
      </c>
      <c r="C10" s="37">
        <v>23719</v>
      </c>
      <c r="D10" s="37">
        <v>17</v>
      </c>
      <c r="E10" s="37">
        <v>5085</v>
      </c>
      <c r="F10" s="37">
        <v>18</v>
      </c>
      <c r="G10" s="37">
        <v>5485</v>
      </c>
      <c r="H10" s="37">
        <v>17</v>
      </c>
      <c r="I10" s="37">
        <v>2399</v>
      </c>
      <c r="J10" s="37">
        <v>16</v>
      </c>
      <c r="K10" s="37">
        <v>3211</v>
      </c>
    </row>
    <row r="11" spans="1:11" ht="12.75" customHeight="1" x14ac:dyDescent="0.2">
      <c r="A11" s="36" t="s">
        <v>19</v>
      </c>
      <c r="B11" s="37">
        <v>156</v>
      </c>
      <c r="C11" s="37">
        <v>27722</v>
      </c>
      <c r="D11" s="37">
        <v>3</v>
      </c>
      <c r="E11" s="37">
        <v>1904</v>
      </c>
      <c r="F11" s="37">
        <v>15</v>
      </c>
      <c r="G11" s="37">
        <v>3109</v>
      </c>
      <c r="H11" s="37">
        <v>7</v>
      </c>
      <c r="I11" s="37">
        <v>976</v>
      </c>
      <c r="J11" s="37">
        <v>25</v>
      </c>
      <c r="K11" s="37">
        <v>7164</v>
      </c>
    </row>
    <row r="12" spans="1:11" ht="12.75" customHeight="1" x14ac:dyDescent="0.2">
      <c r="A12" s="36" t="s">
        <v>20</v>
      </c>
      <c r="B12" s="37">
        <v>158</v>
      </c>
      <c r="C12" s="37">
        <v>34466</v>
      </c>
      <c r="D12" s="37">
        <v>1</v>
      </c>
      <c r="E12" s="37">
        <v>474</v>
      </c>
      <c r="F12" s="37">
        <v>38</v>
      </c>
      <c r="G12" s="37">
        <v>5561</v>
      </c>
      <c r="H12" s="37">
        <v>5</v>
      </c>
      <c r="I12" s="37">
        <v>1162</v>
      </c>
      <c r="J12" s="37">
        <v>29</v>
      </c>
      <c r="K12" s="37">
        <v>10418</v>
      </c>
    </row>
    <row r="13" spans="1:11" ht="12.75" customHeight="1" x14ac:dyDescent="0.2">
      <c r="A13" s="36" t="s">
        <v>21</v>
      </c>
      <c r="B13" s="37">
        <v>117</v>
      </c>
      <c r="C13" s="37">
        <v>17004</v>
      </c>
      <c r="D13" s="37">
        <v>25</v>
      </c>
      <c r="E13" s="37">
        <v>13215</v>
      </c>
      <c r="F13" s="37">
        <v>14</v>
      </c>
      <c r="G13" s="37">
        <v>2743</v>
      </c>
      <c r="H13" s="37">
        <v>19</v>
      </c>
      <c r="I13" s="37">
        <v>3315</v>
      </c>
      <c r="J13" s="37">
        <v>18</v>
      </c>
      <c r="K13" s="37">
        <v>5452</v>
      </c>
    </row>
    <row r="14" spans="1:11" ht="12.75" customHeight="1" x14ac:dyDescent="0.2">
      <c r="A14" s="36" t="s">
        <v>22</v>
      </c>
      <c r="B14" s="37">
        <v>170</v>
      </c>
      <c r="C14" s="37">
        <v>21443</v>
      </c>
      <c r="D14" s="37">
        <v>37</v>
      </c>
      <c r="E14" s="37">
        <v>13495</v>
      </c>
      <c r="F14" s="37">
        <v>2</v>
      </c>
      <c r="G14" s="37">
        <v>778</v>
      </c>
      <c r="H14" s="37">
        <v>12</v>
      </c>
      <c r="I14" s="37">
        <v>2555</v>
      </c>
      <c r="J14" s="37">
        <v>28</v>
      </c>
      <c r="K14" s="37">
        <v>7212</v>
      </c>
    </row>
    <row r="15" spans="1:11" ht="12.75" customHeight="1" x14ac:dyDescent="0.2">
      <c r="A15" s="36" t="s">
        <v>23</v>
      </c>
      <c r="B15" s="37">
        <v>183</v>
      </c>
      <c r="C15" s="37">
        <v>21478</v>
      </c>
      <c r="D15" s="37">
        <v>30</v>
      </c>
      <c r="E15" s="37">
        <v>13039</v>
      </c>
      <c r="F15" s="37">
        <v>16</v>
      </c>
      <c r="G15" s="37">
        <v>2013</v>
      </c>
      <c r="H15" s="37">
        <v>11</v>
      </c>
      <c r="I15" s="37">
        <v>2120</v>
      </c>
      <c r="J15" s="37">
        <v>32</v>
      </c>
      <c r="K15" s="37">
        <v>8722</v>
      </c>
    </row>
    <row r="16" spans="1:11" ht="12.75" customHeight="1" x14ac:dyDescent="0.2">
      <c r="A16" s="36" t="s">
        <v>24</v>
      </c>
      <c r="B16" s="37">
        <v>178</v>
      </c>
      <c r="C16" s="37">
        <v>21895</v>
      </c>
      <c r="D16" s="37">
        <v>17</v>
      </c>
      <c r="E16" s="37">
        <v>7808</v>
      </c>
      <c r="F16" s="37">
        <v>19</v>
      </c>
      <c r="G16" s="37">
        <v>2120</v>
      </c>
      <c r="H16" s="37">
        <v>15</v>
      </c>
      <c r="I16" s="37">
        <v>3274</v>
      </c>
      <c r="J16" s="37">
        <v>14</v>
      </c>
      <c r="K16" s="37">
        <v>2152</v>
      </c>
    </row>
    <row r="17" spans="1:11" ht="12.75" customHeight="1" x14ac:dyDescent="0.2">
      <c r="A17" s="39" t="s">
        <v>25</v>
      </c>
      <c r="B17" s="41">
        <v>49</v>
      </c>
      <c r="C17" s="41">
        <v>4731</v>
      </c>
      <c r="D17" s="41">
        <v>6</v>
      </c>
      <c r="E17" s="41">
        <v>979</v>
      </c>
      <c r="F17" s="41" t="s">
        <v>12</v>
      </c>
      <c r="G17" s="41" t="s">
        <v>12</v>
      </c>
      <c r="H17" s="41" t="s">
        <v>12</v>
      </c>
      <c r="I17" s="41" t="s">
        <v>12</v>
      </c>
      <c r="J17" s="41">
        <v>7</v>
      </c>
      <c r="K17" s="41">
        <v>1991</v>
      </c>
    </row>
    <row r="18" spans="1:11" ht="12.75" customHeight="1" x14ac:dyDescent="0.2">
      <c r="A18" s="122" t="s">
        <v>127</v>
      </c>
      <c r="B18" s="106"/>
      <c r="C18" s="106"/>
      <c r="D18" s="106"/>
      <c r="E18" s="106"/>
      <c r="F18" s="106"/>
      <c r="G18" s="106"/>
      <c r="H18" s="106"/>
      <c r="I18" s="106"/>
      <c r="J18" s="106"/>
      <c r="K18" s="106"/>
    </row>
    <row r="19" spans="1:11" ht="35.25" customHeight="1" x14ac:dyDescent="0.2">
      <c r="A19" s="123" t="s">
        <v>128</v>
      </c>
      <c r="B19" s="90"/>
      <c r="C19" s="90"/>
      <c r="D19" s="90"/>
      <c r="E19" s="90"/>
      <c r="F19" s="90"/>
      <c r="G19" s="90"/>
      <c r="H19" s="90"/>
      <c r="I19" s="90"/>
      <c r="J19" s="90"/>
      <c r="K19" s="90"/>
    </row>
    <row r="20" spans="1:11" ht="24" customHeight="1" x14ac:dyDescent="0.2">
      <c r="A20" s="123" t="s">
        <v>129</v>
      </c>
      <c r="B20" s="90"/>
      <c r="C20" s="90"/>
      <c r="D20" s="90"/>
      <c r="E20" s="90"/>
      <c r="F20" s="90"/>
      <c r="G20" s="90"/>
      <c r="H20" s="90"/>
      <c r="I20" s="90"/>
      <c r="J20" s="90"/>
      <c r="K20" s="90"/>
    </row>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1">
    <mergeCell ref="J3:K3"/>
    <mergeCell ref="A18:K18"/>
    <mergeCell ref="A19:K19"/>
    <mergeCell ref="A20:K20"/>
    <mergeCell ref="A1:K1"/>
    <mergeCell ref="A2:A4"/>
    <mergeCell ref="B2:K2"/>
    <mergeCell ref="B3:C3"/>
    <mergeCell ref="D3:E3"/>
    <mergeCell ref="F3:G3"/>
    <mergeCell ref="H3:I3"/>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7109375" defaultRowHeight="15" customHeight="1" x14ac:dyDescent="0.2"/>
  <cols>
    <col min="1" max="1" width="13.7109375" customWidth="1"/>
    <col min="2" max="11" width="11.42578125" customWidth="1"/>
    <col min="12" max="26" width="10.7109375" customWidth="1"/>
  </cols>
  <sheetData>
    <row r="1" spans="1:11" ht="12.75" customHeight="1" x14ac:dyDescent="0.2">
      <c r="A1" s="130" t="s">
        <v>130</v>
      </c>
      <c r="B1" s="102"/>
      <c r="C1" s="102"/>
      <c r="D1" s="102"/>
      <c r="E1" s="102"/>
      <c r="F1" s="102"/>
      <c r="G1" s="102"/>
      <c r="H1" s="102"/>
      <c r="I1" s="102"/>
      <c r="J1" s="102"/>
      <c r="K1" s="102"/>
    </row>
    <row r="2" spans="1:11" ht="12.75" customHeight="1" x14ac:dyDescent="0.2">
      <c r="A2" s="126" t="s">
        <v>1</v>
      </c>
      <c r="B2" s="109" t="s">
        <v>113</v>
      </c>
      <c r="C2" s="92"/>
      <c r="D2" s="92"/>
      <c r="E2" s="92"/>
      <c r="F2" s="92"/>
      <c r="G2" s="92"/>
      <c r="H2" s="92"/>
      <c r="I2" s="92"/>
      <c r="J2" s="92"/>
      <c r="K2" s="92"/>
    </row>
    <row r="3" spans="1:11" ht="12.75" customHeight="1" x14ac:dyDescent="0.2">
      <c r="A3" s="90"/>
      <c r="B3" s="109" t="s">
        <v>114</v>
      </c>
      <c r="C3" s="92"/>
      <c r="D3" s="109" t="s">
        <v>105</v>
      </c>
      <c r="E3" s="92"/>
      <c r="F3" s="109" t="s">
        <v>106</v>
      </c>
      <c r="G3" s="92"/>
      <c r="H3" s="109" t="s">
        <v>107</v>
      </c>
      <c r="I3" s="92"/>
      <c r="J3" s="109" t="s">
        <v>131</v>
      </c>
      <c r="K3" s="92"/>
    </row>
    <row r="4" spans="1:11" ht="12.75" customHeight="1" x14ac:dyDescent="0.2">
      <c r="A4" s="102"/>
      <c r="B4" s="10" t="s">
        <v>10</v>
      </c>
      <c r="C4" s="10" t="s">
        <v>11</v>
      </c>
      <c r="D4" s="10" t="s">
        <v>10</v>
      </c>
      <c r="E4" s="10" t="s">
        <v>11</v>
      </c>
      <c r="F4" s="10" t="s">
        <v>10</v>
      </c>
      <c r="G4" s="10" t="s">
        <v>11</v>
      </c>
      <c r="H4" s="10" t="s">
        <v>10</v>
      </c>
      <c r="I4" s="10" t="s">
        <v>11</v>
      </c>
      <c r="J4" s="10" t="s">
        <v>10</v>
      </c>
      <c r="K4" s="10" t="s">
        <v>11</v>
      </c>
    </row>
    <row r="5" spans="1:11" ht="12.75" customHeight="1" x14ac:dyDescent="0.2">
      <c r="A5" s="34" t="s">
        <v>2</v>
      </c>
      <c r="B5" s="35">
        <v>1698</v>
      </c>
      <c r="C5" s="35">
        <v>312722</v>
      </c>
      <c r="D5" s="42">
        <v>256</v>
      </c>
      <c r="E5" s="35">
        <v>111503</v>
      </c>
      <c r="F5" s="42">
        <v>134</v>
      </c>
      <c r="G5" s="35">
        <v>57748</v>
      </c>
      <c r="H5" s="42">
        <v>151</v>
      </c>
      <c r="I5" s="35">
        <v>12906</v>
      </c>
      <c r="J5" s="42">
        <v>88</v>
      </c>
      <c r="K5" s="35">
        <v>15126</v>
      </c>
    </row>
    <row r="6" spans="1:11" ht="12.75" customHeight="1" x14ac:dyDescent="0.2">
      <c r="A6" s="36" t="s">
        <v>13</v>
      </c>
      <c r="B6" s="43">
        <v>89</v>
      </c>
      <c r="C6" s="37">
        <v>21898</v>
      </c>
      <c r="D6" s="43">
        <v>7</v>
      </c>
      <c r="E6" s="37">
        <v>2703</v>
      </c>
      <c r="F6" s="43" t="s">
        <v>12</v>
      </c>
      <c r="G6" s="43" t="s">
        <v>12</v>
      </c>
      <c r="H6" s="43" t="s">
        <v>12</v>
      </c>
      <c r="I6" s="43" t="s">
        <v>12</v>
      </c>
      <c r="J6" s="43" t="s">
        <v>12</v>
      </c>
      <c r="K6" s="43" t="s">
        <v>12</v>
      </c>
    </row>
    <row r="7" spans="1:11" ht="12.75" customHeight="1" x14ac:dyDescent="0.2">
      <c r="A7" s="36" t="s">
        <v>15</v>
      </c>
      <c r="B7" s="43">
        <v>121</v>
      </c>
      <c r="C7" s="37">
        <v>27026</v>
      </c>
      <c r="D7" s="43">
        <v>20</v>
      </c>
      <c r="E7" s="37">
        <v>7351</v>
      </c>
      <c r="F7" s="43" t="s">
        <v>12</v>
      </c>
      <c r="G7" s="43" t="s">
        <v>12</v>
      </c>
      <c r="H7" s="43" t="s">
        <v>12</v>
      </c>
      <c r="I7" s="43" t="s">
        <v>12</v>
      </c>
      <c r="J7" s="43" t="s">
        <v>12</v>
      </c>
      <c r="K7" s="43" t="s">
        <v>12</v>
      </c>
    </row>
    <row r="8" spans="1:11" ht="12.75" customHeight="1" x14ac:dyDescent="0.2">
      <c r="A8" s="36" t="s">
        <v>16</v>
      </c>
      <c r="B8" s="43">
        <v>161</v>
      </c>
      <c r="C8" s="37">
        <v>22776</v>
      </c>
      <c r="D8" s="43">
        <v>12</v>
      </c>
      <c r="E8" s="37">
        <v>4440</v>
      </c>
      <c r="F8" s="43" t="s">
        <v>12</v>
      </c>
      <c r="G8" s="43" t="s">
        <v>12</v>
      </c>
      <c r="H8" s="43">
        <v>7</v>
      </c>
      <c r="I8" s="43">
        <v>526</v>
      </c>
      <c r="J8" s="43" t="s">
        <v>12</v>
      </c>
      <c r="K8" s="43" t="s">
        <v>12</v>
      </c>
    </row>
    <row r="9" spans="1:11" ht="12.75" customHeight="1" x14ac:dyDescent="0.2">
      <c r="A9" s="36" t="s">
        <v>17</v>
      </c>
      <c r="B9" s="43">
        <v>142</v>
      </c>
      <c r="C9" s="37">
        <v>20253</v>
      </c>
      <c r="D9" s="43">
        <v>26</v>
      </c>
      <c r="E9" s="37">
        <v>11302</v>
      </c>
      <c r="F9" s="43" t="s">
        <v>12</v>
      </c>
      <c r="G9" s="43" t="s">
        <v>12</v>
      </c>
      <c r="H9" s="43">
        <v>16</v>
      </c>
      <c r="I9" s="37">
        <v>1021</v>
      </c>
      <c r="J9" s="43">
        <v>2</v>
      </c>
      <c r="K9" s="43">
        <v>832</v>
      </c>
    </row>
    <row r="10" spans="1:11" ht="12.75" customHeight="1" x14ac:dyDescent="0.2">
      <c r="A10" s="36" t="s">
        <v>18</v>
      </c>
      <c r="B10" s="43">
        <v>175</v>
      </c>
      <c r="C10" s="37">
        <v>27760</v>
      </c>
      <c r="D10" s="43">
        <v>34</v>
      </c>
      <c r="E10" s="37">
        <v>17884</v>
      </c>
      <c r="F10" s="43">
        <v>18</v>
      </c>
      <c r="G10" s="37">
        <v>8627</v>
      </c>
      <c r="H10" s="43">
        <v>22</v>
      </c>
      <c r="I10" s="37">
        <v>1395</v>
      </c>
      <c r="J10" s="43">
        <v>18</v>
      </c>
      <c r="K10" s="37">
        <v>2227</v>
      </c>
    </row>
    <row r="11" spans="1:11" ht="12.75" customHeight="1" x14ac:dyDescent="0.2">
      <c r="A11" s="36" t="s">
        <v>19</v>
      </c>
      <c r="B11" s="43">
        <v>153</v>
      </c>
      <c r="C11" s="37">
        <v>31286</v>
      </c>
      <c r="D11" s="43">
        <v>20</v>
      </c>
      <c r="E11" s="37">
        <v>9874</v>
      </c>
      <c r="F11" s="43">
        <v>26</v>
      </c>
      <c r="G11" s="37">
        <v>12481</v>
      </c>
      <c r="H11" s="43">
        <v>9</v>
      </c>
      <c r="I11" s="37">
        <v>1056</v>
      </c>
      <c r="J11" s="43">
        <v>17</v>
      </c>
      <c r="K11" s="37">
        <v>2850</v>
      </c>
    </row>
    <row r="12" spans="1:11" ht="12.75" customHeight="1" x14ac:dyDescent="0.2">
      <c r="A12" s="36" t="s">
        <v>20</v>
      </c>
      <c r="B12" s="43">
        <v>176</v>
      </c>
      <c r="C12" s="37">
        <v>60017</v>
      </c>
      <c r="D12" s="43">
        <v>39</v>
      </c>
      <c r="E12" s="37">
        <v>19698</v>
      </c>
      <c r="F12" s="43">
        <v>24</v>
      </c>
      <c r="G12" s="37">
        <v>11570</v>
      </c>
      <c r="H12" s="43">
        <v>28</v>
      </c>
      <c r="I12" s="37">
        <v>3559</v>
      </c>
      <c r="J12" s="43">
        <v>21</v>
      </c>
      <c r="K12" s="37">
        <v>3103</v>
      </c>
    </row>
    <row r="13" spans="1:11" ht="12.75" customHeight="1" x14ac:dyDescent="0.2">
      <c r="A13" s="36" t="s">
        <v>21</v>
      </c>
      <c r="B13" s="43">
        <v>168</v>
      </c>
      <c r="C13" s="37">
        <v>47865</v>
      </c>
      <c r="D13" s="43">
        <v>32</v>
      </c>
      <c r="E13" s="37">
        <v>14011</v>
      </c>
      <c r="F13" s="43">
        <v>24</v>
      </c>
      <c r="G13" s="37">
        <v>10763</v>
      </c>
      <c r="H13" s="43">
        <v>28</v>
      </c>
      <c r="I13" s="37">
        <v>2785</v>
      </c>
      <c r="J13" s="43">
        <v>18</v>
      </c>
      <c r="K13" s="37">
        <v>2780</v>
      </c>
    </row>
    <row r="14" spans="1:11" ht="12.75" customHeight="1" x14ac:dyDescent="0.2">
      <c r="A14" s="36" t="s">
        <v>22</v>
      </c>
      <c r="B14" s="43">
        <v>115</v>
      </c>
      <c r="C14" s="37">
        <v>8134</v>
      </c>
      <c r="D14" s="43">
        <v>7</v>
      </c>
      <c r="E14" s="37">
        <v>2511</v>
      </c>
      <c r="F14" s="43">
        <v>5</v>
      </c>
      <c r="G14" s="37">
        <v>1394</v>
      </c>
      <c r="H14" s="43">
        <v>6</v>
      </c>
      <c r="I14" s="43">
        <v>816</v>
      </c>
      <c r="J14" s="43">
        <v>12</v>
      </c>
      <c r="K14" s="37">
        <v>3334</v>
      </c>
    </row>
    <row r="15" spans="1:11" ht="12.75" customHeight="1" x14ac:dyDescent="0.2">
      <c r="A15" s="36" t="s">
        <v>23</v>
      </c>
      <c r="B15" s="43">
        <v>143</v>
      </c>
      <c r="C15" s="37">
        <v>12197</v>
      </c>
      <c r="D15" s="43">
        <v>14</v>
      </c>
      <c r="E15" s="37">
        <v>6393</v>
      </c>
      <c r="F15" s="43">
        <v>18</v>
      </c>
      <c r="G15" s="37">
        <v>5655</v>
      </c>
      <c r="H15" s="43">
        <v>9</v>
      </c>
      <c r="I15" s="43">
        <v>361</v>
      </c>
      <c r="J15" s="43" t="s">
        <v>12</v>
      </c>
      <c r="K15" s="43" t="s">
        <v>12</v>
      </c>
    </row>
    <row r="16" spans="1:11" ht="12.75" customHeight="1" x14ac:dyDescent="0.2">
      <c r="A16" s="36" t="s">
        <v>24</v>
      </c>
      <c r="B16" s="43">
        <v>168</v>
      </c>
      <c r="C16" s="37">
        <v>20432</v>
      </c>
      <c r="D16" s="43">
        <v>30</v>
      </c>
      <c r="E16" s="37">
        <v>10007</v>
      </c>
      <c r="F16" s="43">
        <v>19</v>
      </c>
      <c r="G16" s="37">
        <v>7258</v>
      </c>
      <c r="H16" s="43">
        <v>18</v>
      </c>
      <c r="I16" s="43">
        <v>914</v>
      </c>
      <c r="J16" s="43" t="s">
        <v>12</v>
      </c>
      <c r="K16" s="43" t="s">
        <v>12</v>
      </c>
    </row>
    <row r="17" spans="1:11" ht="12.75" customHeight="1" x14ac:dyDescent="0.2">
      <c r="A17" s="39" t="s">
        <v>25</v>
      </c>
      <c r="B17" s="44">
        <v>87</v>
      </c>
      <c r="C17" s="41">
        <v>13078</v>
      </c>
      <c r="D17" s="44">
        <v>15</v>
      </c>
      <c r="E17" s="41">
        <v>5329</v>
      </c>
      <c r="F17" s="44" t="s">
        <v>12</v>
      </c>
      <c r="G17" s="44" t="s">
        <v>12</v>
      </c>
      <c r="H17" s="44">
        <v>8</v>
      </c>
      <c r="I17" s="44">
        <v>473</v>
      </c>
      <c r="J17" s="44" t="s">
        <v>12</v>
      </c>
      <c r="K17" s="44" t="s">
        <v>12</v>
      </c>
    </row>
    <row r="18" spans="1:11" ht="12.75" customHeight="1" x14ac:dyDescent="0.2">
      <c r="A18" s="122" t="s">
        <v>132</v>
      </c>
      <c r="B18" s="106"/>
      <c r="C18" s="106"/>
      <c r="D18" s="106"/>
      <c r="E18" s="106"/>
      <c r="F18" s="106"/>
      <c r="G18" s="106"/>
      <c r="H18" s="106"/>
      <c r="I18" s="106"/>
      <c r="J18" s="106"/>
      <c r="K18" s="106"/>
    </row>
    <row r="19" spans="1:11" ht="12.75" customHeight="1" x14ac:dyDescent="0.2">
      <c r="A19" s="131" t="s">
        <v>133</v>
      </c>
      <c r="B19" s="90"/>
      <c r="C19" s="90"/>
      <c r="D19" s="90"/>
      <c r="E19" s="90"/>
      <c r="F19" s="90"/>
      <c r="G19" s="90"/>
      <c r="H19" s="90"/>
      <c r="I19" s="90"/>
      <c r="J19" s="90"/>
      <c r="K19" s="90"/>
    </row>
    <row r="20" spans="1:11" ht="35.25" customHeight="1" x14ac:dyDescent="0.2">
      <c r="A20" s="123" t="s">
        <v>134</v>
      </c>
      <c r="B20" s="90"/>
      <c r="C20" s="90"/>
      <c r="D20" s="90"/>
      <c r="E20" s="90"/>
      <c r="F20" s="90"/>
      <c r="G20" s="90"/>
      <c r="H20" s="90"/>
      <c r="I20" s="90"/>
      <c r="J20" s="90"/>
      <c r="K20" s="90"/>
    </row>
    <row r="21" spans="1:11" ht="12.75" customHeight="1" x14ac:dyDescent="0.2">
      <c r="A21" s="124" t="s">
        <v>135</v>
      </c>
      <c r="B21" s="90"/>
      <c r="C21" s="90"/>
      <c r="D21" s="90"/>
      <c r="E21" s="90"/>
      <c r="F21" s="90"/>
      <c r="G21" s="90"/>
      <c r="H21" s="90"/>
      <c r="I21" s="90"/>
      <c r="J21" s="90"/>
      <c r="K21" s="90"/>
    </row>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A18:K18"/>
    <mergeCell ref="A19:K19"/>
    <mergeCell ref="A20:K20"/>
    <mergeCell ref="A21:K21"/>
    <mergeCell ref="A1:K1"/>
    <mergeCell ref="A2:A4"/>
    <mergeCell ref="B2:K2"/>
    <mergeCell ref="B3:C3"/>
    <mergeCell ref="D3:E3"/>
    <mergeCell ref="F3:G3"/>
    <mergeCell ref="H3:I3"/>
    <mergeCell ref="J3:K3"/>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7109375" defaultRowHeight="15" customHeight="1" x14ac:dyDescent="0.2"/>
  <cols>
    <col min="1" max="26" width="10.7109375" customWidth="1"/>
  </cols>
  <sheetData>
    <row r="1" spans="1:11" ht="12.75" customHeight="1" x14ac:dyDescent="0.2">
      <c r="A1" s="125" t="s">
        <v>136</v>
      </c>
      <c r="B1" s="102"/>
      <c r="C1" s="102"/>
      <c r="D1" s="102"/>
      <c r="E1" s="102"/>
      <c r="F1" s="102"/>
      <c r="G1" s="102"/>
      <c r="H1" s="102"/>
      <c r="I1" s="102"/>
      <c r="J1" s="102"/>
      <c r="K1" s="102"/>
    </row>
    <row r="2" spans="1:11" ht="12.75" customHeight="1" x14ac:dyDescent="0.2">
      <c r="A2" s="126" t="s">
        <v>1</v>
      </c>
      <c r="B2" s="109" t="s">
        <v>113</v>
      </c>
      <c r="C2" s="92"/>
      <c r="D2" s="92"/>
      <c r="E2" s="92"/>
      <c r="F2" s="92"/>
      <c r="G2" s="92"/>
      <c r="H2" s="92"/>
      <c r="I2" s="92"/>
      <c r="J2" s="92"/>
      <c r="K2" s="92"/>
    </row>
    <row r="3" spans="1:11" ht="12.75" customHeight="1" x14ac:dyDescent="0.2">
      <c r="A3" s="90"/>
      <c r="B3" s="109" t="s">
        <v>114</v>
      </c>
      <c r="C3" s="92"/>
      <c r="D3" s="109" t="s">
        <v>105</v>
      </c>
      <c r="E3" s="92"/>
      <c r="F3" s="109" t="s">
        <v>106</v>
      </c>
      <c r="G3" s="92"/>
      <c r="H3" s="109" t="s">
        <v>107</v>
      </c>
      <c r="I3" s="92"/>
      <c r="J3" s="109" t="s">
        <v>108</v>
      </c>
      <c r="K3" s="92"/>
    </row>
    <row r="4" spans="1:11" ht="12.75" customHeight="1" x14ac:dyDescent="0.2">
      <c r="A4" s="102"/>
      <c r="B4" s="10" t="s">
        <v>10</v>
      </c>
      <c r="C4" s="10" t="s">
        <v>11</v>
      </c>
      <c r="D4" s="10" t="s">
        <v>10</v>
      </c>
      <c r="E4" s="10" t="s">
        <v>11</v>
      </c>
      <c r="F4" s="10" t="s">
        <v>10</v>
      </c>
      <c r="G4" s="10" t="s">
        <v>11</v>
      </c>
      <c r="H4" s="10" t="s">
        <v>10</v>
      </c>
      <c r="I4" s="10" t="s">
        <v>11</v>
      </c>
      <c r="J4" s="10" t="s">
        <v>10</v>
      </c>
      <c r="K4" s="10" t="s">
        <v>11</v>
      </c>
    </row>
    <row r="5" spans="1:11" ht="12.75" customHeight="1" x14ac:dyDescent="0.2">
      <c r="A5" s="34" t="s">
        <v>2</v>
      </c>
      <c r="B5" s="35">
        <v>1712</v>
      </c>
      <c r="C5" s="35">
        <v>304820</v>
      </c>
      <c r="D5" s="42">
        <v>237</v>
      </c>
      <c r="E5" s="35">
        <v>86279</v>
      </c>
      <c r="F5" s="42">
        <v>140</v>
      </c>
      <c r="G5" s="35">
        <v>48977</v>
      </c>
      <c r="H5" s="42">
        <v>151</v>
      </c>
      <c r="I5" s="42" t="s">
        <v>137</v>
      </c>
      <c r="J5" s="42">
        <v>156</v>
      </c>
      <c r="K5" s="35">
        <v>35912</v>
      </c>
    </row>
    <row r="6" spans="1:11" ht="12.75" customHeight="1" x14ac:dyDescent="0.2">
      <c r="A6" s="36" t="s">
        <v>13</v>
      </c>
      <c r="B6" s="43">
        <v>110</v>
      </c>
      <c r="C6" s="37">
        <v>16971</v>
      </c>
      <c r="D6" s="43" t="s">
        <v>12</v>
      </c>
      <c r="E6" s="43" t="s">
        <v>12</v>
      </c>
      <c r="F6" s="43" t="s">
        <v>12</v>
      </c>
      <c r="G6" s="43" t="s">
        <v>12</v>
      </c>
      <c r="H6" s="43">
        <v>16</v>
      </c>
      <c r="I6" s="43">
        <v>575</v>
      </c>
      <c r="J6" s="43" t="s">
        <v>12</v>
      </c>
      <c r="K6" s="43" t="s">
        <v>12</v>
      </c>
    </row>
    <row r="7" spans="1:11" ht="12.75" customHeight="1" x14ac:dyDescent="0.2">
      <c r="A7" s="36" t="s">
        <v>15</v>
      </c>
      <c r="B7" s="43">
        <v>142</v>
      </c>
      <c r="C7" s="37">
        <v>18978</v>
      </c>
      <c r="D7" s="43" t="s">
        <v>138</v>
      </c>
      <c r="E7" s="43" t="s">
        <v>12</v>
      </c>
      <c r="F7" s="43" t="s">
        <v>138</v>
      </c>
      <c r="G7" s="43" t="s">
        <v>12</v>
      </c>
      <c r="H7" s="43">
        <v>23</v>
      </c>
      <c r="I7" s="43">
        <v>803</v>
      </c>
      <c r="J7" s="43" t="s">
        <v>12</v>
      </c>
      <c r="K7" s="43" t="s">
        <v>12</v>
      </c>
    </row>
    <row r="8" spans="1:11" ht="12.75" customHeight="1" x14ac:dyDescent="0.2">
      <c r="A8" s="36" t="s">
        <v>16</v>
      </c>
      <c r="B8" s="43">
        <v>120</v>
      </c>
      <c r="C8" s="37">
        <v>14157</v>
      </c>
      <c r="D8" s="43">
        <v>13</v>
      </c>
      <c r="E8" s="37">
        <v>8323</v>
      </c>
      <c r="F8" s="43">
        <v>10</v>
      </c>
      <c r="G8" s="37">
        <v>5416</v>
      </c>
      <c r="H8" s="43">
        <v>5</v>
      </c>
      <c r="I8" s="43">
        <v>230</v>
      </c>
      <c r="J8" s="43">
        <v>7</v>
      </c>
      <c r="K8" s="37">
        <v>1678</v>
      </c>
    </row>
    <row r="9" spans="1:11" ht="12.75" customHeight="1" x14ac:dyDescent="0.2">
      <c r="A9" s="36" t="s">
        <v>17</v>
      </c>
      <c r="B9" s="43">
        <v>158</v>
      </c>
      <c r="C9" s="37">
        <v>27854</v>
      </c>
      <c r="D9" s="43">
        <v>28</v>
      </c>
      <c r="E9" s="37">
        <v>10051</v>
      </c>
      <c r="F9" s="43">
        <v>18</v>
      </c>
      <c r="G9" s="37">
        <v>9308</v>
      </c>
      <c r="H9" s="43">
        <v>8</v>
      </c>
      <c r="I9" s="43">
        <v>301</v>
      </c>
      <c r="J9" s="43">
        <v>10</v>
      </c>
      <c r="K9" s="37">
        <v>2762</v>
      </c>
    </row>
    <row r="10" spans="1:11" ht="12.75" customHeight="1" x14ac:dyDescent="0.2">
      <c r="A10" s="36" t="s">
        <v>18</v>
      </c>
      <c r="B10" s="43">
        <v>179</v>
      </c>
      <c r="C10" s="37">
        <v>38982</v>
      </c>
      <c r="D10" s="43">
        <v>28</v>
      </c>
      <c r="E10" s="37">
        <v>9360</v>
      </c>
      <c r="F10" s="43">
        <v>20</v>
      </c>
      <c r="G10" s="37">
        <v>8659</v>
      </c>
      <c r="H10" s="43">
        <v>17</v>
      </c>
      <c r="I10" s="43">
        <v>421</v>
      </c>
      <c r="J10" s="43">
        <v>7</v>
      </c>
      <c r="K10" s="37">
        <v>1890</v>
      </c>
    </row>
    <row r="11" spans="1:11" ht="12.75" customHeight="1" x14ac:dyDescent="0.2">
      <c r="A11" s="36" t="s">
        <v>19</v>
      </c>
      <c r="B11" s="43">
        <v>144</v>
      </c>
      <c r="C11" s="37">
        <v>30910</v>
      </c>
      <c r="D11" s="43">
        <v>20</v>
      </c>
      <c r="E11" s="37">
        <v>7387</v>
      </c>
      <c r="F11" s="43">
        <v>24</v>
      </c>
      <c r="G11" s="37">
        <v>6820</v>
      </c>
      <c r="H11" s="43">
        <v>10</v>
      </c>
      <c r="I11" s="43">
        <v>309</v>
      </c>
      <c r="J11" s="43">
        <v>25</v>
      </c>
      <c r="K11" s="37">
        <v>5093</v>
      </c>
    </row>
    <row r="12" spans="1:11" ht="12.75" customHeight="1" x14ac:dyDescent="0.2">
      <c r="A12" s="36" t="s">
        <v>20</v>
      </c>
      <c r="B12" s="43">
        <v>170</v>
      </c>
      <c r="C12" s="37">
        <v>38634</v>
      </c>
      <c r="D12" s="43">
        <v>28</v>
      </c>
      <c r="E12" s="37">
        <v>12317</v>
      </c>
      <c r="F12" s="43">
        <v>21</v>
      </c>
      <c r="G12" s="37">
        <v>7565</v>
      </c>
      <c r="H12" s="43">
        <v>4</v>
      </c>
      <c r="I12" s="43">
        <v>322</v>
      </c>
      <c r="J12" s="43">
        <v>30</v>
      </c>
      <c r="K12" s="37">
        <v>9542</v>
      </c>
    </row>
    <row r="13" spans="1:11" ht="12.75" customHeight="1" x14ac:dyDescent="0.2">
      <c r="A13" s="36" t="s">
        <v>21</v>
      </c>
      <c r="B13" s="43">
        <v>168</v>
      </c>
      <c r="C13" s="37">
        <v>36500</v>
      </c>
      <c r="D13" s="43">
        <v>45</v>
      </c>
      <c r="E13" s="37">
        <v>11553</v>
      </c>
      <c r="F13" s="43">
        <v>10</v>
      </c>
      <c r="G13" s="37">
        <v>3395</v>
      </c>
      <c r="H13" s="43">
        <v>19</v>
      </c>
      <c r="I13" s="37">
        <v>1942</v>
      </c>
      <c r="J13" s="43">
        <v>16</v>
      </c>
      <c r="K13" s="37">
        <v>5582</v>
      </c>
    </row>
    <row r="14" spans="1:11" ht="12.75" customHeight="1" x14ac:dyDescent="0.2">
      <c r="A14" s="36" t="s">
        <v>22</v>
      </c>
      <c r="B14" s="43">
        <v>149</v>
      </c>
      <c r="C14" s="37">
        <v>27685</v>
      </c>
      <c r="D14" s="43">
        <v>39</v>
      </c>
      <c r="E14" s="37">
        <v>10345</v>
      </c>
      <c r="F14" s="43">
        <v>17</v>
      </c>
      <c r="G14" s="37">
        <v>3309</v>
      </c>
      <c r="H14" s="43">
        <v>13</v>
      </c>
      <c r="I14" s="37">
        <v>1364</v>
      </c>
      <c r="J14" s="43">
        <v>14</v>
      </c>
      <c r="K14" s="37">
        <v>3048</v>
      </c>
    </row>
    <row r="15" spans="1:11" ht="12.75" customHeight="1" x14ac:dyDescent="0.2">
      <c r="A15" s="36" t="s">
        <v>23</v>
      </c>
      <c r="B15" s="43">
        <v>160</v>
      </c>
      <c r="C15" s="37">
        <v>21250</v>
      </c>
      <c r="D15" s="43">
        <v>21</v>
      </c>
      <c r="E15" s="37">
        <v>9342</v>
      </c>
      <c r="F15" s="43">
        <v>17</v>
      </c>
      <c r="G15" s="37">
        <v>3632</v>
      </c>
      <c r="H15" s="43">
        <v>16</v>
      </c>
      <c r="I15" s="43">
        <v>414</v>
      </c>
      <c r="J15" s="43">
        <v>25</v>
      </c>
      <c r="K15" s="37">
        <v>3656</v>
      </c>
    </row>
    <row r="16" spans="1:11" ht="12.75" customHeight="1" x14ac:dyDescent="0.2">
      <c r="A16" s="36" t="s">
        <v>24</v>
      </c>
      <c r="B16" s="43">
        <v>149</v>
      </c>
      <c r="C16" s="37">
        <v>20203</v>
      </c>
      <c r="D16" s="43">
        <v>8</v>
      </c>
      <c r="E16" s="37">
        <v>3096</v>
      </c>
      <c r="F16" s="43">
        <v>3</v>
      </c>
      <c r="G16" s="43">
        <v>873</v>
      </c>
      <c r="H16" s="43">
        <v>14</v>
      </c>
      <c r="I16" s="43">
        <v>304</v>
      </c>
      <c r="J16" s="43">
        <v>19</v>
      </c>
      <c r="K16" s="37">
        <v>1801</v>
      </c>
    </row>
    <row r="17" spans="1:11" ht="12.75" customHeight="1" x14ac:dyDescent="0.2">
      <c r="A17" s="39" t="s">
        <v>25</v>
      </c>
      <c r="B17" s="44">
        <v>63</v>
      </c>
      <c r="C17" s="41">
        <v>12696</v>
      </c>
      <c r="D17" s="44">
        <v>7</v>
      </c>
      <c r="E17" s="41">
        <v>4505</v>
      </c>
      <c r="F17" s="44" t="s">
        <v>138</v>
      </c>
      <c r="G17" s="44" t="s">
        <v>138</v>
      </c>
      <c r="H17" s="44">
        <v>6</v>
      </c>
      <c r="I17" s="41">
        <v>1200</v>
      </c>
      <c r="J17" s="44">
        <v>3</v>
      </c>
      <c r="K17" s="44">
        <v>860</v>
      </c>
    </row>
    <row r="18" spans="1:11" ht="12.75" customHeight="1" x14ac:dyDescent="0.2">
      <c r="A18" s="132" t="s">
        <v>139</v>
      </c>
      <c r="B18" s="106"/>
      <c r="C18" s="106"/>
      <c r="D18" s="106"/>
      <c r="E18" s="106"/>
      <c r="F18" s="106"/>
      <c r="G18" s="106"/>
      <c r="H18" s="106"/>
      <c r="I18" s="106"/>
      <c r="J18" s="106"/>
      <c r="K18" s="106"/>
    </row>
    <row r="19" spans="1:11" ht="45.75" customHeight="1" x14ac:dyDescent="0.2">
      <c r="A19" s="124" t="s">
        <v>140</v>
      </c>
      <c r="B19" s="90"/>
      <c r="C19" s="90"/>
      <c r="D19" s="90"/>
      <c r="E19" s="90"/>
      <c r="F19" s="90"/>
      <c r="G19" s="90"/>
      <c r="H19" s="90"/>
      <c r="I19" s="90"/>
      <c r="J19" s="90"/>
      <c r="K19" s="90"/>
    </row>
    <row r="20" spans="1:11" ht="12.75" customHeight="1" x14ac:dyDescent="0.2">
      <c r="A20" s="124" t="s">
        <v>141</v>
      </c>
      <c r="B20" s="90"/>
      <c r="C20" s="90"/>
      <c r="D20" s="90"/>
      <c r="E20" s="90"/>
      <c r="F20" s="90"/>
      <c r="G20" s="90"/>
      <c r="H20" s="90"/>
      <c r="I20" s="90"/>
      <c r="J20" s="90"/>
      <c r="K20" s="90"/>
    </row>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1">
    <mergeCell ref="J3:K3"/>
    <mergeCell ref="A18:K18"/>
    <mergeCell ref="A19:K19"/>
    <mergeCell ref="A20:K20"/>
    <mergeCell ref="A1:K1"/>
    <mergeCell ref="A2:A4"/>
    <mergeCell ref="B2:K2"/>
    <mergeCell ref="B3:C3"/>
    <mergeCell ref="D3:E3"/>
    <mergeCell ref="F3:G3"/>
    <mergeCell ref="H3:I3"/>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7109375" defaultRowHeight="15" customHeight="1" x14ac:dyDescent="0.2"/>
  <cols>
    <col min="1" max="26" width="10.7109375" customWidth="1"/>
  </cols>
  <sheetData>
    <row r="1" spans="1:11" ht="12.75" customHeight="1" x14ac:dyDescent="0.2">
      <c r="A1" s="125" t="s">
        <v>142</v>
      </c>
      <c r="B1" s="102"/>
      <c r="C1" s="102"/>
      <c r="D1" s="102"/>
      <c r="E1" s="102"/>
      <c r="F1" s="102"/>
      <c r="G1" s="102"/>
      <c r="H1" s="102"/>
      <c r="I1" s="102"/>
      <c r="J1" s="102"/>
      <c r="K1" s="102"/>
    </row>
    <row r="2" spans="1:11" ht="12.75" customHeight="1" x14ac:dyDescent="0.2">
      <c r="A2" s="126" t="s">
        <v>1</v>
      </c>
      <c r="B2" s="109" t="s">
        <v>113</v>
      </c>
      <c r="C2" s="92"/>
      <c r="D2" s="92"/>
      <c r="E2" s="92"/>
      <c r="F2" s="92"/>
      <c r="G2" s="92"/>
      <c r="H2" s="92"/>
      <c r="I2" s="92"/>
      <c r="J2" s="92"/>
      <c r="K2" s="92"/>
    </row>
    <row r="3" spans="1:11" ht="12.75" customHeight="1" x14ac:dyDescent="0.2">
      <c r="A3" s="90"/>
      <c r="B3" s="133" t="s">
        <v>114</v>
      </c>
      <c r="C3" s="92"/>
      <c r="D3" s="133" t="s">
        <v>105</v>
      </c>
      <c r="E3" s="92"/>
      <c r="F3" s="133" t="s">
        <v>106</v>
      </c>
      <c r="G3" s="92"/>
      <c r="H3" s="133" t="s">
        <v>107</v>
      </c>
      <c r="I3" s="92"/>
      <c r="J3" s="133" t="s">
        <v>108</v>
      </c>
      <c r="K3" s="92"/>
    </row>
    <row r="4" spans="1:11" ht="12.75" customHeight="1" x14ac:dyDescent="0.2">
      <c r="A4" s="102"/>
      <c r="B4" s="45" t="s">
        <v>10</v>
      </c>
      <c r="C4" s="45" t="s">
        <v>11</v>
      </c>
      <c r="D4" s="45" t="s">
        <v>10</v>
      </c>
      <c r="E4" s="45" t="s">
        <v>11</v>
      </c>
      <c r="F4" s="45" t="s">
        <v>10</v>
      </c>
      <c r="G4" s="45" t="s">
        <v>11</v>
      </c>
      <c r="H4" s="45" t="s">
        <v>10</v>
      </c>
      <c r="I4" s="45" t="s">
        <v>11</v>
      </c>
      <c r="J4" s="45" t="s">
        <v>10</v>
      </c>
      <c r="K4" s="45" t="s">
        <v>11</v>
      </c>
    </row>
    <row r="5" spans="1:11" ht="12.75" customHeight="1" x14ac:dyDescent="0.2">
      <c r="A5" s="46" t="s">
        <v>2</v>
      </c>
      <c r="B5" s="47">
        <v>1705</v>
      </c>
      <c r="C5" s="47">
        <v>263481</v>
      </c>
      <c r="D5" s="48">
        <v>209</v>
      </c>
      <c r="E5" s="47">
        <v>85719</v>
      </c>
      <c r="F5" s="48">
        <v>181</v>
      </c>
      <c r="G5" s="47">
        <v>27642</v>
      </c>
      <c r="H5" s="48">
        <v>150</v>
      </c>
      <c r="I5" s="47">
        <v>7040</v>
      </c>
      <c r="J5" s="48">
        <v>206</v>
      </c>
      <c r="K5" s="47">
        <v>50700</v>
      </c>
    </row>
    <row r="6" spans="1:11" ht="12.75" customHeight="1" x14ac:dyDescent="0.2">
      <c r="A6" s="4" t="s">
        <v>13</v>
      </c>
      <c r="B6" s="49">
        <v>91</v>
      </c>
      <c r="C6" s="50">
        <v>15408</v>
      </c>
      <c r="D6" s="49" t="s">
        <v>12</v>
      </c>
      <c r="E6" s="49" t="s">
        <v>12</v>
      </c>
      <c r="F6" s="49" t="s">
        <v>12</v>
      </c>
      <c r="G6" s="49" t="s">
        <v>12</v>
      </c>
      <c r="H6" s="49" t="s">
        <v>12</v>
      </c>
      <c r="I6" s="49" t="s">
        <v>12</v>
      </c>
      <c r="J6" s="49" t="s">
        <v>12</v>
      </c>
      <c r="K6" s="49" t="s">
        <v>12</v>
      </c>
    </row>
    <row r="7" spans="1:11" ht="12.75" customHeight="1" x14ac:dyDescent="0.2">
      <c r="A7" s="4" t="s">
        <v>15</v>
      </c>
      <c r="B7" s="49">
        <v>150</v>
      </c>
      <c r="C7" s="50">
        <v>21676</v>
      </c>
      <c r="D7" s="49" t="s">
        <v>12</v>
      </c>
      <c r="E7" s="49" t="s">
        <v>12</v>
      </c>
      <c r="F7" s="49" t="s">
        <v>12</v>
      </c>
      <c r="G7" s="49" t="s">
        <v>12</v>
      </c>
      <c r="H7" s="49" t="s">
        <v>12</v>
      </c>
      <c r="I7" s="49" t="s">
        <v>12</v>
      </c>
      <c r="J7" s="49" t="s">
        <v>12</v>
      </c>
      <c r="K7" s="49" t="s">
        <v>12</v>
      </c>
    </row>
    <row r="8" spans="1:11" ht="12.75" customHeight="1" x14ac:dyDescent="0.2">
      <c r="A8" s="4" t="s">
        <v>16</v>
      </c>
      <c r="B8" s="49">
        <v>157</v>
      </c>
      <c r="C8" s="50">
        <v>22408</v>
      </c>
      <c r="D8" s="49">
        <v>21</v>
      </c>
      <c r="E8" s="50">
        <v>9621</v>
      </c>
      <c r="F8" s="49">
        <v>7</v>
      </c>
      <c r="G8" s="50">
        <v>1003</v>
      </c>
      <c r="H8" s="49">
        <v>12</v>
      </c>
      <c r="I8" s="49">
        <v>437</v>
      </c>
      <c r="J8" s="49">
        <v>11</v>
      </c>
      <c r="K8" s="50">
        <v>3025</v>
      </c>
    </row>
    <row r="9" spans="1:11" ht="12.75" customHeight="1" x14ac:dyDescent="0.2">
      <c r="A9" s="4" t="s">
        <v>17</v>
      </c>
      <c r="B9" s="49">
        <v>90</v>
      </c>
      <c r="C9" s="50">
        <v>21610</v>
      </c>
      <c r="D9" s="49">
        <v>28</v>
      </c>
      <c r="E9" s="50">
        <v>12834</v>
      </c>
      <c r="F9" s="49">
        <v>25</v>
      </c>
      <c r="G9" s="50">
        <v>4240</v>
      </c>
      <c r="H9" s="49">
        <v>14</v>
      </c>
      <c r="I9" s="49">
        <v>348</v>
      </c>
      <c r="J9" s="49">
        <v>24</v>
      </c>
      <c r="K9" s="50">
        <v>6257</v>
      </c>
    </row>
    <row r="10" spans="1:11" ht="12.75" customHeight="1" x14ac:dyDescent="0.2">
      <c r="A10" s="4" t="s">
        <v>18</v>
      </c>
      <c r="B10" s="49">
        <v>191</v>
      </c>
      <c r="C10" s="50">
        <v>33508</v>
      </c>
      <c r="D10" s="49">
        <v>18</v>
      </c>
      <c r="E10" s="50">
        <v>8255</v>
      </c>
      <c r="F10" s="49">
        <v>24</v>
      </c>
      <c r="G10" s="50">
        <v>4571</v>
      </c>
      <c r="H10" s="49">
        <v>21</v>
      </c>
      <c r="I10" s="50">
        <v>1298</v>
      </c>
      <c r="J10" s="49">
        <v>22</v>
      </c>
      <c r="K10" s="50">
        <v>6437</v>
      </c>
    </row>
    <row r="11" spans="1:11" ht="12.75" customHeight="1" x14ac:dyDescent="0.2">
      <c r="A11" s="4" t="s">
        <v>19</v>
      </c>
      <c r="B11" s="49">
        <v>180</v>
      </c>
      <c r="C11" s="50">
        <v>25265</v>
      </c>
      <c r="D11" s="49">
        <v>17</v>
      </c>
      <c r="E11" s="50">
        <v>7851</v>
      </c>
      <c r="F11" s="49">
        <v>21</v>
      </c>
      <c r="G11" s="50">
        <v>3953</v>
      </c>
      <c r="H11" s="49">
        <v>19</v>
      </c>
      <c r="I11" s="49">
        <v>904</v>
      </c>
      <c r="J11" s="49">
        <v>19</v>
      </c>
      <c r="K11" s="50">
        <v>5190</v>
      </c>
    </row>
    <row r="12" spans="1:11" ht="12.75" customHeight="1" x14ac:dyDescent="0.2">
      <c r="A12" s="4" t="s">
        <v>20</v>
      </c>
      <c r="B12" s="49">
        <v>194</v>
      </c>
      <c r="C12" s="50">
        <v>30382</v>
      </c>
      <c r="D12" s="49">
        <v>23</v>
      </c>
      <c r="E12" s="50">
        <v>8541</v>
      </c>
      <c r="F12" s="49">
        <v>36</v>
      </c>
      <c r="G12" s="50">
        <v>6308</v>
      </c>
      <c r="H12" s="49">
        <v>30</v>
      </c>
      <c r="I12" s="50">
        <v>1374</v>
      </c>
      <c r="J12" s="49">
        <v>30</v>
      </c>
      <c r="K12" s="50">
        <v>9106</v>
      </c>
    </row>
    <row r="13" spans="1:11" ht="12.75" customHeight="1" x14ac:dyDescent="0.2">
      <c r="A13" s="4" t="s">
        <v>21</v>
      </c>
      <c r="B13" s="49">
        <v>188</v>
      </c>
      <c r="C13" s="50">
        <v>32761</v>
      </c>
      <c r="D13" s="49">
        <v>37</v>
      </c>
      <c r="E13" s="50">
        <v>13339</v>
      </c>
      <c r="F13" s="49">
        <v>31</v>
      </c>
      <c r="G13" s="50">
        <v>3499</v>
      </c>
      <c r="H13" s="49">
        <v>21</v>
      </c>
      <c r="I13" s="50">
        <v>1092</v>
      </c>
      <c r="J13" s="49">
        <v>33</v>
      </c>
      <c r="K13" s="50">
        <v>7739</v>
      </c>
    </row>
    <row r="14" spans="1:11" ht="12.75" customHeight="1" x14ac:dyDescent="0.2">
      <c r="A14" s="4" t="s">
        <v>22</v>
      </c>
      <c r="B14" s="49">
        <v>98</v>
      </c>
      <c r="C14" s="50">
        <v>8029</v>
      </c>
      <c r="D14" s="49">
        <v>21</v>
      </c>
      <c r="E14" s="50">
        <v>4850</v>
      </c>
      <c r="F14" s="49">
        <v>6</v>
      </c>
      <c r="G14" s="50">
        <v>1758</v>
      </c>
      <c r="H14" s="49" t="s">
        <v>12</v>
      </c>
      <c r="I14" s="49" t="s">
        <v>12</v>
      </c>
      <c r="J14" s="49">
        <v>6</v>
      </c>
      <c r="K14" s="50">
        <v>1836</v>
      </c>
    </row>
    <row r="15" spans="1:11" ht="12.75" customHeight="1" x14ac:dyDescent="0.2">
      <c r="A15" s="4" t="s">
        <v>23</v>
      </c>
      <c r="B15" s="49">
        <v>132</v>
      </c>
      <c r="C15" s="50">
        <v>12245</v>
      </c>
      <c r="D15" s="49">
        <v>19</v>
      </c>
      <c r="E15" s="50">
        <v>6554</v>
      </c>
      <c r="F15" s="49">
        <v>23</v>
      </c>
      <c r="G15" s="50">
        <v>1889</v>
      </c>
      <c r="H15" s="49">
        <v>11</v>
      </c>
      <c r="I15" s="49">
        <v>398</v>
      </c>
      <c r="J15" s="49">
        <v>30</v>
      </c>
      <c r="K15" s="50">
        <v>5340</v>
      </c>
    </row>
    <row r="16" spans="1:11" ht="12.75" customHeight="1" x14ac:dyDescent="0.2">
      <c r="A16" s="4" t="s">
        <v>24</v>
      </c>
      <c r="B16" s="49">
        <v>182</v>
      </c>
      <c r="C16" s="50">
        <v>25944</v>
      </c>
      <c r="D16" s="49">
        <v>18</v>
      </c>
      <c r="E16" s="50">
        <v>8623</v>
      </c>
      <c r="F16" s="49">
        <v>8</v>
      </c>
      <c r="G16" s="49">
        <v>421</v>
      </c>
      <c r="H16" s="49">
        <v>17</v>
      </c>
      <c r="I16" s="49">
        <v>561</v>
      </c>
      <c r="J16" s="49">
        <v>23</v>
      </c>
      <c r="K16" s="50">
        <v>3254</v>
      </c>
    </row>
    <row r="17" spans="1:11" ht="12.75" customHeight="1" x14ac:dyDescent="0.2">
      <c r="A17" s="51" t="s">
        <v>25</v>
      </c>
      <c r="B17" s="52">
        <v>52</v>
      </c>
      <c r="C17" s="53">
        <v>14245</v>
      </c>
      <c r="D17" s="52">
        <v>7</v>
      </c>
      <c r="E17" s="53">
        <v>5251</v>
      </c>
      <c r="F17" s="52" t="s">
        <v>12</v>
      </c>
      <c r="G17" s="52" t="s">
        <v>12</v>
      </c>
      <c r="H17" s="52">
        <v>5</v>
      </c>
      <c r="I17" s="52">
        <v>628</v>
      </c>
      <c r="J17" s="52">
        <v>8</v>
      </c>
      <c r="K17" s="53">
        <v>2516</v>
      </c>
    </row>
    <row r="18" spans="1:11" ht="16.5" customHeight="1" x14ac:dyDescent="0.2">
      <c r="A18" s="128" t="s">
        <v>143</v>
      </c>
      <c r="B18" s="106"/>
      <c r="C18" s="106"/>
      <c r="D18" s="106"/>
      <c r="E18" s="106"/>
      <c r="F18" s="106"/>
      <c r="G18" s="106"/>
      <c r="H18" s="106"/>
      <c r="I18" s="106"/>
      <c r="J18" s="106"/>
      <c r="K18" s="106"/>
    </row>
    <row r="19" spans="1:11" ht="48.75" customHeight="1" x14ac:dyDescent="0.2">
      <c r="A19" s="124" t="s">
        <v>144</v>
      </c>
      <c r="B19" s="90"/>
      <c r="C19" s="90"/>
      <c r="D19" s="90"/>
      <c r="E19" s="90"/>
      <c r="F19" s="90"/>
      <c r="G19" s="90"/>
      <c r="H19" s="90"/>
      <c r="I19" s="90"/>
      <c r="J19" s="90"/>
      <c r="K19" s="90"/>
    </row>
    <row r="20" spans="1:11" ht="26.25" customHeight="1" x14ac:dyDescent="0.2">
      <c r="A20" s="124" t="s">
        <v>145</v>
      </c>
      <c r="B20" s="90"/>
      <c r="C20" s="90"/>
      <c r="D20" s="90"/>
      <c r="E20" s="90"/>
      <c r="F20" s="90"/>
      <c r="G20" s="90"/>
      <c r="H20" s="90"/>
      <c r="I20" s="90"/>
      <c r="J20" s="90"/>
      <c r="K20" s="90"/>
    </row>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1">
    <mergeCell ref="J3:K3"/>
    <mergeCell ref="A18:K18"/>
    <mergeCell ref="A19:K19"/>
    <mergeCell ref="A20:K20"/>
    <mergeCell ref="A1:K1"/>
    <mergeCell ref="A2:A4"/>
    <mergeCell ref="B2:K2"/>
    <mergeCell ref="B3:C3"/>
    <mergeCell ref="D3:E3"/>
    <mergeCell ref="F3:G3"/>
    <mergeCell ref="H3:I3"/>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24" sqref="A24"/>
    </sheetView>
  </sheetViews>
  <sheetFormatPr baseColWidth="10" defaultColWidth="12.7109375" defaultRowHeight="15" customHeight="1" x14ac:dyDescent="0.2"/>
  <cols>
    <col min="1" max="1" width="22" customWidth="1"/>
    <col min="2" max="2" width="67.28515625" customWidth="1"/>
    <col min="3" max="26" width="11.42578125" customWidth="1"/>
  </cols>
  <sheetData>
    <row r="1" spans="1:26" ht="12.75" customHeight="1" x14ac:dyDescent="0.2">
      <c r="A1" s="134" t="s">
        <v>146</v>
      </c>
      <c r="B1" s="135"/>
      <c r="C1" s="8"/>
      <c r="D1" s="8"/>
      <c r="E1" s="8"/>
      <c r="F1" s="8"/>
      <c r="G1" s="8"/>
      <c r="H1" s="8"/>
      <c r="I1" s="8"/>
      <c r="J1" s="8"/>
      <c r="K1" s="8"/>
      <c r="L1" s="8"/>
      <c r="M1" s="8"/>
      <c r="N1" s="8"/>
      <c r="O1" s="8"/>
      <c r="P1" s="8"/>
      <c r="Q1" s="8"/>
      <c r="R1" s="8"/>
      <c r="S1" s="8"/>
      <c r="T1" s="8"/>
      <c r="U1" s="8"/>
      <c r="V1" s="8"/>
      <c r="W1" s="8"/>
      <c r="X1" s="8"/>
      <c r="Y1" s="8"/>
      <c r="Z1" s="8"/>
    </row>
    <row r="2" spans="1:26" ht="12.75" customHeight="1" x14ac:dyDescent="0.2">
      <c r="A2" s="54" t="s">
        <v>147</v>
      </c>
      <c r="B2" s="54" t="s">
        <v>148</v>
      </c>
      <c r="C2" s="8"/>
      <c r="D2" s="8"/>
      <c r="E2" s="8"/>
      <c r="F2" s="8"/>
      <c r="G2" s="8"/>
      <c r="H2" s="8"/>
      <c r="I2" s="8"/>
      <c r="J2" s="8"/>
      <c r="K2" s="8"/>
      <c r="L2" s="8"/>
      <c r="M2" s="8"/>
      <c r="N2" s="8"/>
      <c r="O2" s="8"/>
      <c r="P2" s="8"/>
      <c r="Q2" s="8"/>
      <c r="R2" s="8"/>
      <c r="S2" s="8"/>
      <c r="T2" s="8"/>
      <c r="U2" s="8"/>
      <c r="V2" s="8"/>
      <c r="W2" s="8"/>
      <c r="X2" s="8"/>
      <c r="Y2" s="8"/>
      <c r="Z2" s="8"/>
    </row>
    <row r="3" spans="1:26" ht="12.75" customHeight="1" x14ac:dyDescent="0.2">
      <c r="A3" s="55" t="s">
        <v>149</v>
      </c>
      <c r="B3" s="56" t="s">
        <v>150</v>
      </c>
      <c r="C3" s="8"/>
      <c r="D3" s="8"/>
      <c r="E3" s="8"/>
      <c r="F3" s="8"/>
      <c r="G3" s="8"/>
      <c r="H3" s="8"/>
      <c r="I3" s="8"/>
      <c r="J3" s="8"/>
      <c r="K3" s="8"/>
      <c r="L3" s="8"/>
      <c r="M3" s="8"/>
      <c r="N3" s="8"/>
      <c r="O3" s="8"/>
      <c r="P3" s="8"/>
      <c r="Q3" s="8"/>
      <c r="R3" s="8"/>
      <c r="S3" s="8"/>
      <c r="T3" s="8"/>
      <c r="U3" s="8"/>
      <c r="V3" s="8"/>
      <c r="W3" s="8"/>
      <c r="X3" s="8"/>
      <c r="Y3" s="8"/>
      <c r="Z3" s="8"/>
    </row>
    <row r="4" spans="1:26" ht="12.75" customHeight="1" x14ac:dyDescent="0.2">
      <c r="A4" s="57" t="s">
        <v>151</v>
      </c>
      <c r="B4" s="73" t="s">
        <v>152</v>
      </c>
      <c r="C4" s="8"/>
      <c r="D4" s="8"/>
      <c r="E4" s="8"/>
      <c r="F4" s="8"/>
      <c r="G4" s="8"/>
      <c r="H4" s="8"/>
      <c r="I4" s="8"/>
      <c r="J4" s="8"/>
      <c r="K4" s="8"/>
      <c r="L4" s="8"/>
      <c r="M4" s="8"/>
      <c r="N4" s="8"/>
      <c r="O4" s="8"/>
      <c r="P4" s="8"/>
      <c r="Q4" s="8"/>
      <c r="R4" s="8"/>
      <c r="S4" s="8"/>
      <c r="T4" s="8"/>
      <c r="U4" s="8"/>
      <c r="V4" s="8"/>
      <c r="W4" s="8"/>
      <c r="X4" s="8"/>
      <c r="Y4" s="8"/>
      <c r="Z4" s="8"/>
    </row>
    <row r="5" spans="1:26" ht="12.75" customHeight="1" x14ac:dyDescent="0.2">
      <c r="A5" s="75" t="s">
        <v>153</v>
      </c>
      <c r="B5" s="76" t="s">
        <v>113</v>
      </c>
      <c r="C5" s="8"/>
      <c r="D5" s="8"/>
      <c r="E5" s="8"/>
      <c r="F5" s="8"/>
      <c r="G5" s="8"/>
      <c r="H5" s="8"/>
      <c r="I5" s="8"/>
      <c r="J5" s="8"/>
      <c r="K5" s="8"/>
      <c r="L5" s="8"/>
      <c r="M5" s="8"/>
      <c r="N5" s="8"/>
      <c r="O5" s="8"/>
      <c r="P5" s="8"/>
      <c r="Q5" s="8"/>
      <c r="R5" s="8"/>
      <c r="S5" s="8"/>
      <c r="T5" s="8"/>
      <c r="U5" s="8"/>
      <c r="V5" s="8"/>
      <c r="W5" s="8"/>
      <c r="X5" s="8"/>
      <c r="Y5" s="8"/>
      <c r="Z5" s="8"/>
    </row>
    <row r="6" spans="1:26" ht="28.15" customHeight="1" x14ac:dyDescent="0.2">
      <c r="A6" s="58" t="s">
        <v>154</v>
      </c>
      <c r="B6" s="74" t="s">
        <v>181</v>
      </c>
      <c r="C6" s="8"/>
      <c r="D6" s="8"/>
      <c r="E6" s="8"/>
      <c r="F6" s="8"/>
      <c r="G6" s="8"/>
      <c r="H6" s="8"/>
      <c r="I6" s="8"/>
      <c r="J6" s="8"/>
      <c r="K6" s="8"/>
      <c r="L6" s="8"/>
      <c r="M6" s="8"/>
      <c r="N6" s="8"/>
      <c r="O6" s="8"/>
      <c r="P6" s="8"/>
      <c r="Q6" s="8"/>
      <c r="R6" s="8"/>
      <c r="S6" s="8"/>
      <c r="T6" s="8"/>
      <c r="U6" s="8"/>
      <c r="V6" s="8"/>
      <c r="W6" s="8"/>
      <c r="X6" s="8"/>
      <c r="Y6" s="8"/>
      <c r="Z6" s="8"/>
    </row>
    <row r="7" spans="1:26" ht="41.45" customHeight="1" x14ac:dyDescent="0.2">
      <c r="A7" s="59" t="s">
        <v>155</v>
      </c>
      <c r="B7" s="72" t="s">
        <v>156</v>
      </c>
      <c r="C7" s="60"/>
      <c r="D7" s="1"/>
      <c r="E7" s="1"/>
      <c r="F7" s="1"/>
      <c r="G7" s="1"/>
      <c r="H7" s="1"/>
      <c r="I7" s="1"/>
      <c r="J7" s="1"/>
      <c r="K7" s="1"/>
      <c r="L7" s="1"/>
      <c r="M7" s="1"/>
      <c r="N7" s="1"/>
      <c r="O7" s="1"/>
      <c r="P7" s="1"/>
      <c r="Q7" s="1"/>
      <c r="R7" s="1"/>
      <c r="S7" s="1"/>
      <c r="T7" s="1"/>
      <c r="U7" s="1"/>
      <c r="V7" s="1"/>
      <c r="W7" s="1"/>
      <c r="X7" s="1"/>
      <c r="Y7" s="1"/>
      <c r="Z7" s="1"/>
    </row>
    <row r="8" spans="1:26" ht="12.75" customHeight="1" x14ac:dyDescent="0.2">
      <c r="A8" s="61" t="s">
        <v>157</v>
      </c>
      <c r="B8" s="61" t="s">
        <v>158</v>
      </c>
      <c r="C8" s="8"/>
      <c r="D8" s="8"/>
      <c r="E8" s="8"/>
      <c r="F8" s="8"/>
      <c r="G8" s="8"/>
      <c r="H8" s="8"/>
      <c r="I8" s="8"/>
      <c r="J8" s="8"/>
      <c r="K8" s="8"/>
      <c r="L8" s="8"/>
      <c r="M8" s="8"/>
      <c r="N8" s="8"/>
      <c r="O8" s="8"/>
      <c r="P8" s="8"/>
      <c r="Q8" s="8"/>
      <c r="R8" s="8"/>
      <c r="S8" s="8"/>
      <c r="T8" s="8"/>
      <c r="U8" s="8"/>
      <c r="V8" s="8"/>
      <c r="W8" s="8"/>
      <c r="X8" s="8"/>
      <c r="Y8" s="8"/>
      <c r="Z8" s="8"/>
    </row>
    <row r="9" spans="1:26" ht="12.75" customHeight="1" x14ac:dyDescent="0.2">
      <c r="A9" s="57" t="s">
        <v>159</v>
      </c>
      <c r="B9" s="62" t="s">
        <v>160</v>
      </c>
      <c r="C9" s="8"/>
      <c r="D9" s="8"/>
      <c r="E9" s="8"/>
      <c r="F9" s="8"/>
      <c r="G9" s="8"/>
      <c r="H9" s="8"/>
      <c r="I9" s="8"/>
      <c r="J9" s="8"/>
      <c r="K9" s="8"/>
      <c r="L9" s="8"/>
      <c r="M9" s="8"/>
      <c r="N9" s="8"/>
      <c r="O9" s="8"/>
      <c r="P9" s="8"/>
      <c r="Q9" s="8"/>
      <c r="R9" s="8"/>
      <c r="S9" s="8"/>
      <c r="T9" s="8"/>
      <c r="U9" s="8"/>
      <c r="V9" s="8"/>
      <c r="W9" s="8"/>
      <c r="X9" s="8"/>
      <c r="Y9" s="8"/>
      <c r="Z9" s="8"/>
    </row>
    <row r="10" spans="1:26" ht="12.75" customHeight="1" x14ac:dyDescent="0.2">
      <c r="A10" s="63" t="s">
        <v>161</v>
      </c>
      <c r="B10" s="64" t="s">
        <v>162</v>
      </c>
      <c r="C10" s="8"/>
      <c r="D10" s="8"/>
      <c r="E10" s="8"/>
      <c r="F10" s="8"/>
      <c r="G10" s="8"/>
      <c r="H10" s="8"/>
      <c r="I10" s="8"/>
      <c r="J10" s="8"/>
      <c r="K10" s="8"/>
      <c r="L10" s="8"/>
      <c r="M10" s="8"/>
      <c r="N10" s="8"/>
      <c r="O10" s="8"/>
      <c r="P10" s="8"/>
      <c r="Q10" s="8"/>
      <c r="R10" s="8"/>
      <c r="S10" s="8"/>
      <c r="T10" s="8"/>
      <c r="U10" s="8"/>
      <c r="V10" s="8"/>
      <c r="W10" s="8"/>
      <c r="X10" s="8"/>
      <c r="Y10" s="8"/>
      <c r="Z10" s="8"/>
    </row>
    <row r="11" spans="1:26" ht="12.75" customHeight="1" x14ac:dyDescent="0.2">
      <c r="A11" s="59" t="s">
        <v>163</v>
      </c>
      <c r="B11" s="65" t="s">
        <v>164</v>
      </c>
      <c r="C11" s="8"/>
      <c r="D11" s="8"/>
      <c r="E11" s="8"/>
      <c r="F11" s="8"/>
      <c r="G11" s="8"/>
      <c r="H11" s="8"/>
      <c r="I11" s="8"/>
      <c r="J11" s="8"/>
      <c r="K11" s="8"/>
      <c r="L11" s="8"/>
      <c r="M11" s="8"/>
      <c r="N11" s="8"/>
      <c r="O11" s="8"/>
      <c r="P11" s="8"/>
      <c r="Q11" s="8"/>
      <c r="R11" s="8"/>
      <c r="S11" s="8"/>
      <c r="T11" s="8"/>
      <c r="U11" s="8"/>
      <c r="V11" s="8"/>
      <c r="W11" s="8"/>
      <c r="X11" s="8"/>
      <c r="Y11" s="8"/>
      <c r="Z11" s="8"/>
    </row>
    <row r="12" spans="1:26" ht="12.75" customHeight="1" x14ac:dyDescent="0.2">
      <c r="A12" s="61" t="s">
        <v>165</v>
      </c>
      <c r="B12" s="61" t="s">
        <v>166</v>
      </c>
      <c r="C12" s="8"/>
      <c r="D12" s="8"/>
      <c r="E12" s="8"/>
      <c r="F12" s="8"/>
      <c r="G12" s="8"/>
      <c r="H12" s="8"/>
      <c r="I12" s="8"/>
      <c r="J12" s="8"/>
      <c r="K12" s="8"/>
      <c r="L12" s="8"/>
      <c r="M12" s="8"/>
      <c r="N12" s="8"/>
      <c r="O12" s="8"/>
      <c r="P12" s="8"/>
      <c r="Q12" s="8"/>
      <c r="R12" s="8"/>
      <c r="S12" s="8"/>
      <c r="T12" s="8"/>
      <c r="U12" s="8"/>
      <c r="V12" s="8"/>
      <c r="W12" s="8"/>
      <c r="X12" s="8"/>
      <c r="Y12" s="8"/>
      <c r="Z12" s="8"/>
    </row>
    <row r="13" spans="1:26" ht="47.25" customHeight="1" x14ac:dyDescent="0.2">
      <c r="A13" s="57" t="s">
        <v>159</v>
      </c>
      <c r="B13" s="62" t="s">
        <v>167</v>
      </c>
      <c r="C13" s="8"/>
      <c r="D13" s="8"/>
      <c r="E13" s="8"/>
      <c r="F13" s="8"/>
      <c r="G13" s="8"/>
      <c r="H13" s="8"/>
      <c r="I13" s="8"/>
      <c r="J13" s="8"/>
      <c r="K13" s="8"/>
      <c r="L13" s="8"/>
      <c r="M13" s="8"/>
      <c r="N13" s="8"/>
      <c r="O13" s="8"/>
      <c r="P13" s="8"/>
      <c r="Q13" s="8"/>
      <c r="R13" s="8"/>
      <c r="S13" s="8"/>
      <c r="T13" s="8"/>
      <c r="U13" s="8"/>
      <c r="V13" s="8"/>
      <c r="W13" s="8"/>
      <c r="X13" s="8"/>
      <c r="Y13" s="8"/>
      <c r="Z13" s="8"/>
    </row>
    <row r="14" spans="1:26" ht="12.75" customHeight="1" x14ac:dyDescent="0.2">
      <c r="A14" s="63" t="s">
        <v>161</v>
      </c>
      <c r="B14" s="64" t="s">
        <v>168</v>
      </c>
      <c r="C14" s="8"/>
      <c r="D14" s="8"/>
      <c r="E14" s="8"/>
      <c r="F14" s="8"/>
      <c r="G14" s="8"/>
      <c r="H14" s="8"/>
      <c r="I14" s="8"/>
      <c r="J14" s="8"/>
      <c r="K14" s="8"/>
      <c r="L14" s="8"/>
      <c r="M14" s="8"/>
      <c r="N14" s="8"/>
      <c r="O14" s="8"/>
      <c r="P14" s="8"/>
      <c r="Q14" s="8"/>
      <c r="R14" s="8"/>
      <c r="S14" s="8"/>
      <c r="T14" s="8"/>
      <c r="U14" s="8"/>
      <c r="V14" s="8"/>
      <c r="W14" s="8"/>
      <c r="X14" s="8"/>
      <c r="Y14" s="8"/>
      <c r="Z14" s="8"/>
    </row>
    <row r="15" spans="1:26" ht="24" customHeight="1" x14ac:dyDescent="0.2">
      <c r="A15" s="59" t="s">
        <v>163</v>
      </c>
      <c r="B15" s="65" t="s">
        <v>169</v>
      </c>
      <c r="C15" s="8"/>
      <c r="D15" s="8"/>
      <c r="E15" s="8"/>
      <c r="F15" s="8"/>
      <c r="G15" s="8"/>
      <c r="H15" s="8"/>
      <c r="I15" s="8"/>
      <c r="J15" s="8"/>
      <c r="K15" s="8"/>
      <c r="L15" s="8"/>
      <c r="M15" s="8"/>
      <c r="N15" s="8"/>
      <c r="O15" s="8"/>
      <c r="P15" s="8"/>
      <c r="Q15" s="8"/>
      <c r="R15" s="8"/>
      <c r="S15" s="8"/>
      <c r="T15" s="8"/>
      <c r="U15" s="8"/>
      <c r="V15" s="8"/>
      <c r="W15" s="8"/>
      <c r="X15" s="8"/>
      <c r="Y15" s="8"/>
      <c r="Z15" s="8"/>
    </row>
    <row r="16" spans="1:26" ht="30" customHeight="1" x14ac:dyDescent="0.2">
      <c r="A16" s="66" t="s">
        <v>170</v>
      </c>
      <c r="B16" s="67" t="s">
        <v>171</v>
      </c>
      <c r="C16" s="8"/>
      <c r="D16" s="8"/>
      <c r="E16" s="8"/>
      <c r="F16" s="8"/>
      <c r="G16" s="8"/>
      <c r="H16" s="8"/>
      <c r="I16" s="8"/>
      <c r="J16" s="8"/>
      <c r="K16" s="8"/>
      <c r="L16" s="8"/>
      <c r="M16" s="8"/>
      <c r="N16" s="8"/>
      <c r="O16" s="8"/>
      <c r="P16" s="8"/>
      <c r="Q16" s="8"/>
      <c r="R16" s="8"/>
      <c r="S16" s="8"/>
      <c r="T16" s="8"/>
      <c r="U16" s="8"/>
      <c r="V16" s="8"/>
      <c r="W16" s="8"/>
      <c r="X16" s="8"/>
      <c r="Y16" s="8"/>
      <c r="Z16" s="8"/>
    </row>
    <row r="17" spans="1:26" ht="24" customHeight="1" x14ac:dyDescent="0.2">
      <c r="A17" s="61" t="s">
        <v>172</v>
      </c>
      <c r="B17" s="61" t="s">
        <v>173</v>
      </c>
      <c r="C17" s="8"/>
      <c r="D17" s="8"/>
      <c r="E17" s="8"/>
      <c r="F17" s="8"/>
      <c r="G17" s="8"/>
      <c r="H17" s="8"/>
      <c r="I17" s="8"/>
      <c r="J17" s="8"/>
      <c r="K17" s="8"/>
      <c r="L17" s="8"/>
      <c r="M17" s="8"/>
      <c r="N17" s="8"/>
      <c r="O17" s="8"/>
      <c r="P17" s="8"/>
      <c r="Q17" s="8"/>
      <c r="R17" s="8"/>
      <c r="S17" s="8"/>
      <c r="T17" s="8"/>
      <c r="U17" s="8"/>
      <c r="V17" s="8"/>
      <c r="W17" s="8"/>
      <c r="X17" s="8"/>
      <c r="Y17" s="8"/>
      <c r="Z17" s="8"/>
    </row>
    <row r="18" spans="1:26" ht="24" customHeight="1" x14ac:dyDescent="0.2">
      <c r="A18" s="68" t="s">
        <v>174</v>
      </c>
      <c r="B18" s="69" t="s">
        <v>175</v>
      </c>
      <c r="C18" s="8"/>
      <c r="D18" s="8"/>
      <c r="E18" s="8"/>
      <c r="F18" s="8"/>
      <c r="G18" s="8"/>
      <c r="H18" s="8"/>
      <c r="I18" s="8"/>
      <c r="J18" s="8"/>
      <c r="K18" s="8"/>
      <c r="L18" s="8"/>
      <c r="M18" s="8"/>
      <c r="N18" s="8"/>
      <c r="O18" s="8"/>
      <c r="P18" s="8"/>
      <c r="Q18" s="8"/>
      <c r="R18" s="8"/>
      <c r="S18" s="8"/>
      <c r="T18" s="8"/>
      <c r="U18" s="8"/>
      <c r="V18" s="8"/>
      <c r="W18" s="8"/>
      <c r="X18" s="8"/>
      <c r="Y18" s="8"/>
      <c r="Z18" s="8"/>
    </row>
    <row r="19" spans="1:26" ht="24" customHeight="1" x14ac:dyDescent="0.2">
      <c r="A19" s="68" t="s">
        <v>176</v>
      </c>
      <c r="B19" s="69" t="s">
        <v>177</v>
      </c>
      <c r="C19" s="8"/>
      <c r="D19" s="8"/>
      <c r="E19" s="8"/>
      <c r="F19" s="8"/>
      <c r="G19" s="8"/>
      <c r="H19" s="8"/>
      <c r="I19" s="8"/>
      <c r="J19" s="8"/>
      <c r="K19" s="8"/>
      <c r="L19" s="8"/>
      <c r="M19" s="8"/>
      <c r="N19" s="8"/>
      <c r="O19" s="8"/>
      <c r="P19" s="8"/>
      <c r="Q19" s="8"/>
      <c r="R19" s="8"/>
      <c r="S19" s="8"/>
      <c r="T19" s="8"/>
      <c r="U19" s="8"/>
      <c r="V19" s="8"/>
      <c r="W19" s="8"/>
      <c r="X19" s="8"/>
      <c r="Y19" s="8"/>
      <c r="Z19" s="8"/>
    </row>
    <row r="20" spans="1:26" ht="24" customHeight="1" x14ac:dyDescent="0.2">
      <c r="A20" s="57" t="s">
        <v>178</v>
      </c>
      <c r="B20" s="69" t="s">
        <v>175</v>
      </c>
      <c r="C20" s="8"/>
      <c r="D20" s="8"/>
      <c r="E20" s="8"/>
      <c r="F20" s="8"/>
      <c r="G20" s="8"/>
      <c r="H20" s="8"/>
      <c r="I20" s="8"/>
      <c r="J20" s="8"/>
      <c r="K20" s="8"/>
      <c r="L20" s="8"/>
      <c r="M20" s="8"/>
      <c r="N20" s="8"/>
      <c r="O20" s="8"/>
      <c r="P20" s="8"/>
      <c r="Q20" s="8"/>
      <c r="R20" s="8"/>
      <c r="S20" s="8"/>
      <c r="T20" s="8"/>
      <c r="U20" s="8"/>
      <c r="V20" s="8"/>
      <c r="W20" s="8"/>
      <c r="X20" s="8"/>
      <c r="Y20" s="8"/>
      <c r="Z20" s="8"/>
    </row>
    <row r="21" spans="1:26" ht="59.25" customHeight="1" x14ac:dyDescent="0.2">
      <c r="A21" s="59" t="s">
        <v>179</v>
      </c>
      <c r="B21" s="70" t="s">
        <v>180</v>
      </c>
      <c r="C21" s="8"/>
      <c r="D21" s="8"/>
      <c r="E21" s="8"/>
      <c r="F21" s="8"/>
      <c r="G21" s="8"/>
      <c r="H21" s="8"/>
      <c r="I21" s="8"/>
      <c r="J21" s="8"/>
      <c r="K21" s="8"/>
      <c r="L21" s="8"/>
      <c r="M21" s="8"/>
      <c r="N21" s="8"/>
      <c r="O21" s="8"/>
      <c r="P21" s="8"/>
      <c r="Q21" s="8"/>
      <c r="R21" s="8"/>
      <c r="S21" s="8"/>
      <c r="T21" s="8"/>
      <c r="U21" s="8"/>
      <c r="V21" s="8"/>
      <c r="W21" s="8"/>
      <c r="X21" s="8"/>
      <c r="Y21" s="8"/>
      <c r="Z21" s="8"/>
    </row>
    <row r="22" spans="1:26" ht="12.7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2.7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2.75" customHeight="1" x14ac:dyDescent="0.2">
      <c r="A24" s="8"/>
      <c r="B24" s="114"/>
      <c r="C24" s="90"/>
      <c r="D24" s="90"/>
      <c r="E24" s="90"/>
      <c r="F24" s="90"/>
      <c r="G24" s="90"/>
      <c r="H24" s="90"/>
      <c r="I24" s="90"/>
      <c r="J24" s="90"/>
      <c r="K24" s="90"/>
      <c r="L24" s="90"/>
      <c r="M24" s="90"/>
      <c r="N24" s="90"/>
      <c r="O24" s="8"/>
      <c r="P24" s="8"/>
      <c r="Q24" s="8"/>
      <c r="R24" s="8"/>
      <c r="S24" s="8"/>
      <c r="T24" s="8"/>
      <c r="U24" s="8"/>
      <c r="V24" s="8"/>
      <c r="W24" s="8"/>
      <c r="X24" s="8"/>
      <c r="Y24" s="8"/>
      <c r="Z24" s="8"/>
    </row>
    <row r="25" spans="1:26" ht="12.7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2.7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2.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2.75" customHeight="1" x14ac:dyDescent="0.2">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2.7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2.75"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2.75"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2.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2.75"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2.75" customHeight="1" x14ac:dyDescent="0.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2.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2.7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2.7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2.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2.75"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2.75" customHeight="1" x14ac:dyDescent="0.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2.75" customHeight="1" x14ac:dyDescent="0.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2.75" customHeight="1" x14ac:dyDescent="0.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2.75" customHeight="1" x14ac:dyDescent="0.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2.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2.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2.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2.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2.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2.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2.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2.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2.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2.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2.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2.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2.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2.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2.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2.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2.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2.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2.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2.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2.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2.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2.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2.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2.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2.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2.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2.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2.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2.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2.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2.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2.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2.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2.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2.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2.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2.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2.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2.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2.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2">
    <mergeCell ref="A1:B1"/>
    <mergeCell ref="B24:N2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0"/>
  <sheetViews>
    <sheetView workbookViewId="0">
      <selection activeCell="H41" sqref="H41"/>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7" ht="13.5" customHeight="1" x14ac:dyDescent="0.2">
      <c r="A1" s="101" t="s">
        <v>0</v>
      </c>
      <c r="B1" s="102"/>
      <c r="C1" s="102"/>
      <c r="D1" s="102"/>
      <c r="E1" s="102"/>
      <c r="F1" s="102"/>
      <c r="G1" s="102"/>
      <c r="H1" s="102"/>
      <c r="I1" s="102"/>
      <c r="J1" s="102"/>
      <c r="K1" s="102"/>
      <c r="L1" s="102"/>
      <c r="M1" s="102"/>
      <c r="N1" s="102"/>
      <c r="O1" s="102"/>
    </row>
    <row r="2" spans="1:17" ht="12.75" customHeight="1" x14ac:dyDescent="0.2">
      <c r="A2" s="104" t="s">
        <v>1</v>
      </c>
      <c r="B2" s="105" t="s">
        <v>2</v>
      </c>
      <c r="C2" s="106"/>
      <c r="D2" s="91" t="s">
        <v>3</v>
      </c>
      <c r="E2" s="92"/>
      <c r="F2" s="92"/>
      <c r="G2" s="92"/>
      <c r="H2" s="92"/>
      <c r="I2" s="92"/>
      <c r="J2" s="92"/>
      <c r="K2" s="92"/>
      <c r="L2" s="92"/>
      <c r="M2" s="92"/>
      <c r="N2" s="92"/>
      <c r="O2" s="92"/>
    </row>
    <row r="3" spans="1:17" ht="12.75" customHeight="1" x14ac:dyDescent="0.2">
      <c r="A3" s="90"/>
      <c r="B3" s="102"/>
      <c r="C3" s="102"/>
      <c r="D3" s="109" t="s">
        <v>4</v>
      </c>
      <c r="E3" s="92"/>
      <c r="F3" s="110" t="s">
        <v>5</v>
      </c>
      <c r="G3" s="102"/>
      <c r="H3" s="110" t="s">
        <v>6</v>
      </c>
      <c r="I3" s="102"/>
      <c r="J3" s="110" t="s">
        <v>7</v>
      </c>
      <c r="K3" s="102"/>
      <c r="L3" s="109" t="s">
        <v>8</v>
      </c>
      <c r="M3" s="92"/>
      <c r="N3" s="91" t="s">
        <v>9</v>
      </c>
      <c r="O3" s="92"/>
    </row>
    <row r="4" spans="1:17" ht="12.75" customHeight="1" x14ac:dyDescent="0.2">
      <c r="A4" s="102"/>
      <c r="B4" s="11" t="s">
        <v>10</v>
      </c>
      <c r="C4" s="11" t="s">
        <v>11</v>
      </c>
      <c r="D4" s="9" t="s">
        <v>10</v>
      </c>
      <c r="E4" s="9" t="s">
        <v>11</v>
      </c>
      <c r="F4" s="9" t="s">
        <v>10</v>
      </c>
      <c r="G4" s="9" t="s">
        <v>11</v>
      </c>
      <c r="H4" s="9" t="s">
        <v>10</v>
      </c>
      <c r="I4" s="9" t="s">
        <v>11</v>
      </c>
      <c r="J4" s="9" t="s">
        <v>10</v>
      </c>
      <c r="K4" s="9" t="s">
        <v>11</v>
      </c>
      <c r="L4" s="9" t="s">
        <v>10</v>
      </c>
      <c r="M4" s="9" t="s">
        <v>11</v>
      </c>
      <c r="N4" s="9" t="s">
        <v>10</v>
      </c>
      <c r="O4" s="9" t="s">
        <v>11</v>
      </c>
      <c r="P4" s="12"/>
      <c r="Q4" s="12"/>
    </row>
    <row r="5" spans="1:17" ht="12.75" customHeight="1" x14ac:dyDescent="0.2">
      <c r="A5" s="13" t="s">
        <v>2</v>
      </c>
      <c r="B5" s="14">
        <v>574</v>
      </c>
      <c r="C5" s="14">
        <v>81305</v>
      </c>
      <c r="D5" s="14">
        <v>406</v>
      </c>
      <c r="E5" s="14">
        <v>53082</v>
      </c>
      <c r="F5" s="16" t="s">
        <v>14</v>
      </c>
      <c r="G5" s="16" t="s">
        <v>14</v>
      </c>
      <c r="H5" s="14">
        <v>49</v>
      </c>
      <c r="I5" s="14">
        <v>7290</v>
      </c>
      <c r="J5" s="14">
        <v>64</v>
      </c>
      <c r="K5" s="14">
        <v>6064</v>
      </c>
      <c r="L5" s="14">
        <v>30</v>
      </c>
      <c r="M5" s="14">
        <v>7905</v>
      </c>
      <c r="N5" s="14">
        <v>25</v>
      </c>
      <c r="O5" s="14">
        <v>6964</v>
      </c>
    </row>
    <row r="6" spans="1:17" ht="12.75" customHeight="1" x14ac:dyDescent="0.2">
      <c r="A6" s="15" t="s">
        <v>13</v>
      </c>
      <c r="B6" s="16" t="s">
        <v>14</v>
      </c>
      <c r="C6" s="16" t="s">
        <v>14</v>
      </c>
      <c r="D6" s="17" t="s">
        <v>14</v>
      </c>
      <c r="E6" s="17" t="s">
        <v>14</v>
      </c>
      <c r="F6" s="17" t="s">
        <v>12</v>
      </c>
      <c r="G6" s="17" t="s">
        <v>12</v>
      </c>
      <c r="H6" s="17" t="s">
        <v>14</v>
      </c>
      <c r="I6" s="17" t="s">
        <v>14</v>
      </c>
      <c r="J6" s="17" t="s">
        <v>14</v>
      </c>
      <c r="K6" s="17" t="s">
        <v>14</v>
      </c>
      <c r="L6" s="17" t="s">
        <v>14</v>
      </c>
      <c r="M6" s="17" t="s">
        <v>14</v>
      </c>
      <c r="N6" s="17" t="s">
        <v>14</v>
      </c>
      <c r="O6" s="17" t="s">
        <v>14</v>
      </c>
    </row>
    <row r="7" spans="1:17" ht="12.75" customHeight="1" x14ac:dyDescent="0.2">
      <c r="A7" s="15" t="s">
        <v>15</v>
      </c>
      <c r="B7" s="16" t="s">
        <v>14</v>
      </c>
      <c r="C7" s="16" t="s">
        <v>14</v>
      </c>
      <c r="D7" s="17" t="s">
        <v>14</v>
      </c>
      <c r="E7" s="17" t="s">
        <v>14</v>
      </c>
      <c r="F7" s="17" t="s">
        <v>12</v>
      </c>
      <c r="G7" s="17" t="s">
        <v>12</v>
      </c>
      <c r="H7" s="17" t="s">
        <v>14</v>
      </c>
      <c r="I7" s="17" t="s">
        <v>14</v>
      </c>
      <c r="J7" s="17" t="s">
        <v>14</v>
      </c>
      <c r="K7" s="17" t="s">
        <v>14</v>
      </c>
      <c r="L7" s="17" t="s">
        <v>14</v>
      </c>
      <c r="M7" s="17" t="s">
        <v>14</v>
      </c>
      <c r="N7" s="17" t="s">
        <v>14</v>
      </c>
      <c r="O7" s="17" t="s">
        <v>14</v>
      </c>
    </row>
    <row r="8" spans="1:17" ht="12.75" customHeight="1" x14ac:dyDescent="0.2">
      <c r="A8" s="15" t="s">
        <v>16</v>
      </c>
      <c r="B8" s="16">
        <v>24</v>
      </c>
      <c r="C8" s="16">
        <v>1595</v>
      </c>
      <c r="D8" s="17">
        <v>13</v>
      </c>
      <c r="E8" s="17">
        <v>1015</v>
      </c>
      <c r="F8" s="17" t="s">
        <v>12</v>
      </c>
      <c r="G8" s="17" t="s">
        <v>12</v>
      </c>
      <c r="H8" s="17" t="s">
        <v>14</v>
      </c>
      <c r="I8" s="17" t="s">
        <v>14</v>
      </c>
      <c r="J8" s="17">
        <v>11</v>
      </c>
      <c r="K8" s="17">
        <v>580</v>
      </c>
      <c r="L8" s="17" t="s">
        <v>14</v>
      </c>
      <c r="M8" s="17" t="s">
        <v>14</v>
      </c>
      <c r="N8" s="17" t="s">
        <v>14</v>
      </c>
      <c r="O8" s="17" t="s">
        <v>14</v>
      </c>
    </row>
    <row r="9" spans="1:17" ht="12.75" customHeight="1" x14ac:dyDescent="0.2">
      <c r="A9" s="15" t="s">
        <v>17</v>
      </c>
      <c r="B9" s="16">
        <v>22</v>
      </c>
      <c r="C9" s="16">
        <v>989</v>
      </c>
      <c r="D9" s="17">
        <v>19</v>
      </c>
      <c r="E9" s="17">
        <v>854</v>
      </c>
      <c r="F9" s="17" t="s">
        <v>12</v>
      </c>
      <c r="G9" s="17" t="s">
        <v>12</v>
      </c>
      <c r="H9" s="17" t="s">
        <v>14</v>
      </c>
      <c r="I9" s="17" t="s">
        <v>14</v>
      </c>
      <c r="J9" s="17">
        <v>3</v>
      </c>
      <c r="K9" s="17">
        <v>135</v>
      </c>
      <c r="L9" s="17" t="s">
        <v>14</v>
      </c>
      <c r="M9" s="17" t="s">
        <v>14</v>
      </c>
      <c r="N9" s="17" t="s">
        <v>14</v>
      </c>
      <c r="O9" s="17" t="s">
        <v>14</v>
      </c>
    </row>
    <row r="10" spans="1:17" ht="12.75" customHeight="1" x14ac:dyDescent="0.2">
      <c r="A10" s="15" t="s">
        <v>18</v>
      </c>
      <c r="B10" s="16" t="s">
        <v>14</v>
      </c>
      <c r="C10" s="16" t="s">
        <v>14</v>
      </c>
      <c r="D10" s="17" t="s">
        <v>14</v>
      </c>
      <c r="E10" s="17" t="s">
        <v>14</v>
      </c>
      <c r="F10" s="17" t="s">
        <v>12</v>
      </c>
      <c r="G10" s="17" t="s">
        <v>12</v>
      </c>
      <c r="H10" s="17" t="s">
        <v>14</v>
      </c>
      <c r="I10" s="17" t="s">
        <v>14</v>
      </c>
      <c r="J10" s="17" t="s">
        <v>14</v>
      </c>
      <c r="K10" s="17" t="s">
        <v>14</v>
      </c>
      <c r="L10" s="17" t="s">
        <v>14</v>
      </c>
      <c r="M10" s="17" t="s">
        <v>14</v>
      </c>
      <c r="N10" s="17" t="s">
        <v>14</v>
      </c>
      <c r="O10" s="17" t="s">
        <v>14</v>
      </c>
    </row>
    <row r="11" spans="1:17" ht="12.75" customHeight="1" x14ac:dyDescent="0.2">
      <c r="A11" s="15" t="s">
        <v>19</v>
      </c>
      <c r="B11" s="16">
        <v>12</v>
      </c>
      <c r="C11" s="16">
        <v>1152</v>
      </c>
      <c r="D11" s="17">
        <v>9</v>
      </c>
      <c r="E11" s="17">
        <v>966</v>
      </c>
      <c r="F11" s="17" t="s">
        <v>12</v>
      </c>
      <c r="G11" s="17" t="s">
        <v>12</v>
      </c>
      <c r="H11" s="17" t="s">
        <v>14</v>
      </c>
      <c r="I11" s="17" t="s">
        <v>14</v>
      </c>
      <c r="J11" s="17">
        <v>3</v>
      </c>
      <c r="K11" s="17">
        <v>186</v>
      </c>
      <c r="L11" s="17" t="s">
        <v>14</v>
      </c>
      <c r="M11" s="17" t="s">
        <v>14</v>
      </c>
      <c r="N11" s="17" t="s">
        <v>14</v>
      </c>
      <c r="O11" s="17" t="s">
        <v>14</v>
      </c>
    </row>
    <row r="12" spans="1:17" ht="12.75" customHeight="1" x14ac:dyDescent="0.2">
      <c r="A12" s="18" t="s">
        <v>20</v>
      </c>
      <c r="B12" s="16">
        <v>43</v>
      </c>
      <c r="C12" s="16">
        <v>6391</v>
      </c>
      <c r="D12" s="17">
        <v>34</v>
      </c>
      <c r="E12" s="17">
        <v>4890</v>
      </c>
      <c r="F12" s="17" t="s">
        <v>12</v>
      </c>
      <c r="G12" s="17" t="s">
        <v>12</v>
      </c>
      <c r="H12" s="17">
        <v>7</v>
      </c>
      <c r="I12" s="17">
        <v>1268</v>
      </c>
      <c r="J12" s="17">
        <v>2</v>
      </c>
      <c r="K12" s="17">
        <v>233</v>
      </c>
      <c r="L12" s="17" t="s">
        <v>14</v>
      </c>
      <c r="M12" s="17" t="s">
        <v>14</v>
      </c>
      <c r="N12" s="17" t="s">
        <v>14</v>
      </c>
      <c r="O12" s="17" t="s">
        <v>14</v>
      </c>
    </row>
    <row r="13" spans="1:17" ht="12.75" customHeight="1" x14ac:dyDescent="0.2">
      <c r="A13" s="15" t="s">
        <v>21</v>
      </c>
      <c r="B13" s="16">
        <v>58</v>
      </c>
      <c r="C13" s="16">
        <v>7067</v>
      </c>
      <c r="D13" s="17">
        <v>36</v>
      </c>
      <c r="E13" s="17">
        <v>4655</v>
      </c>
      <c r="F13" s="17" t="s">
        <v>12</v>
      </c>
      <c r="G13" s="17" t="s">
        <v>12</v>
      </c>
      <c r="H13" s="17">
        <v>10</v>
      </c>
      <c r="I13" s="17">
        <v>1018</v>
      </c>
      <c r="J13" s="17">
        <v>12</v>
      </c>
      <c r="K13" s="17">
        <v>1394</v>
      </c>
      <c r="L13" s="17" t="s">
        <v>14</v>
      </c>
      <c r="M13" s="17" t="s">
        <v>14</v>
      </c>
      <c r="N13" s="17" t="s">
        <v>14</v>
      </c>
      <c r="O13" s="17" t="s">
        <v>14</v>
      </c>
    </row>
    <row r="14" spans="1:17" ht="12.75" customHeight="1" x14ac:dyDescent="0.2">
      <c r="A14" s="15" t="s">
        <v>22</v>
      </c>
      <c r="B14" s="16">
        <v>66</v>
      </c>
      <c r="C14" s="16">
        <v>9292</v>
      </c>
      <c r="D14" s="17">
        <v>49</v>
      </c>
      <c r="E14" s="17">
        <v>6521</v>
      </c>
      <c r="F14" s="17" t="s">
        <v>12</v>
      </c>
      <c r="G14" s="17" t="s">
        <v>12</v>
      </c>
      <c r="H14" s="17" t="s">
        <v>14</v>
      </c>
      <c r="I14" s="17" t="s">
        <v>14</v>
      </c>
      <c r="J14" s="17">
        <v>9</v>
      </c>
      <c r="K14" s="17">
        <v>1063</v>
      </c>
      <c r="L14" s="17">
        <v>8</v>
      </c>
      <c r="M14" s="17">
        <v>1708</v>
      </c>
      <c r="N14" s="17" t="s">
        <v>14</v>
      </c>
      <c r="O14" s="17" t="s">
        <v>14</v>
      </c>
    </row>
    <row r="15" spans="1:17" ht="12.75" customHeight="1" x14ac:dyDescent="0.2">
      <c r="A15" s="15" t="s">
        <v>23</v>
      </c>
      <c r="B15" s="16">
        <v>111</v>
      </c>
      <c r="C15" s="16">
        <v>23560</v>
      </c>
      <c r="D15" s="17">
        <v>76</v>
      </c>
      <c r="E15" s="17">
        <v>15901</v>
      </c>
      <c r="F15" s="17" t="s">
        <v>12</v>
      </c>
      <c r="G15" s="17" t="s">
        <v>12</v>
      </c>
      <c r="H15" s="17">
        <v>7</v>
      </c>
      <c r="I15" s="17">
        <v>1051</v>
      </c>
      <c r="J15" s="17">
        <v>7</v>
      </c>
      <c r="K15" s="17">
        <v>786</v>
      </c>
      <c r="L15" s="17">
        <v>14</v>
      </c>
      <c r="M15" s="17">
        <v>3610</v>
      </c>
      <c r="N15" s="17">
        <v>7</v>
      </c>
      <c r="O15" s="17">
        <v>2212</v>
      </c>
    </row>
    <row r="16" spans="1:17" ht="12.75" customHeight="1" x14ac:dyDescent="0.2">
      <c r="A16" s="15" t="s">
        <v>24</v>
      </c>
      <c r="B16" s="16">
        <v>144</v>
      </c>
      <c r="C16" s="16">
        <v>18202</v>
      </c>
      <c r="D16" s="17">
        <v>104</v>
      </c>
      <c r="E16" s="17">
        <v>9911</v>
      </c>
      <c r="F16" s="17" t="s">
        <v>12</v>
      </c>
      <c r="G16" s="17" t="s">
        <v>12</v>
      </c>
      <c r="H16" s="17">
        <v>14</v>
      </c>
      <c r="I16" s="17">
        <v>2215</v>
      </c>
      <c r="J16" s="17">
        <v>7</v>
      </c>
      <c r="K16" s="17">
        <v>853</v>
      </c>
      <c r="L16" s="17">
        <v>7</v>
      </c>
      <c r="M16" s="17">
        <v>2345</v>
      </c>
      <c r="N16" s="17">
        <v>12</v>
      </c>
      <c r="O16" s="17">
        <v>2878</v>
      </c>
    </row>
    <row r="17" spans="1:17" ht="12.75" customHeight="1" x14ac:dyDescent="0.2">
      <c r="A17" s="19" t="s">
        <v>25</v>
      </c>
      <c r="B17" s="20">
        <v>94</v>
      </c>
      <c r="C17" s="20">
        <v>13057</v>
      </c>
      <c r="D17" s="21">
        <v>66</v>
      </c>
      <c r="E17" s="21">
        <v>8369</v>
      </c>
      <c r="F17" s="17" t="s">
        <v>12</v>
      </c>
      <c r="G17" s="17" t="s">
        <v>12</v>
      </c>
      <c r="H17" s="21">
        <v>11</v>
      </c>
      <c r="I17" s="21">
        <v>1738</v>
      </c>
      <c r="J17" s="21">
        <v>10</v>
      </c>
      <c r="K17" s="21">
        <v>834</v>
      </c>
      <c r="L17" s="21">
        <v>1</v>
      </c>
      <c r="M17" s="21">
        <v>242</v>
      </c>
      <c r="N17" s="17">
        <v>6</v>
      </c>
      <c r="O17" s="17">
        <v>1874</v>
      </c>
    </row>
    <row r="18" spans="1:17" ht="13.5" customHeight="1" x14ac:dyDescent="0.2">
      <c r="A18" s="116" t="s">
        <v>26</v>
      </c>
      <c r="B18" s="106"/>
      <c r="C18" s="106"/>
      <c r="D18" s="106"/>
      <c r="E18" s="106"/>
      <c r="F18" s="106"/>
      <c r="G18" s="106"/>
      <c r="H18" s="106"/>
      <c r="I18" s="106"/>
      <c r="J18" s="106"/>
      <c r="K18" s="106"/>
      <c r="L18" s="106"/>
      <c r="M18" s="106"/>
      <c r="N18" s="106"/>
      <c r="O18" s="106"/>
    </row>
    <row r="19" spans="1:17" ht="13.5" customHeight="1" x14ac:dyDescent="0.2">
      <c r="A19" s="117" t="s">
        <v>27</v>
      </c>
      <c r="B19" s="90"/>
      <c r="C19" s="90"/>
      <c r="D19" s="90"/>
      <c r="E19" s="90"/>
      <c r="F19" s="90"/>
      <c r="G19" s="90"/>
      <c r="H19" s="90"/>
      <c r="I19" s="90"/>
      <c r="J19" s="90"/>
      <c r="K19" s="90"/>
      <c r="L19" s="22"/>
      <c r="M19" s="22"/>
      <c r="N19" s="23"/>
      <c r="O19" s="22"/>
    </row>
    <row r="20" spans="1:17" ht="13.5" customHeight="1" x14ac:dyDescent="0.2">
      <c r="A20" s="111" t="s">
        <v>28</v>
      </c>
      <c r="B20" s="90"/>
      <c r="C20" s="90"/>
      <c r="D20" s="90"/>
      <c r="E20" s="90"/>
      <c r="F20" s="90"/>
      <c r="G20" s="90"/>
      <c r="H20" s="90"/>
      <c r="I20" s="90"/>
      <c r="J20" s="90"/>
      <c r="K20" s="90"/>
      <c r="L20" s="90"/>
      <c r="M20" s="90"/>
      <c r="N20" s="90"/>
      <c r="O20" s="90"/>
    </row>
    <row r="21" spans="1:17" s="71" customFormat="1" ht="21" customHeight="1" x14ac:dyDescent="0.2">
      <c r="A21" s="112" t="s">
        <v>29</v>
      </c>
      <c r="B21" s="113"/>
      <c r="C21" s="113"/>
      <c r="D21" s="113"/>
      <c r="E21" s="113"/>
      <c r="F21" s="113"/>
      <c r="G21" s="113"/>
      <c r="H21" s="113"/>
      <c r="I21" s="113"/>
      <c r="J21" s="113"/>
      <c r="K21" s="113"/>
      <c r="L21" s="113"/>
      <c r="M21" s="113"/>
      <c r="N21" s="113"/>
      <c r="O21" s="113"/>
    </row>
    <row r="22" spans="1:17" ht="12.75" customHeight="1" x14ac:dyDescent="0.2">
      <c r="A22" s="114" t="s">
        <v>30</v>
      </c>
      <c r="B22" s="90"/>
      <c r="C22" s="90"/>
      <c r="D22" s="90"/>
      <c r="E22" s="90"/>
      <c r="F22" s="90"/>
      <c r="G22" s="90"/>
      <c r="H22" s="90"/>
      <c r="I22" s="90"/>
      <c r="J22" s="90"/>
      <c r="K22" s="90"/>
      <c r="L22" s="90"/>
      <c r="M22" s="90"/>
      <c r="N22" s="90"/>
      <c r="O22" s="90"/>
    </row>
    <row r="23" spans="1:17" ht="12.75" customHeight="1" x14ac:dyDescent="0.2"/>
    <row r="24" spans="1:17" ht="12.75" customHeight="1" x14ac:dyDescent="0.2">
      <c r="A24" s="115"/>
      <c r="B24" s="90"/>
      <c r="C24" s="90"/>
      <c r="D24" s="90"/>
      <c r="E24" s="90"/>
      <c r="F24" s="90"/>
      <c r="G24" s="90"/>
      <c r="H24" s="90"/>
      <c r="I24" s="90"/>
      <c r="J24" s="90"/>
      <c r="K24" s="90"/>
      <c r="L24" s="90"/>
      <c r="M24" s="90"/>
      <c r="N24" s="90"/>
      <c r="O24" s="90"/>
      <c r="P24" s="90"/>
      <c r="Q24" s="90"/>
    </row>
    <row r="25" spans="1:17" ht="12.75" customHeight="1" x14ac:dyDescent="0.2">
      <c r="C25" s="25"/>
      <c r="D25" s="84"/>
    </row>
    <row r="26" spans="1:17" ht="12.75" customHeight="1" x14ac:dyDescent="0.2"/>
    <row r="27" spans="1:17" ht="12.75" customHeight="1" x14ac:dyDescent="0.2"/>
    <row r="28" spans="1:17" ht="12.75" customHeight="1" x14ac:dyDescent="0.2"/>
    <row r="29" spans="1:17" ht="12.75" customHeight="1" x14ac:dyDescent="0.2"/>
    <row r="30" spans="1:17" ht="12.75" customHeight="1" x14ac:dyDescent="0.2"/>
    <row r="31" spans="1:17" ht="12.75" customHeight="1" x14ac:dyDescent="0.2"/>
    <row r="32" spans="1: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6">
    <mergeCell ref="A20:O20"/>
    <mergeCell ref="A21:O21"/>
    <mergeCell ref="A22:O22"/>
    <mergeCell ref="A24:Q24"/>
    <mergeCell ref="A1:O1"/>
    <mergeCell ref="A2:A4"/>
    <mergeCell ref="B2:C3"/>
    <mergeCell ref="D2:O2"/>
    <mergeCell ref="D3:E3"/>
    <mergeCell ref="F3:G3"/>
    <mergeCell ref="H3:I3"/>
    <mergeCell ref="J3:K3"/>
    <mergeCell ref="L3:M3"/>
    <mergeCell ref="N3:O3"/>
    <mergeCell ref="A18:O18"/>
    <mergeCell ref="A19:K19"/>
  </mergeCells>
  <pageMargins left="0.75" right="0.75" top="0.15748031496062992" bottom="1"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
  <sheetViews>
    <sheetView workbookViewId="0">
      <selection activeCell="N3" sqref="N3:O17"/>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1" t="s">
        <v>31</v>
      </c>
      <c r="B1" s="102"/>
      <c r="C1" s="102"/>
      <c r="D1" s="102"/>
      <c r="E1" s="102"/>
      <c r="F1" s="102"/>
      <c r="G1" s="102"/>
      <c r="H1" s="102"/>
      <c r="I1" s="102"/>
      <c r="J1" s="102"/>
      <c r="K1" s="102"/>
      <c r="L1" s="102"/>
      <c r="M1" s="102"/>
      <c r="N1" s="102"/>
      <c r="O1" s="102"/>
    </row>
    <row r="2" spans="1:16" ht="12.75" customHeight="1" x14ac:dyDescent="0.2">
      <c r="A2" s="104" t="s">
        <v>1</v>
      </c>
      <c r="B2" s="105" t="s">
        <v>2</v>
      </c>
      <c r="C2" s="106"/>
      <c r="D2" s="91" t="s">
        <v>3</v>
      </c>
      <c r="E2" s="92"/>
      <c r="F2" s="92"/>
      <c r="G2" s="92"/>
      <c r="H2" s="92"/>
      <c r="I2" s="92"/>
      <c r="J2" s="92"/>
      <c r="K2" s="92"/>
      <c r="L2" s="92"/>
      <c r="M2" s="92"/>
      <c r="N2" s="92"/>
      <c r="O2" s="92"/>
    </row>
    <row r="3" spans="1:16" ht="12.75" customHeight="1" x14ac:dyDescent="0.2">
      <c r="A3" s="90"/>
      <c r="B3" s="102"/>
      <c r="C3" s="102"/>
      <c r="D3" s="109" t="s">
        <v>32</v>
      </c>
      <c r="E3" s="92"/>
      <c r="F3" s="110" t="s">
        <v>5</v>
      </c>
      <c r="G3" s="102"/>
      <c r="H3" s="110" t="s">
        <v>6</v>
      </c>
      <c r="I3" s="102"/>
      <c r="J3" s="110" t="s">
        <v>7</v>
      </c>
      <c r="K3" s="102"/>
      <c r="L3" s="109" t="s">
        <v>8</v>
      </c>
      <c r="M3" s="92"/>
      <c r="N3" s="109" t="s">
        <v>33</v>
      </c>
      <c r="O3" s="92"/>
    </row>
    <row r="4" spans="1:16" ht="12.75" customHeight="1" x14ac:dyDescent="0.2">
      <c r="A4" s="102"/>
      <c r="B4" s="26" t="s">
        <v>10</v>
      </c>
      <c r="C4" s="26" t="s">
        <v>11</v>
      </c>
      <c r="D4" s="27" t="s">
        <v>10</v>
      </c>
      <c r="E4" s="27" t="s">
        <v>11</v>
      </c>
      <c r="F4" s="27" t="s">
        <v>10</v>
      </c>
      <c r="G4" s="27" t="s">
        <v>11</v>
      </c>
      <c r="H4" s="27" t="s">
        <v>10</v>
      </c>
      <c r="I4" s="27" t="s">
        <v>11</v>
      </c>
      <c r="J4" s="27" t="s">
        <v>10</v>
      </c>
      <c r="K4" s="27" t="s">
        <v>11</v>
      </c>
      <c r="L4" s="27" t="s">
        <v>10</v>
      </c>
      <c r="M4" s="27" t="s">
        <v>11</v>
      </c>
      <c r="N4" s="27" t="s">
        <v>10</v>
      </c>
      <c r="O4" s="27" t="s">
        <v>11</v>
      </c>
    </row>
    <row r="5" spans="1:16" ht="12.75" customHeight="1" x14ac:dyDescent="0.2">
      <c r="A5" s="13" t="s">
        <v>2</v>
      </c>
      <c r="B5" s="16">
        <v>213</v>
      </c>
      <c r="C5" s="16">
        <v>28108</v>
      </c>
      <c r="D5" s="16">
        <v>201</v>
      </c>
      <c r="E5" s="16">
        <v>24229</v>
      </c>
      <c r="F5" s="16" t="s">
        <v>14</v>
      </c>
      <c r="G5" s="16" t="s">
        <v>14</v>
      </c>
      <c r="H5" s="16" t="s">
        <v>14</v>
      </c>
      <c r="I5" s="16" t="s">
        <v>14</v>
      </c>
      <c r="J5" s="16" t="s">
        <v>14</v>
      </c>
      <c r="K5" s="16" t="s">
        <v>14</v>
      </c>
      <c r="L5" s="16">
        <v>12</v>
      </c>
      <c r="M5" s="16">
        <v>3879</v>
      </c>
      <c r="N5" s="16" t="s">
        <v>14</v>
      </c>
      <c r="O5" s="16" t="s">
        <v>14</v>
      </c>
    </row>
    <row r="6" spans="1:16" ht="12.75" customHeight="1" x14ac:dyDescent="0.2">
      <c r="A6" s="15" t="s">
        <v>13</v>
      </c>
      <c r="B6" s="16">
        <v>2</v>
      </c>
      <c r="C6" s="16">
        <v>679</v>
      </c>
      <c r="D6" s="17">
        <v>1</v>
      </c>
      <c r="E6" s="17">
        <v>100</v>
      </c>
      <c r="F6" s="17" t="s">
        <v>12</v>
      </c>
      <c r="G6" s="17" t="s">
        <v>12</v>
      </c>
      <c r="H6" s="17" t="s">
        <v>14</v>
      </c>
      <c r="I6" s="17" t="s">
        <v>14</v>
      </c>
      <c r="J6" s="17" t="s">
        <v>14</v>
      </c>
      <c r="K6" s="17" t="s">
        <v>14</v>
      </c>
      <c r="L6" s="17">
        <v>1</v>
      </c>
      <c r="M6" s="17">
        <v>579</v>
      </c>
      <c r="N6" s="17" t="s">
        <v>14</v>
      </c>
      <c r="O6" s="17" t="s">
        <v>14</v>
      </c>
    </row>
    <row r="7" spans="1:16" ht="12.75" customHeight="1" x14ac:dyDescent="0.2">
      <c r="A7" s="15" t="s">
        <v>15</v>
      </c>
      <c r="B7" s="16">
        <v>145</v>
      </c>
      <c r="C7" s="16">
        <v>20495</v>
      </c>
      <c r="D7" s="17">
        <v>135</v>
      </c>
      <c r="E7" s="17">
        <v>17555</v>
      </c>
      <c r="F7" s="17" t="s">
        <v>12</v>
      </c>
      <c r="G7" s="17" t="s">
        <v>12</v>
      </c>
      <c r="H7" s="17" t="s">
        <v>14</v>
      </c>
      <c r="I7" s="17" t="s">
        <v>14</v>
      </c>
      <c r="J7" s="17" t="s">
        <v>14</v>
      </c>
      <c r="K7" s="17" t="s">
        <v>14</v>
      </c>
      <c r="L7" s="17">
        <v>10</v>
      </c>
      <c r="M7" s="17">
        <v>2940</v>
      </c>
      <c r="N7" s="17" t="s">
        <v>14</v>
      </c>
      <c r="O7" s="17" t="s">
        <v>14</v>
      </c>
      <c r="P7" s="8"/>
    </row>
    <row r="8" spans="1:16" ht="12.75" customHeight="1" x14ac:dyDescent="0.2">
      <c r="A8" s="15" t="s">
        <v>16</v>
      </c>
      <c r="B8" s="16">
        <v>58</v>
      </c>
      <c r="C8" s="16">
        <v>6185</v>
      </c>
      <c r="D8" s="17">
        <v>57</v>
      </c>
      <c r="E8" s="17">
        <v>5825</v>
      </c>
      <c r="F8" s="17" t="s">
        <v>12</v>
      </c>
      <c r="G8" s="17" t="s">
        <v>12</v>
      </c>
      <c r="H8" s="17" t="s">
        <v>14</v>
      </c>
      <c r="I8" s="17" t="s">
        <v>14</v>
      </c>
      <c r="J8" s="17" t="s">
        <v>14</v>
      </c>
      <c r="K8" s="17" t="s">
        <v>14</v>
      </c>
      <c r="L8" s="17">
        <v>1</v>
      </c>
      <c r="M8" s="17">
        <v>360</v>
      </c>
      <c r="N8" s="17" t="s">
        <v>14</v>
      </c>
      <c r="O8" s="17" t="s">
        <v>14</v>
      </c>
    </row>
    <row r="9" spans="1:16" ht="12.75" customHeight="1" x14ac:dyDescent="0.2">
      <c r="A9" s="15" t="s">
        <v>17</v>
      </c>
      <c r="B9" s="16" t="s">
        <v>14</v>
      </c>
      <c r="C9" s="16" t="s">
        <v>14</v>
      </c>
      <c r="D9" s="17" t="s">
        <v>14</v>
      </c>
      <c r="E9" s="17" t="s">
        <v>14</v>
      </c>
      <c r="F9" s="17" t="s">
        <v>12</v>
      </c>
      <c r="G9" s="17" t="s">
        <v>12</v>
      </c>
      <c r="H9" s="17" t="s">
        <v>14</v>
      </c>
      <c r="I9" s="17" t="s">
        <v>14</v>
      </c>
      <c r="J9" s="17" t="s">
        <v>14</v>
      </c>
      <c r="K9" s="17" t="s">
        <v>14</v>
      </c>
      <c r="L9" s="17" t="s">
        <v>14</v>
      </c>
      <c r="M9" s="17" t="s">
        <v>14</v>
      </c>
      <c r="N9" s="17" t="s">
        <v>14</v>
      </c>
      <c r="O9" s="17" t="s">
        <v>14</v>
      </c>
    </row>
    <row r="10" spans="1:16" ht="12.75" customHeight="1" x14ac:dyDescent="0.2">
      <c r="A10" s="15" t="s">
        <v>18</v>
      </c>
      <c r="B10" s="16" t="s">
        <v>14</v>
      </c>
      <c r="C10" s="16" t="s">
        <v>14</v>
      </c>
      <c r="D10" s="17" t="s">
        <v>14</v>
      </c>
      <c r="E10" s="17" t="s">
        <v>14</v>
      </c>
      <c r="F10" s="17" t="s">
        <v>12</v>
      </c>
      <c r="G10" s="17" t="s">
        <v>12</v>
      </c>
      <c r="H10" s="17" t="s">
        <v>14</v>
      </c>
      <c r="I10" s="17" t="s">
        <v>14</v>
      </c>
      <c r="J10" s="17" t="s">
        <v>14</v>
      </c>
      <c r="K10" s="17" t="s">
        <v>14</v>
      </c>
      <c r="L10" s="17" t="s">
        <v>14</v>
      </c>
      <c r="M10" s="17" t="s">
        <v>14</v>
      </c>
      <c r="N10" s="17" t="s">
        <v>14</v>
      </c>
      <c r="O10" s="17" t="s">
        <v>14</v>
      </c>
    </row>
    <row r="11" spans="1:16" ht="12.75" customHeight="1" x14ac:dyDescent="0.2">
      <c r="A11" s="15" t="s">
        <v>19</v>
      </c>
      <c r="B11" s="16" t="s">
        <v>14</v>
      </c>
      <c r="C11" s="16" t="s">
        <v>14</v>
      </c>
      <c r="D11" s="17" t="s">
        <v>14</v>
      </c>
      <c r="E11" s="17" t="s">
        <v>14</v>
      </c>
      <c r="F11" s="17" t="s">
        <v>12</v>
      </c>
      <c r="G11" s="17" t="s">
        <v>12</v>
      </c>
      <c r="H11" s="17" t="s">
        <v>14</v>
      </c>
      <c r="I11" s="17" t="s">
        <v>14</v>
      </c>
      <c r="J11" s="17" t="s">
        <v>14</v>
      </c>
      <c r="K11" s="17" t="s">
        <v>14</v>
      </c>
      <c r="L11" s="17" t="s">
        <v>14</v>
      </c>
      <c r="M11" s="17" t="s">
        <v>14</v>
      </c>
      <c r="N11" s="17" t="s">
        <v>14</v>
      </c>
      <c r="O11" s="17" t="s">
        <v>14</v>
      </c>
    </row>
    <row r="12" spans="1:16" ht="12.75" customHeight="1" x14ac:dyDescent="0.2">
      <c r="A12" s="18" t="s">
        <v>20</v>
      </c>
      <c r="B12" s="16" t="s">
        <v>14</v>
      </c>
      <c r="C12" s="16" t="s">
        <v>14</v>
      </c>
      <c r="D12" s="17" t="s">
        <v>14</v>
      </c>
      <c r="E12" s="17" t="s">
        <v>14</v>
      </c>
      <c r="F12" s="17" t="s">
        <v>12</v>
      </c>
      <c r="G12" s="17" t="s">
        <v>12</v>
      </c>
      <c r="H12" s="17" t="s">
        <v>14</v>
      </c>
      <c r="I12" s="17" t="s">
        <v>14</v>
      </c>
      <c r="J12" s="17" t="s">
        <v>14</v>
      </c>
      <c r="K12" s="17" t="s">
        <v>14</v>
      </c>
      <c r="L12" s="17" t="s">
        <v>14</v>
      </c>
      <c r="M12" s="17" t="s">
        <v>14</v>
      </c>
      <c r="N12" s="17" t="s">
        <v>14</v>
      </c>
      <c r="O12" s="17" t="s">
        <v>14</v>
      </c>
    </row>
    <row r="13" spans="1:16" ht="12.75" customHeight="1" x14ac:dyDescent="0.2">
      <c r="A13" s="15" t="s">
        <v>21</v>
      </c>
      <c r="B13" s="16" t="s">
        <v>14</v>
      </c>
      <c r="C13" s="16" t="s">
        <v>14</v>
      </c>
      <c r="D13" s="17" t="s">
        <v>14</v>
      </c>
      <c r="E13" s="17" t="s">
        <v>14</v>
      </c>
      <c r="F13" s="17" t="s">
        <v>12</v>
      </c>
      <c r="G13" s="17" t="s">
        <v>12</v>
      </c>
      <c r="H13" s="17" t="s">
        <v>14</v>
      </c>
      <c r="I13" s="17" t="s">
        <v>14</v>
      </c>
      <c r="J13" s="17" t="s">
        <v>14</v>
      </c>
      <c r="K13" s="17" t="s">
        <v>14</v>
      </c>
      <c r="L13" s="17" t="s">
        <v>14</v>
      </c>
      <c r="M13" s="17" t="s">
        <v>14</v>
      </c>
      <c r="N13" s="17" t="s">
        <v>14</v>
      </c>
      <c r="O13" s="17" t="s">
        <v>14</v>
      </c>
    </row>
    <row r="14" spans="1:16" ht="12.75" customHeight="1" x14ac:dyDescent="0.2">
      <c r="A14" s="15" t="s">
        <v>22</v>
      </c>
      <c r="B14" s="16" t="s">
        <v>14</v>
      </c>
      <c r="C14" s="16" t="s">
        <v>14</v>
      </c>
      <c r="D14" s="17" t="s">
        <v>14</v>
      </c>
      <c r="E14" s="17" t="s">
        <v>14</v>
      </c>
      <c r="F14" s="17" t="s">
        <v>12</v>
      </c>
      <c r="G14" s="17" t="s">
        <v>12</v>
      </c>
      <c r="H14" s="17" t="s">
        <v>14</v>
      </c>
      <c r="I14" s="17" t="s">
        <v>14</v>
      </c>
      <c r="J14" s="17" t="s">
        <v>14</v>
      </c>
      <c r="K14" s="17" t="s">
        <v>14</v>
      </c>
      <c r="L14" s="17" t="s">
        <v>14</v>
      </c>
      <c r="M14" s="17" t="s">
        <v>14</v>
      </c>
      <c r="N14" s="17" t="s">
        <v>14</v>
      </c>
      <c r="O14" s="17" t="s">
        <v>14</v>
      </c>
    </row>
    <row r="15" spans="1:16" ht="12.75" customHeight="1" x14ac:dyDescent="0.2">
      <c r="A15" s="15" t="s">
        <v>23</v>
      </c>
      <c r="B15" s="16" t="s">
        <v>14</v>
      </c>
      <c r="C15" s="16" t="s">
        <v>14</v>
      </c>
      <c r="D15" s="17" t="s">
        <v>14</v>
      </c>
      <c r="E15" s="17" t="s">
        <v>14</v>
      </c>
      <c r="F15" s="17" t="s">
        <v>12</v>
      </c>
      <c r="G15" s="17" t="s">
        <v>12</v>
      </c>
      <c r="H15" s="17" t="s">
        <v>14</v>
      </c>
      <c r="I15" s="17" t="s">
        <v>14</v>
      </c>
      <c r="J15" s="17" t="s">
        <v>14</v>
      </c>
      <c r="K15" s="17" t="s">
        <v>14</v>
      </c>
      <c r="L15" s="17" t="s">
        <v>14</v>
      </c>
      <c r="M15" s="17" t="s">
        <v>14</v>
      </c>
      <c r="N15" s="17" t="s">
        <v>14</v>
      </c>
      <c r="O15" s="17" t="s">
        <v>14</v>
      </c>
    </row>
    <row r="16" spans="1:16" ht="12.75" customHeight="1" x14ac:dyDescent="0.2">
      <c r="A16" s="15" t="s">
        <v>24</v>
      </c>
      <c r="B16" s="16">
        <v>2</v>
      </c>
      <c r="C16" s="16">
        <v>249</v>
      </c>
      <c r="D16" s="17">
        <v>2</v>
      </c>
      <c r="E16" s="17">
        <v>249</v>
      </c>
      <c r="F16" s="17" t="s">
        <v>12</v>
      </c>
      <c r="G16" s="17" t="s">
        <v>12</v>
      </c>
      <c r="H16" s="17" t="s">
        <v>14</v>
      </c>
      <c r="I16" s="17" t="s">
        <v>14</v>
      </c>
      <c r="J16" s="17" t="s">
        <v>14</v>
      </c>
      <c r="K16" s="17" t="s">
        <v>14</v>
      </c>
      <c r="L16" s="17" t="s">
        <v>14</v>
      </c>
      <c r="M16" s="17" t="s">
        <v>14</v>
      </c>
      <c r="N16" s="17" t="s">
        <v>14</v>
      </c>
      <c r="O16" s="17" t="s">
        <v>14</v>
      </c>
    </row>
    <row r="17" spans="1:15" ht="12.75" customHeight="1" x14ac:dyDescent="0.2">
      <c r="A17" s="19" t="s">
        <v>25</v>
      </c>
      <c r="B17" s="16">
        <v>6</v>
      </c>
      <c r="C17" s="16">
        <v>500</v>
      </c>
      <c r="D17" s="17">
        <v>6</v>
      </c>
      <c r="E17" s="17">
        <v>500</v>
      </c>
      <c r="F17" s="17" t="s">
        <v>12</v>
      </c>
      <c r="G17" s="17" t="s">
        <v>12</v>
      </c>
      <c r="H17" s="17" t="s">
        <v>14</v>
      </c>
      <c r="I17" s="17" t="s">
        <v>14</v>
      </c>
      <c r="J17" s="17" t="s">
        <v>14</v>
      </c>
      <c r="K17" s="17" t="s">
        <v>14</v>
      </c>
      <c r="L17" s="17" t="s">
        <v>14</v>
      </c>
      <c r="M17" s="17" t="s">
        <v>14</v>
      </c>
      <c r="N17" s="17" t="s">
        <v>14</v>
      </c>
      <c r="O17" s="17" t="s">
        <v>14</v>
      </c>
    </row>
    <row r="18" spans="1:15" ht="13.5" customHeight="1" x14ac:dyDescent="0.2">
      <c r="A18" s="116" t="s">
        <v>34</v>
      </c>
      <c r="B18" s="106"/>
      <c r="C18" s="106"/>
      <c r="D18" s="106"/>
      <c r="E18" s="106"/>
      <c r="F18" s="106"/>
      <c r="G18" s="106"/>
      <c r="H18" s="106"/>
      <c r="I18" s="106"/>
      <c r="J18" s="106"/>
      <c r="K18" s="106"/>
      <c r="L18" s="106"/>
      <c r="M18" s="106"/>
      <c r="N18" s="106"/>
      <c r="O18" s="106"/>
    </row>
    <row r="19" spans="1:15" ht="13.5" customHeight="1" x14ac:dyDescent="0.2">
      <c r="A19" s="119" t="s">
        <v>35</v>
      </c>
      <c r="B19" s="90"/>
      <c r="C19" s="90"/>
      <c r="D19" s="90"/>
      <c r="E19" s="90"/>
      <c r="F19" s="90"/>
      <c r="G19" s="90"/>
      <c r="H19" s="90"/>
      <c r="I19" s="90"/>
      <c r="J19" s="90"/>
      <c r="K19" s="90"/>
      <c r="L19" s="90"/>
      <c r="M19" s="90"/>
      <c r="N19" s="90"/>
      <c r="O19" s="90"/>
    </row>
    <row r="20" spans="1:15" ht="13.5" customHeight="1" x14ac:dyDescent="0.2">
      <c r="A20" s="111" t="s">
        <v>28</v>
      </c>
      <c r="B20" s="90"/>
      <c r="C20" s="90"/>
      <c r="D20" s="90"/>
      <c r="E20" s="90"/>
      <c r="F20" s="90"/>
      <c r="G20" s="90"/>
      <c r="H20" s="90"/>
      <c r="I20" s="90"/>
      <c r="J20" s="90"/>
      <c r="K20" s="90"/>
      <c r="L20" s="90"/>
      <c r="M20" s="90"/>
      <c r="N20" s="90"/>
      <c r="O20" s="90"/>
    </row>
    <row r="21" spans="1:15" ht="13.5" customHeight="1" x14ac:dyDescent="0.2">
      <c r="A21" s="118" t="s">
        <v>36</v>
      </c>
      <c r="B21" s="90"/>
      <c r="C21" s="90"/>
      <c r="D21" s="90"/>
      <c r="E21" s="90"/>
      <c r="F21" s="90"/>
      <c r="G21" s="90"/>
      <c r="H21" s="90"/>
      <c r="I21" s="90"/>
      <c r="J21" s="90"/>
      <c r="K21" s="90"/>
      <c r="L21" s="90"/>
      <c r="M21" s="90"/>
      <c r="N21" s="90"/>
      <c r="O21" s="90"/>
    </row>
    <row r="22" spans="1:15" ht="13.5" customHeight="1" x14ac:dyDescent="0.2">
      <c r="A22" s="90"/>
      <c r="B22" s="90"/>
      <c r="C22" s="90"/>
      <c r="D22" s="90"/>
      <c r="E22" s="90"/>
      <c r="F22" s="90"/>
      <c r="G22" s="90"/>
      <c r="H22" s="90"/>
      <c r="I22" s="90"/>
      <c r="J22" s="90"/>
      <c r="K22" s="90"/>
      <c r="L22" s="90"/>
      <c r="M22" s="90"/>
      <c r="N22" s="90"/>
      <c r="O22" s="90"/>
    </row>
    <row r="23" spans="1:15" ht="12.75" customHeight="1" x14ac:dyDescent="0.2">
      <c r="A23" s="114" t="s">
        <v>37</v>
      </c>
      <c r="B23" s="90"/>
      <c r="C23" s="90"/>
      <c r="D23" s="90"/>
      <c r="E23" s="90"/>
      <c r="F23" s="90"/>
      <c r="G23" s="90"/>
      <c r="H23" s="90"/>
      <c r="I23" s="90"/>
      <c r="J23" s="90"/>
      <c r="K23" s="90"/>
      <c r="L23" s="90"/>
      <c r="M23" s="90"/>
      <c r="N23" s="90"/>
      <c r="O23" s="90"/>
    </row>
    <row r="24" spans="1:15" ht="12.75" customHeight="1" x14ac:dyDescent="0.2"/>
    <row r="25" spans="1:15" ht="12.75" customHeight="1" x14ac:dyDescent="0.2">
      <c r="D25" s="28"/>
      <c r="E25" s="28"/>
      <c r="F25" s="28"/>
      <c r="G25" s="28"/>
      <c r="H25" s="28"/>
      <c r="I25" s="28"/>
      <c r="J25" s="28"/>
      <c r="K25" s="28"/>
      <c r="L25" s="28"/>
      <c r="M25" s="28"/>
      <c r="N25" s="28"/>
    </row>
    <row r="26" spans="1:15" ht="12.75" customHeight="1" x14ac:dyDescent="0.2">
      <c r="A26" s="8"/>
    </row>
    <row r="27" spans="1:15" ht="12.75" customHeight="1" x14ac:dyDescent="0.2">
      <c r="A27" s="17"/>
    </row>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A20:O20"/>
    <mergeCell ref="A21:O22"/>
    <mergeCell ref="A23:O23"/>
    <mergeCell ref="A1:O1"/>
    <mergeCell ref="A2:A4"/>
    <mergeCell ref="B2:C3"/>
    <mergeCell ref="D2:O2"/>
    <mergeCell ref="D3:E3"/>
    <mergeCell ref="F3:G3"/>
    <mergeCell ref="H3:I3"/>
    <mergeCell ref="J3:K3"/>
    <mergeCell ref="L3:M3"/>
    <mergeCell ref="N3:O3"/>
    <mergeCell ref="A18:O18"/>
    <mergeCell ref="A19:O19"/>
  </mergeCells>
  <pageMargins left="0.75" right="0.75" top="0.15748031496062992" bottom="1"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
  <sheetViews>
    <sheetView workbookViewId="0">
      <selection activeCell="F5" sqref="F5:G5"/>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1" t="s">
        <v>38</v>
      </c>
      <c r="B1" s="102"/>
      <c r="C1" s="102"/>
      <c r="D1" s="102"/>
      <c r="E1" s="102"/>
      <c r="F1" s="102"/>
      <c r="G1" s="102"/>
      <c r="H1" s="102"/>
      <c r="I1" s="102"/>
      <c r="J1" s="102"/>
      <c r="K1" s="102"/>
      <c r="L1" s="102"/>
      <c r="M1" s="102"/>
      <c r="N1" s="102"/>
      <c r="O1" s="102"/>
    </row>
    <row r="2" spans="1:16" ht="12.75" customHeight="1" x14ac:dyDescent="0.2">
      <c r="A2" s="104" t="s">
        <v>1</v>
      </c>
      <c r="B2" s="105" t="s">
        <v>2</v>
      </c>
      <c r="C2" s="106"/>
      <c r="D2" s="91" t="s">
        <v>3</v>
      </c>
      <c r="E2" s="92"/>
      <c r="F2" s="92"/>
      <c r="G2" s="92"/>
      <c r="H2" s="92"/>
      <c r="I2" s="92"/>
      <c r="J2" s="92"/>
      <c r="K2" s="92"/>
      <c r="L2" s="92"/>
      <c r="M2" s="92"/>
      <c r="N2" s="92"/>
      <c r="O2" s="92"/>
    </row>
    <row r="3" spans="1:16" ht="12.75" customHeight="1" x14ac:dyDescent="0.2">
      <c r="A3" s="90"/>
      <c r="B3" s="102"/>
      <c r="C3" s="102"/>
      <c r="D3" s="109" t="s">
        <v>39</v>
      </c>
      <c r="E3" s="92"/>
      <c r="F3" s="110" t="s">
        <v>5</v>
      </c>
      <c r="G3" s="102"/>
      <c r="H3" s="110" t="s">
        <v>6</v>
      </c>
      <c r="I3" s="102"/>
      <c r="J3" s="110" t="s">
        <v>7</v>
      </c>
      <c r="K3" s="102"/>
      <c r="L3" s="109" t="s">
        <v>8</v>
      </c>
      <c r="M3" s="92"/>
      <c r="N3" s="109" t="s">
        <v>40</v>
      </c>
      <c r="O3" s="92"/>
    </row>
    <row r="4" spans="1:16" ht="12.75" customHeight="1" x14ac:dyDescent="0.2">
      <c r="A4" s="102"/>
      <c r="B4" s="26" t="s">
        <v>10</v>
      </c>
      <c r="C4" s="26" t="s">
        <v>11</v>
      </c>
      <c r="D4" s="27" t="s">
        <v>10</v>
      </c>
      <c r="E4" s="27" t="s">
        <v>11</v>
      </c>
      <c r="F4" s="27" t="s">
        <v>10</v>
      </c>
      <c r="G4" s="27" t="s">
        <v>11</v>
      </c>
      <c r="H4" s="27" t="s">
        <v>10</v>
      </c>
      <c r="I4" s="27" t="s">
        <v>11</v>
      </c>
      <c r="J4" s="27" t="s">
        <v>10</v>
      </c>
      <c r="K4" s="27" t="s">
        <v>11</v>
      </c>
      <c r="L4" s="27" t="s">
        <v>10</v>
      </c>
      <c r="M4" s="27" t="s">
        <v>11</v>
      </c>
      <c r="N4" s="27" t="s">
        <v>10</v>
      </c>
      <c r="O4" s="27" t="s">
        <v>11</v>
      </c>
    </row>
    <row r="5" spans="1:16" ht="12.75" customHeight="1" x14ac:dyDescent="0.2">
      <c r="A5" s="13" t="s">
        <v>2</v>
      </c>
      <c r="B5" s="14">
        <v>2044</v>
      </c>
      <c r="C5" s="14">
        <v>384328</v>
      </c>
      <c r="D5" s="14">
        <v>1628</v>
      </c>
      <c r="E5" s="14">
        <v>290217</v>
      </c>
      <c r="F5" s="16" t="s">
        <v>14</v>
      </c>
      <c r="G5" s="16" t="s">
        <v>14</v>
      </c>
      <c r="H5" s="14">
        <v>168</v>
      </c>
      <c r="I5" s="14">
        <v>47863</v>
      </c>
      <c r="J5" s="14">
        <v>106</v>
      </c>
      <c r="K5" s="14">
        <v>15020</v>
      </c>
      <c r="L5" s="14">
        <v>131</v>
      </c>
      <c r="M5" s="14">
        <v>29516</v>
      </c>
      <c r="N5" s="14">
        <v>11</v>
      </c>
      <c r="O5" s="14">
        <v>1712</v>
      </c>
    </row>
    <row r="6" spans="1:16" ht="12.75" customHeight="1" x14ac:dyDescent="0.2">
      <c r="A6" s="15" t="s">
        <v>13</v>
      </c>
      <c r="B6" s="16" t="s">
        <v>12</v>
      </c>
      <c r="C6" s="16" t="s">
        <v>12</v>
      </c>
      <c r="D6" s="17" t="s">
        <v>12</v>
      </c>
      <c r="E6" s="17" t="s">
        <v>12</v>
      </c>
      <c r="F6" s="17" t="s">
        <v>12</v>
      </c>
      <c r="G6" s="17" t="s">
        <v>12</v>
      </c>
      <c r="H6" s="17" t="s">
        <v>12</v>
      </c>
      <c r="I6" s="17" t="s">
        <v>12</v>
      </c>
      <c r="J6" s="17" t="s">
        <v>12</v>
      </c>
      <c r="K6" s="17" t="s">
        <v>12</v>
      </c>
      <c r="L6" s="17" t="s">
        <v>12</v>
      </c>
      <c r="M6" s="17" t="s">
        <v>12</v>
      </c>
      <c r="N6" s="17" t="s">
        <v>12</v>
      </c>
      <c r="O6" s="17" t="s">
        <v>12</v>
      </c>
    </row>
    <row r="7" spans="1:16" ht="12.75" customHeight="1" x14ac:dyDescent="0.2">
      <c r="A7" s="15" t="s">
        <v>15</v>
      </c>
      <c r="B7" s="16">
        <v>103</v>
      </c>
      <c r="C7" s="16">
        <v>8416</v>
      </c>
      <c r="D7" s="17">
        <v>103</v>
      </c>
      <c r="E7" s="17">
        <v>8416</v>
      </c>
      <c r="F7" s="17" t="s">
        <v>12</v>
      </c>
      <c r="G7" s="17" t="s">
        <v>12</v>
      </c>
      <c r="H7" s="17" t="s">
        <v>12</v>
      </c>
      <c r="I7" s="17" t="s">
        <v>12</v>
      </c>
      <c r="J7" s="17" t="s">
        <v>12</v>
      </c>
      <c r="K7" s="17" t="s">
        <v>12</v>
      </c>
      <c r="L7" s="17" t="s">
        <v>12</v>
      </c>
      <c r="M7" s="17" t="s">
        <v>12</v>
      </c>
      <c r="N7" s="17" t="s">
        <v>12</v>
      </c>
      <c r="O7" s="17" t="s">
        <v>12</v>
      </c>
      <c r="P7" s="8"/>
    </row>
    <row r="8" spans="1:16" ht="12.75" customHeight="1" x14ac:dyDescent="0.2">
      <c r="A8" s="15" t="s">
        <v>16</v>
      </c>
      <c r="B8" s="16">
        <v>168</v>
      </c>
      <c r="C8" s="16">
        <v>28888</v>
      </c>
      <c r="D8" s="17">
        <v>134</v>
      </c>
      <c r="E8" s="17">
        <v>19306</v>
      </c>
      <c r="F8" s="17" t="s">
        <v>12</v>
      </c>
      <c r="G8" s="17" t="s">
        <v>12</v>
      </c>
      <c r="H8" s="17">
        <v>15</v>
      </c>
      <c r="I8" s="17">
        <v>5245</v>
      </c>
      <c r="J8" s="17">
        <v>7</v>
      </c>
      <c r="K8" s="17">
        <v>1441</v>
      </c>
      <c r="L8" s="17">
        <v>8</v>
      </c>
      <c r="M8" s="17">
        <v>2286</v>
      </c>
      <c r="N8" s="17">
        <v>4</v>
      </c>
      <c r="O8" s="17">
        <v>610</v>
      </c>
    </row>
    <row r="9" spans="1:16" ht="12.75" customHeight="1" x14ac:dyDescent="0.2">
      <c r="A9" s="15" t="s">
        <v>17</v>
      </c>
      <c r="B9" s="16">
        <v>135</v>
      </c>
      <c r="C9" s="16">
        <v>32782</v>
      </c>
      <c r="D9" s="17">
        <v>90</v>
      </c>
      <c r="E9" s="17">
        <v>21198</v>
      </c>
      <c r="F9" s="17" t="s">
        <v>12</v>
      </c>
      <c r="G9" s="17" t="s">
        <v>12</v>
      </c>
      <c r="H9" s="17">
        <v>15</v>
      </c>
      <c r="I9" s="17">
        <v>3587</v>
      </c>
      <c r="J9" s="17">
        <v>14</v>
      </c>
      <c r="K9" s="17">
        <v>2517</v>
      </c>
      <c r="L9" s="17">
        <v>15</v>
      </c>
      <c r="M9" s="17">
        <v>5120</v>
      </c>
      <c r="N9" s="17">
        <v>1</v>
      </c>
      <c r="O9" s="17">
        <v>360</v>
      </c>
    </row>
    <row r="10" spans="1:16" ht="12.75" customHeight="1" x14ac:dyDescent="0.2">
      <c r="A10" s="15" t="s">
        <v>18</v>
      </c>
      <c r="B10" s="16">
        <v>225</v>
      </c>
      <c r="C10" s="16">
        <v>45971</v>
      </c>
      <c r="D10" s="17">
        <v>170</v>
      </c>
      <c r="E10" s="17">
        <v>32660</v>
      </c>
      <c r="F10" s="17" t="s">
        <v>12</v>
      </c>
      <c r="G10" s="17" t="s">
        <v>12</v>
      </c>
      <c r="H10" s="17">
        <v>20</v>
      </c>
      <c r="I10" s="17">
        <v>5101</v>
      </c>
      <c r="J10" s="17">
        <v>11</v>
      </c>
      <c r="K10" s="17">
        <v>2206</v>
      </c>
      <c r="L10" s="17">
        <v>23</v>
      </c>
      <c r="M10" s="17">
        <v>5978</v>
      </c>
      <c r="N10" s="17">
        <v>1</v>
      </c>
      <c r="O10" s="17">
        <v>26</v>
      </c>
    </row>
    <row r="11" spans="1:16" ht="12.75" customHeight="1" x14ac:dyDescent="0.2">
      <c r="A11" s="15" t="s">
        <v>19</v>
      </c>
      <c r="B11" s="16">
        <v>203</v>
      </c>
      <c r="C11" s="16">
        <v>40907</v>
      </c>
      <c r="D11" s="17">
        <v>159</v>
      </c>
      <c r="E11" s="17">
        <v>29902</v>
      </c>
      <c r="F11" s="17" t="s">
        <v>12</v>
      </c>
      <c r="G11" s="17" t="s">
        <v>12</v>
      </c>
      <c r="H11" s="17">
        <v>6</v>
      </c>
      <c r="I11" s="17">
        <v>2443</v>
      </c>
      <c r="J11" s="17">
        <v>8</v>
      </c>
      <c r="K11" s="17">
        <v>1349</v>
      </c>
      <c r="L11" s="17">
        <v>30</v>
      </c>
      <c r="M11" s="17">
        <v>7213</v>
      </c>
      <c r="N11" s="17" t="s">
        <v>41</v>
      </c>
      <c r="O11" s="17" t="s">
        <v>41</v>
      </c>
    </row>
    <row r="12" spans="1:16" ht="12.75" customHeight="1" x14ac:dyDescent="0.2">
      <c r="A12" s="18" t="s">
        <v>20</v>
      </c>
      <c r="B12" s="16">
        <v>252</v>
      </c>
      <c r="C12" s="16">
        <v>65973</v>
      </c>
      <c r="D12" s="17">
        <v>198</v>
      </c>
      <c r="E12" s="17">
        <v>53156</v>
      </c>
      <c r="F12" s="17" t="s">
        <v>12</v>
      </c>
      <c r="G12" s="17" t="s">
        <v>12</v>
      </c>
      <c r="H12" s="17">
        <v>24</v>
      </c>
      <c r="I12" s="17">
        <v>7696</v>
      </c>
      <c r="J12" s="17">
        <v>16</v>
      </c>
      <c r="K12" s="17">
        <v>2471</v>
      </c>
      <c r="L12" s="17">
        <v>14</v>
      </c>
      <c r="M12" s="17">
        <v>2650</v>
      </c>
      <c r="N12" s="17" t="s">
        <v>41</v>
      </c>
      <c r="O12" s="17" t="s">
        <v>41</v>
      </c>
    </row>
    <row r="13" spans="1:16" ht="12.75" customHeight="1" x14ac:dyDescent="0.2">
      <c r="A13" s="15" t="s">
        <v>21</v>
      </c>
      <c r="B13" s="16">
        <v>208</v>
      </c>
      <c r="C13" s="16">
        <v>43528</v>
      </c>
      <c r="D13" s="17">
        <v>179</v>
      </c>
      <c r="E13" s="17">
        <v>36156</v>
      </c>
      <c r="F13" s="17" t="s">
        <v>12</v>
      </c>
      <c r="G13" s="17" t="s">
        <v>12</v>
      </c>
      <c r="H13" s="17">
        <v>18</v>
      </c>
      <c r="I13" s="17">
        <v>6033</v>
      </c>
      <c r="J13" s="17">
        <v>7</v>
      </c>
      <c r="K13" s="17">
        <v>835</v>
      </c>
      <c r="L13" s="17">
        <v>3</v>
      </c>
      <c r="M13" s="17">
        <v>477</v>
      </c>
      <c r="N13" s="17">
        <v>1</v>
      </c>
      <c r="O13" s="17">
        <v>27</v>
      </c>
    </row>
    <row r="14" spans="1:16" ht="12.75" customHeight="1" x14ac:dyDescent="0.2">
      <c r="A14" s="15" t="s">
        <v>22</v>
      </c>
      <c r="B14" s="16">
        <v>196</v>
      </c>
      <c r="C14" s="16">
        <v>27409</v>
      </c>
      <c r="D14" s="17">
        <v>145</v>
      </c>
      <c r="E14" s="17">
        <v>17258</v>
      </c>
      <c r="F14" s="17" t="s">
        <v>12</v>
      </c>
      <c r="G14" s="17" t="s">
        <v>12</v>
      </c>
      <c r="H14" s="17">
        <v>21</v>
      </c>
      <c r="I14" s="17">
        <v>6609</v>
      </c>
      <c r="J14" s="17">
        <v>13</v>
      </c>
      <c r="K14" s="17">
        <v>1361</v>
      </c>
      <c r="L14" s="17">
        <v>16</v>
      </c>
      <c r="M14" s="17">
        <v>2071</v>
      </c>
      <c r="N14" s="17">
        <v>1</v>
      </c>
      <c r="O14" s="17">
        <v>110</v>
      </c>
    </row>
    <row r="15" spans="1:16" ht="12.75" customHeight="1" x14ac:dyDescent="0.2">
      <c r="A15" s="15" t="s">
        <v>23</v>
      </c>
      <c r="B15" s="16">
        <v>196</v>
      </c>
      <c r="C15" s="16">
        <v>30761</v>
      </c>
      <c r="D15" s="17">
        <v>162</v>
      </c>
      <c r="E15" s="17">
        <v>23375</v>
      </c>
      <c r="F15" s="17" t="s">
        <v>12</v>
      </c>
      <c r="G15" s="17" t="s">
        <v>12</v>
      </c>
      <c r="H15" s="17">
        <v>18</v>
      </c>
      <c r="I15" s="17">
        <v>5113</v>
      </c>
      <c r="J15" s="17">
        <v>5</v>
      </c>
      <c r="K15" s="17">
        <v>708</v>
      </c>
      <c r="L15" s="17">
        <v>9</v>
      </c>
      <c r="M15" s="17">
        <v>1005</v>
      </c>
      <c r="N15" s="17">
        <v>2</v>
      </c>
      <c r="O15" s="17">
        <v>560</v>
      </c>
    </row>
    <row r="16" spans="1:16" ht="12.75" customHeight="1" x14ac:dyDescent="0.2">
      <c r="A16" s="15" t="s">
        <v>24</v>
      </c>
      <c r="B16" s="16">
        <v>249</v>
      </c>
      <c r="C16" s="16">
        <v>41348</v>
      </c>
      <c r="D16" s="17">
        <v>197</v>
      </c>
      <c r="E16" s="17">
        <v>33285</v>
      </c>
      <c r="F16" s="17" t="s">
        <v>12</v>
      </c>
      <c r="G16" s="17" t="s">
        <v>12</v>
      </c>
      <c r="H16" s="17">
        <v>22</v>
      </c>
      <c r="I16" s="17">
        <v>4289</v>
      </c>
      <c r="J16" s="17">
        <v>17</v>
      </c>
      <c r="K16" s="17">
        <v>1389</v>
      </c>
      <c r="L16" s="17">
        <v>12</v>
      </c>
      <c r="M16" s="17">
        <v>2366</v>
      </c>
      <c r="N16" s="17">
        <v>1</v>
      </c>
      <c r="O16" s="17">
        <v>19</v>
      </c>
    </row>
    <row r="17" spans="1:15" ht="12.75" customHeight="1" x14ac:dyDescent="0.2">
      <c r="A17" s="19" t="s">
        <v>25</v>
      </c>
      <c r="B17" s="16">
        <v>109</v>
      </c>
      <c r="C17" s="16">
        <v>18345</v>
      </c>
      <c r="D17" s="21">
        <v>91</v>
      </c>
      <c r="E17" s="21">
        <v>15505</v>
      </c>
      <c r="F17" s="17" t="s">
        <v>12</v>
      </c>
      <c r="G17" s="17" t="s">
        <v>12</v>
      </c>
      <c r="H17" s="21">
        <v>9</v>
      </c>
      <c r="I17" s="21">
        <v>1747</v>
      </c>
      <c r="J17" s="21">
        <v>8</v>
      </c>
      <c r="K17" s="21">
        <v>743</v>
      </c>
      <c r="L17" s="21">
        <v>1</v>
      </c>
      <c r="M17" s="21">
        <v>350</v>
      </c>
      <c r="N17" s="17" t="s">
        <v>41</v>
      </c>
      <c r="O17" s="17" t="s">
        <v>41</v>
      </c>
    </row>
    <row r="18" spans="1:15" ht="13.5" customHeight="1" x14ac:dyDescent="0.2">
      <c r="A18" s="116" t="s">
        <v>42</v>
      </c>
      <c r="B18" s="106"/>
      <c r="C18" s="106"/>
      <c r="D18" s="106"/>
      <c r="E18" s="106"/>
      <c r="F18" s="106"/>
      <c r="G18" s="106"/>
      <c r="H18" s="106"/>
      <c r="I18" s="106"/>
      <c r="J18" s="106"/>
      <c r="K18" s="106"/>
      <c r="L18" s="106"/>
      <c r="M18" s="106"/>
      <c r="N18" s="106"/>
      <c r="O18" s="106"/>
    </row>
    <row r="19" spans="1:15" ht="13.5" customHeight="1" x14ac:dyDescent="0.2">
      <c r="A19" s="90"/>
      <c r="B19" s="90"/>
      <c r="C19" s="90"/>
      <c r="D19" s="90"/>
      <c r="E19" s="90"/>
      <c r="F19" s="90"/>
      <c r="G19" s="90"/>
      <c r="H19" s="90"/>
      <c r="I19" s="90"/>
      <c r="J19" s="90"/>
      <c r="K19" s="90"/>
      <c r="L19" s="90"/>
      <c r="M19" s="90"/>
      <c r="N19" s="90"/>
      <c r="O19" s="90"/>
    </row>
    <row r="20" spans="1:15" ht="13.5" customHeight="1" x14ac:dyDescent="0.2">
      <c r="A20" s="119" t="s">
        <v>43</v>
      </c>
      <c r="B20" s="90"/>
      <c r="C20" s="90"/>
      <c r="D20" s="90"/>
      <c r="E20" s="90"/>
      <c r="F20" s="90"/>
      <c r="G20" s="90"/>
      <c r="H20" s="90"/>
      <c r="I20" s="90"/>
      <c r="J20" s="90"/>
      <c r="K20" s="90"/>
      <c r="L20" s="90"/>
      <c r="M20" s="90"/>
      <c r="N20" s="90"/>
      <c r="O20" s="90"/>
    </row>
    <row r="21" spans="1:15" ht="13.5" customHeight="1" x14ac:dyDescent="0.2">
      <c r="A21" s="111" t="s">
        <v>28</v>
      </c>
      <c r="B21" s="90"/>
      <c r="C21" s="90"/>
      <c r="D21" s="90"/>
      <c r="E21" s="90"/>
      <c r="F21" s="90"/>
      <c r="G21" s="90"/>
      <c r="H21" s="90"/>
      <c r="I21" s="90"/>
      <c r="J21" s="90"/>
      <c r="K21" s="90"/>
      <c r="L21" s="90"/>
      <c r="M21" s="90"/>
      <c r="N21" s="90"/>
      <c r="O21" s="90"/>
    </row>
    <row r="22" spans="1:15" ht="13.5" customHeight="1" x14ac:dyDescent="0.2">
      <c r="A22" s="118" t="s">
        <v>44</v>
      </c>
      <c r="B22" s="90"/>
      <c r="C22" s="90"/>
      <c r="D22" s="90"/>
      <c r="E22" s="90"/>
      <c r="F22" s="90"/>
      <c r="G22" s="90"/>
      <c r="H22" s="90"/>
      <c r="I22" s="90"/>
      <c r="J22" s="90"/>
      <c r="K22" s="90"/>
      <c r="L22" s="90"/>
      <c r="M22" s="90"/>
      <c r="N22" s="90"/>
      <c r="O22" s="90"/>
    </row>
    <row r="23" spans="1:15" ht="12.75" customHeight="1" x14ac:dyDescent="0.2">
      <c r="A23" s="114" t="s">
        <v>45</v>
      </c>
      <c r="B23" s="90"/>
      <c r="C23" s="90"/>
      <c r="D23" s="90"/>
      <c r="E23" s="90"/>
      <c r="F23" s="90"/>
      <c r="G23" s="90"/>
      <c r="H23" s="90"/>
      <c r="I23" s="90"/>
      <c r="J23" s="90"/>
      <c r="K23" s="90"/>
      <c r="L23" s="90"/>
      <c r="M23" s="90"/>
    </row>
    <row r="24" spans="1:15" ht="12.75" customHeight="1" x14ac:dyDescent="0.2"/>
    <row r="25" spans="1:15" ht="12.75" customHeight="1" x14ac:dyDescent="0.2"/>
    <row r="26" spans="1:15" ht="12.75" customHeight="1" x14ac:dyDescent="0.2"/>
    <row r="27" spans="1:15" ht="12.75" customHeight="1" x14ac:dyDescent="0.2">
      <c r="A27" s="17"/>
    </row>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A21:O21"/>
    <mergeCell ref="A22:O22"/>
    <mergeCell ref="A23:M23"/>
    <mergeCell ref="A1:O1"/>
    <mergeCell ref="A2:A4"/>
    <mergeCell ref="B2:C3"/>
    <mergeCell ref="D2:O2"/>
    <mergeCell ref="D3:E3"/>
    <mergeCell ref="F3:G3"/>
    <mergeCell ref="H3:I3"/>
    <mergeCell ref="J3:K3"/>
    <mergeCell ref="L3:M3"/>
    <mergeCell ref="N3:O3"/>
    <mergeCell ref="A18:O19"/>
    <mergeCell ref="A20:O20"/>
  </mergeCells>
  <pageMargins left="0.75" right="0.75" top="0.15748031496062992" bottom="1"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
  <sheetViews>
    <sheetView workbookViewId="0">
      <selection activeCell="F5" sqref="F5:G5"/>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1" t="s">
        <v>46</v>
      </c>
      <c r="B1" s="102"/>
      <c r="C1" s="102"/>
      <c r="D1" s="102"/>
      <c r="E1" s="102"/>
      <c r="F1" s="102"/>
      <c r="G1" s="102"/>
      <c r="H1" s="102"/>
      <c r="I1" s="102"/>
      <c r="J1" s="102"/>
      <c r="K1" s="102"/>
      <c r="L1" s="102"/>
      <c r="M1" s="102"/>
    </row>
    <row r="2" spans="1:16" ht="12.75" customHeight="1" x14ac:dyDescent="0.2">
      <c r="A2" s="104" t="s">
        <v>1</v>
      </c>
      <c r="B2" s="105" t="s">
        <v>2</v>
      </c>
      <c r="C2" s="106"/>
      <c r="D2" s="91" t="s">
        <v>3</v>
      </c>
      <c r="E2" s="92"/>
      <c r="F2" s="92"/>
      <c r="G2" s="92"/>
      <c r="H2" s="92"/>
      <c r="I2" s="92"/>
      <c r="J2" s="92"/>
      <c r="K2" s="92"/>
      <c r="L2" s="92"/>
      <c r="M2" s="92"/>
      <c r="N2" s="92"/>
      <c r="O2" s="92"/>
    </row>
    <row r="3" spans="1:16" ht="12.75" customHeight="1" x14ac:dyDescent="0.2">
      <c r="A3" s="90"/>
      <c r="B3" s="102"/>
      <c r="C3" s="102"/>
      <c r="D3" s="109" t="s">
        <v>47</v>
      </c>
      <c r="E3" s="92"/>
      <c r="F3" s="110" t="s">
        <v>5</v>
      </c>
      <c r="G3" s="102"/>
      <c r="H3" s="110" t="s">
        <v>6</v>
      </c>
      <c r="I3" s="102"/>
      <c r="J3" s="110" t="s">
        <v>7</v>
      </c>
      <c r="K3" s="102"/>
      <c r="L3" s="109" t="s">
        <v>8</v>
      </c>
      <c r="M3" s="92"/>
      <c r="N3" s="109" t="s">
        <v>48</v>
      </c>
      <c r="O3" s="92"/>
    </row>
    <row r="4" spans="1:16" ht="12.75" customHeight="1" x14ac:dyDescent="0.2">
      <c r="A4" s="102"/>
      <c r="B4" s="26" t="s">
        <v>10</v>
      </c>
      <c r="C4" s="26" t="s">
        <v>11</v>
      </c>
      <c r="D4" s="27" t="s">
        <v>10</v>
      </c>
      <c r="E4" s="27" t="s">
        <v>11</v>
      </c>
      <c r="F4" s="27" t="s">
        <v>10</v>
      </c>
      <c r="G4" s="27" t="s">
        <v>11</v>
      </c>
      <c r="H4" s="27" t="s">
        <v>10</v>
      </c>
      <c r="I4" s="27" t="s">
        <v>11</v>
      </c>
      <c r="J4" s="27" t="s">
        <v>10</v>
      </c>
      <c r="K4" s="27" t="s">
        <v>11</v>
      </c>
      <c r="L4" s="27" t="s">
        <v>10</v>
      </c>
      <c r="M4" s="27" t="s">
        <v>11</v>
      </c>
      <c r="N4" s="27" t="s">
        <v>10</v>
      </c>
      <c r="O4" s="27" t="s">
        <v>11</v>
      </c>
    </row>
    <row r="5" spans="1:16" ht="12.75" customHeight="1" x14ac:dyDescent="0.2">
      <c r="A5" s="13" t="s">
        <v>2</v>
      </c>
      <c r="B5" s="14">
        <v>1792</v>
      </c>
      <c r="C5" s="14">
        <v>297663</v>
      </c>
      <c r="D5" s="29">
        <v>1345</v>
      </c>
      <c r="E5" s="29">
        <v>176453</v>
      </c>
      <c r="F5" s="16" t="s">
        <v>14</v>
      </c>
      <c r="G5" s="16" t="s">
        <v>14</v>
      </c>
      <c r="H5" s="29">
        <v>193</v>
      </c>
      <c r="I5" s="29">
        <v>76942</v>
      </c>
      <c r="J5" s="29">
        <v>157</v>
      </c>
      <c r="K5" s="29">
        <v>24833</v>
      </c>
      <c r="L5" s="16">
        <v>78</v>
      </c>
      <c r="M5" s="16">
        <v>14808</v>
      </c>
      <c r="N5" s="16">
        <v>19</v>
      </c>
      <c r="O5" s="16">
        <v>4627</v>
      </c>
    </row>
    <row r="6" spans="1:16" ht="12.75" customHeight="1" x14ac:dyDescent="0.2">
      <c r="A6" s="15" t="s">
        <v>13</v>
      </c>
      <c r="B6" s="14">
        <v>7</v>
      </c>
      <c r="C6" s="14">
        <v>1571</v>
      </c>
      <c r="D6" s="17" t="s">
        <v>12</v>
      </c>
      <c r="E6" s="17" t="s">
        <v>12</v>
      </c>
      <c r="F6" s="17" t="s">
        <v>12</v>
      </c>
      <c r="G6" s="17" t="s">
        <v>12</v>
      </c>
      <c r="H6" s="17">
        <v>3</v>
      </c>
      <c r="I6" s="17">
        <v>930</v>
      </c>
      <c r="J6" s="17">
        <v>4</v>
      </c>
      <c r="K6" s="17">
        <v>641</v>
      </c>
      <c r="L6" s="17" t="s">
        <v>41</v>
      </c>
      <c r="M6" s="17" t="s">
        <v>41</v>
      </c>
      <c r="N6" s="17" t="s">
        <v>41</v>
      </c>
      <c r="O6" s="17" t="s">
        <v>41</v>
      </c>
    </row>
    <row r="7" spans="1:16" ht="12.75" customHeight="1" x14ac:dyDescent="0.2">
      <c r="A7" s="15" t="s">
        <v>15</v>
      </c>
      <c r="B7" s="16">
        <v>38</v>
      </c>
      <c r="C7" s="16">
        <v>9482</v>
      </c>
      <c r="D7" s="17" t="s">
        <v>12</v>
      </c>
      <c r="E7" s="17" t="s">
        <v>12</v>
      </c>
      <c r="F7" s="17" t="s">
        <v>12</v>
      </c>
      <c r="G7" s="17" t="s">
        <v>12</v>
      </c>
      <c r="H7" s="17">
        <v>16</v>
      </c>
      <c r="I7" s="17">
        <v>5816</v>
      </c>
      <c r="J7" s="17">
        <v>16</v>
      </c>
      <c r="K7" s="17">
        <v>2878</v>
      </c>
      <c r="L7" s="17">
        <v>6</v>
      </c>
      <c r="M7" s="17">
        <v>788</v>
      </c>
      <c r="N7" s="17" t="s">
        <v>41</v>
      </c>
      <c r="O7" s="17" t="s">
        <v>41</v>
      </c>
      <c r="P7" s="8"/>
    </row>
    <row r="8" spans="1:16" ht="12.75" customHeight="1" x14ac:dyDescent="0.2">
      <c r="A8" s="15" t="s">
        <v>16</v>
      </c>
      <c r="B8" s="16">
        <v>96</v>
      </c>
      <c r="C8" s="16">
        <v>14819</v>
      </c>
      <c r="D8" s="17">
        <v>77</v>
      </c>
      <c r="E8" s="17">
        <v>9631</v>
      </c>
      <c r="F8" s="17" t="s">
        <v>12</v>
      </c>
      <c r="G8" s="17" t="s">
        <v>12</v>
      </c>
      <c r="H8" s="17">
        <v>8</v>
      </c>
      <c r="I8" s="17">
        <v>3802</v>
      </c>
      <c r="J8" s="17" t="s">
        <v>41</v>
      </c>
      <c r="K8" s="17" t="s">
        <v>41</v>
      </c>
      <c r="L8" s="17">
        <v>9</v>
      </c>
      <c r="M8" s="17">
        <v>929</v>
      </c>
      <c r="N8" s="17">
        <v>2</v>
      </c>
      <c r="O8" s="17">
        <v>457</v>
      </c>
    </row>
    <row r="9" spans="1:16" ht="12.75" customHeight="1" x14ac:dyDescent="0.2">
      <c r="A9" s="15" t="s">
        <v>17</v>
      </c>
      <c r="B9" s="14">
        <v>140</v>
      </c>
      <c r="C9" s="14">
        <v>21252</v>
      </c>
      <c r="D9" s="17">
        <v>107</v>
      </c>
      <c r="E9" s="17">
        <v>11932</v>
      </c>
      <c r="F9" s="17" t="s">
        <v>12</v>
      </c>
      <c r="G9" s="17" t="s">
        <v>12</v>
      </c>
      <c r="H9" s="17">
        <v>11</v>
      </c>
      <c r="I9" s="17">
        <v>4794</v>
      </c>
      <c r="J9" s="17">
        <v>12</v>
      </c>
      <c r="K9" s="17">
        <v>2076</v>
      </c>
      <c r="L9" s="17">
        <v>3</v>
      </c>
      <c r="M9" s="17">
        <v>660</v>
      </c>
      <c r="N9" s="17">
        <v>7</v>
      </c>
      <c r="O9" s="17">
        <v>1790</v>
      </c>
    </row>
    <row r="10" spans="1:16" ht="12.75" customHeight="1" x14ac:dyDescent="0.2">
      <c r="A10" s="15" t="s">
        <v>18</v>
      </c>
      <c r="B10" s="14">
        <v>205</v>
      </c>
      <c r="C10" s="14">
        <v>31929</v>
      </c>
      <c r="D10" s="17">
        <v>152</v>
      </c>
      <c r="E10" s="17">
        <v>16419</v>
      </c>
      <c r="F10" s="17" t="s">
        <v>12</v>
      </c>
      <c r="G10" s="17" t="s">
        <v>12</v>
      </c>
      <c r="H10" s="17">
        <v>29</v>
      </c>
      <c r="I10" s="17">
        <v>12213</v>
      </c>
      <c r="J10" s="17">
        <v>12</v>
      </c>
      <c r="K10" s="17">
        <v>1767</v>
      </c>
      <c r="L10" s="17">
        <v>11</v>
      </c>
      <c r="M10" s="17">
        <v>1400</v>
      </c>
      <c r="N10" s="17">
        <v>1</v>
      </c>
      <c r="O10" s="17">
        <v>130</v>
      </c>
    </row>
    <row r="11" spans="1:16" ht="12.75" customHeight="1" x14ac:dyDescent="0.2">
      <c r="A11" s="15" t="s">
        <v>19</v>
      </c>
      <c r="B11" s="14">
        <v>180</v>
      </c>
      <c r="C11" s="14">
        <v>27761</v>
      </c>
      <c r="D11" s="17">
        <v>141</v>
      </c>
      <c r="E11" s="17">
        <v>19163</v>
      </c>
      <c r="F11" s="17" t="s">
        <v>12</v>
      </c>
      <c r="G11" s="17" t="s">
        <v>12</v>
      </c>
      <c r="H11" s="17">
        <v>15</v>
      </c>
      <c r="I11" s="17">
        <v>5364</v>
      </c>
      <c r="J11" s="17">
        <v>9</v>
      </c>
      <c r="K11" s="17">
        <v>1895</v>
      </c>
      <c r="L11" s="17">
        <v>15</v>
      </c>
      <c r="M11" s="17">
        <v>1339</v>
      </c>
      <c r="N11" s="17" t="s">
        <v>41</v>
      </c>
      <c r="O11" s="17" t="s">
        <v>41</v>
      </c>
    </row>
    <row r="12" spans="1:16" ht="12.75" customHeight="1" x14ac:dyDescent="0.2">
      <c r="A12" s="18" t="s">
        <v>20</v>
      </c>
      <c r="B12" s="16">
        <v>255</v>
      </c>
      <c r="C12" s="16">
        <v>52608</v>
      </c>
      <c r="D12" s="17">
        <v>203</v>
      </c>
      <c r="E12" s="17">
        <v>33741</v>
      </c>
      <c r="F12" s="17" t="s">
        <v>12</v>
      </c>
      <c r="G12" s="17" t="s">
        <v>12</v>
      </c>
      <c r="H12" s="17">
        <v>34</v>
      </c>
      <c r="I12" s="17">
        <v>13855</v>
      </c>
      <c r="J12" s="17">
        <v>5</v>
      </c>
      <c r="K12" s="17">
        <v>1049</v>
      </c>
      <c r="L12" s="17">
        <v>11</v>
      </c>
      <c r="M12" s="17">
        <v>3463</v>
      </c>
      <c r="N12" s="17">
        <v>2</v>
      </c>
      <c r="O12" s="17">
        <v>500</v>
      </c>
    </row>
    <row r="13" spans="1:16" ht="12.75" customHeight="1" x14ac:dyDescent="0.2">
      <c r="A13" s="15" t="s">
        <v>21</v>
      </c>
      <c r="B13" s="16">
        <v>229</v>
      </c>
      <c r="C13" s="16">
        <v>41899</v>
      </c>
      <c r="D13" s="17">
        <v>179</v>
      </c>
      <c r="E13" s="17">
        <v>26179</v>
      </c>
      <c r="F13" s="17" t="s">
        <v>12</v>
      </c>
      <c r="G13" s="17" t="s">
        <v>12</v>
      </c>
      <c r="H13" s="17">
        <v>26</v>
      </c>
      <c r="I13" s="17">
        <v>9996</v>
      </c>
      <c r="J13" s="17">
        <v>21</v>
      </c>
      <c r="K13" s="17">
        <v>4885</v>
      </c>
      <c r="L13" s="17">
        <v>2</v>
      </c>
      <c r="M13" s="17">
        <v>689</v>
      </c>
      <c r="N13" s="17">
        <v>1</v>
      </c>
      <c r="O13" s="17">
        <v>150</v>
      </c>
    </row>
    <row r="14" spans="1:16" ht="12.75" customHeight="1" x14ac:dyDescent="0.2">
      <c r="A14" s="15" t="s">
        <v>22</v>
      </c>
      <c r="B14" s="16">
        <v>186</v>
      </c>
      <c r="C14" s="16">
        <v>28128</v>
      </c>
      <c r="D14" s="17">
        <v>138</v>
      </c>
      <c r="E14" s="17">
        <v>15012</v>
      </c>
      <c r="F14" s="17" t="s">
        <v>12</v>
      </c>
      <c r="G14" s="17" t="s">
        <v>12</v>
      </c>
      <c r="H14" s="17">
        <v>11</v>
      </c>
      <c r="I14" s="17">
        <v>4356</v>
      </c>
      <c r="J14" s="17">
        <v>21</v>
      </c>
      <c r="K14" s="17">
        <v>4247</v>
      </c>
      <c r="L14" s="17">
        <v>10</v>
      </c>
      <c r="M14" s="17">
        <v>2913</v>
      </c>
      <c r="N14" s="17">
        <v>6</v>
      </c>
      <c r="O14" s="17">
        <v>1600</v>
      </c>
    </row>
    <row r="15" spans="1:16" ht="12.75" customHeight="1" x14ac:dyDescent="0.2">
      <c r="A15" s="15" t="s">
        <v>23</v>
      </c>
      <c r="B15" s="16">
        <v>174</v>
      </c>
      <c r="C15" s="16">
        <v>24764</v>
      </c>
      <c r="D15" s="17">
        <v>140</v>
      </c>
      <c r="E15" s="17">
        <v>17541</v>
      </c>
      <c r="F15" s="17" t="s">
        <v>12</v>
      </c>
      <c r="G15" s="17" t="s">
        <v>12</v>
      </c>
      <c r="H15" s="17">
        <v>9</v>
      </c>
      <c r="I15" s="17">
        <v>4048</v>
      </c>
      <c r="J15" s="17">
        <v>23</v>
      </c>
      <c r="K15" s="17">
        <v>2869</v>
      </c>
      <c r="L15" s="17">
        <v>2</v>
      </c>
      <c r="M15" s="17">
        <v>306</v>
      </c>
      <c r="N15" s="17" t="s">
        <v>41</v>
      </c>
      <c r="O15" s="17" t="s">
        <v>41</v>
      </c>
    </row>
    <row r="16" spans="1:16" ht="12.75" customHeight="1" x14ac:dyDescent="0.2">
      <c r="A16" s="15" t="s">
        <v>24</v>
      </c>
      <c r="B16" s="16">
        <v>180</v>
      </c>
      <c r="C16" s="16">
        <v>30425</v>
      </c>
      <c r="D16" s="17">
        <v>134</v>
      </c>
      <c r="E16" s="17">
        <v>20394</v>
      </c>
      <c r="F16" s="17" t="s">
        <v>12</v>
      </c>
      <c r="G16" s="17" t="s">
        <v>12</v>
      </c>
      <c r="H16" s="17">
        <v>20</v>
      </c>
      <c r="I16" s="17">
        <v>7571</v>
      </c>
      <c r="J16" s="17">
        <v>22</v>
      </c>
      <c r="K16" s="17">
        <v>1463</v>
      </c>
      <c r="L16" s="17">
        <v>4</v>
      </c>
      <c r="M16" s="17">
        <v>997</v>
      </c>
      <c r="N16" s="17" t="s">
        <v>41</v>
      </c>
      <c r="O16" s="17" t="s">
        <v>41</v>
      </c>
    </row>
    <row r="17" spans="1:15" ht="12.75" customHeight="1" x14ac:dyDescent="0.2">
      <c r="A17" s="19" t="s">
        <v>25</v>
      </c>
      <c r="B17" s="20">
        <v>102</v>
      </c>
      <c r="C17" s="20">
        <v>13025</v>
      </c>
      <c r="D17" s="21">
        <v>74</v>
      </c>
      <c r="E17" s="21">
        <v>6441</v>
      </c>
      <c r="F17" s="21" t="s">
        <v>12</v>
      </c>
      <c r="G17" s="21" t="s">
        <v>12</v>
      </c>
      <c r="H17" s="21">
        <v>11</v>
      </c>
      <c r="I17" s="21">
        <v>4197</v>
      </c>
      <c r="J17" s="21">
        <v>12</v>
      </c>
      <c r="K17" s="21">
        <v>1063</v>
      </c>
      <c r="L17" s="21">
        <v>5</v>
      </c>
      <c r="M17" s="21">
        <v>1324</v>
      </c>
      <c r="N17" s="21" t="s">
        <v>41</v>
      </c>
      <c r="O17" s="21" t="s">
        <v>41</v>
      </c>
    </row>
    <row r="18" spans="1:15" ht="13.5" customHeight="1" x14ac:dyDescent="0.2">
      <c r="A18" s="116" t="s">
        <v>49</v>
      </c>
      <c r="B18" s="106"/>
      <c r="C18" s="106"/>
      <c r="D18" s="106"/>
      <c r="E18" s="106"/>
      <c r="F18" s="106"/>
      <c r="G18" s="106"/>
      <c r="H18" s="106"/>
      <c r="I18" s="106"/>
      <c r="J18" s="106"/>
      <c r="K18" s="106"/>
      <c r="L18" s="106"/>
      <c r="M18" s="106"/>
      <c r="N18" s="106"/>
      <c r="O18" s="106"/>
    </row>
    <row r="19" spans="1:15" ht="13.5" customHeight="1" x14ac:dyDescent="0.2">
      <c r="A19" s="90"/>
      <c r="B19" s="90"/>
      <c r="C19" s="90"/>
      <c r="D19" s="90"/>
      <c r="E19" s="90"/>
      <c r="F19" s="90"/>
      <c r="G19" s="90"/>
      <c r="H19" s="90"/>
      <c r="I19" s="90"/>
      <c r="J19" s="90"/>
      <c r="K19" s="90"/>
      <c r="L19" s="90"/>
      <c r="M19" s="90"/>
      <c r="N19" s="90"/>
      <c r="O19" s="90"/>
    </row>
    <row r="20" spans="1:15" ht="13.5" customHeight="1" x14ac:dyDescent="0.2">
      <c r="A20" s="119" t="s">
        <v>50</v>
      </c>
      <c r="B20" s="90"/>
      <c r="C20" s="90"/>
      <c r="D20" s="90"/>
      <c r="E20" s="90"/>
      <c r="F20" s="90"/>
      <c r="G20" s="90"/>
      <c r="H20" s="90"/>
      <c r="I20" s="90"/>
      <c r="J20" s="90"/>
      <c r="K20" s="90"/>
      <c r="L20" s="90"/>
      <c r="M20" s="90"/>
      <c r="N20" s="90"/>
      <c r="O20" s="90"/>
    </row>
    <row r="21" spans="1:15" ht="13.5" customHeight="1" x14ac:dyDescent="0.2">
      <c r="A21" s="111" t="s">
        <v>28</v>
      </c>
      <c r="B21" s="90"/>
      <c r="C21" s="90"/>
      <c r="D21" s="90"/>
      <c r="E21" s="90"/>
      <c r="F21" s="90"/>
      <c r="G21" s="90"/>
      <c r="H21" s="90"/>
      <c r="I21" s="90"/>
      <c r="J21" s="90"/>
      <c r="K21" s="90"/>
      <c r="L21" s="90"/>
      <c r="M21" s="90"/>
      <c r="N21" s="90"/>
      <c r="O21" s="90"/>
    </row>
    <row r="22" spans="1:15" ht="13.5" customHeight="1" x14ac:dyDescent="0.2">
      <c r="A22" s="117" t="s">
        <v>51</v>
      </c>
      <c r="B22" s="90"/>
      <c r="C22" s="90"/>
      <c r="D22" s="90"/>
      <c r="E22" s="90"/>
      <c r="F22" s="90"/>
      <c r="G22" s="90"/>
      <c r="H22" s="90"/>
      <c r="I22" s="90"/>
      <c r="J22" s="90"/>
      <c r="K22" s="90"/>
      <c r="L22" s="90"/>
      <c r="M22" s="90"/>
      <c r="N22" s="90"/>
      <c r="O22" s="90"/>
    </row>
    <row r="23" spans="1:15" ht="12.75" customHeight="1" x14ac:dyDescent="0.2">
      <c r="A23" s="114" t="s">
        <v>52</v>
      </c>
      <c r="B23" s="90"/>
      <c r="C23" s="90"/>
      <c r="D23" s="90"/>
      <c r="E23" s="90"/>
      <c r="F23" s="90"/>
      <c r="G23" s="90"/>
      <c r="H23" s="90"/>
      <c r="I23" s="90"/>
      <c r="J23" s="90"/>
      <c r="K23" s="90"/>
      <c r="L23" s="90"/>
      <c r="M23" s="90"/>
    </row>
    <row r="24" spans="1:15" ht="12.75" customHeight="1" x14ac:dyDescent="0.2"/>
    <row r="25" spans="1:15" ht="12.75" customHeight="1" x14ac:dyDescent="0.2"/>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A21:O21"/>
    <mergeCell ref="A22:O22"/>
    <mergeCell ref="A23:M23"/>
    <mergeCell ref="A1:M1"/>
    <mergeCell ref="A2:A4"/>
    <mergeCell ref="B2:C3"/>
    <mergeCell ref="D2:O2"/>
    <mergeCell ref="D3:E3"/>
    <mergeCell ref="F3:G3"/>
    <mergeCell ref="H3:I3"/>
    <mergeCell ref="J3:K3"/>
    <mergeCell ref="L3:M3"/>
    <mergeCell ref="N3:O3"/>
    <mergeCell ref="A18:O19"/>
    <mergeCell ref="A20:O20"/>
  </mergeCells>
  <pageMargins left="0.75" right="0.75" top="0.15748031496062992" bottom="1"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
  <sheetViews>
    <sheetView workbookViewId="0">
      <selection activeCell="F5" sqref="F5:G5"/>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1" t="s">
        <v>53</v>
      </c>
      <c r="B1" s="102"/>
      <c r="C1" s="102"/>
      <c r="D1" s="102"/>
      <c r="E1" s="102"/>
      <c r="F1" s="102"/>
      <c r="G1" s="102"/>
      <c r="H1" s="102"/>
      <c r="I1" s="102"/>
      <c r="J1" s="102"/>
      <c r="K1" s="102"/>
      <c r="L1" s="102"/>
      <c r="M1" s="102"/>
    </row>
    <row r="2" spans="1:16" ht="12.75" customHeight="1" x14ac:dyDescent="0.2">
      <c r="A2" s="104" t="s">
        <v>1</v>
      </c>
      <c r="B2" s="105" t="s">
        <v>2</v>
      </c>
      <c r="C2" s="106"/>
      <c r="D2" s="91" t="s">
        <v>3</v>
      </c>
      <c r="E2" s="92"/>
      <c r="F2" s="92"/>
      <c r="G2" s="92"/>
      <c r="H2" s="92"/>
      <c r="I2" s="92"/>
      <c r="J2" s="92"/>
      <c r="K2" s="92"/>
      <c r="L2" s="92"/>
      <c r="M2" s="92"/>
      <c r="N2" s="92"/>
      <c r="O2" s="92"/>
    </row>
    <row r="3" spans="1:16" ht="12.75" customHeight="1" x14ac:dyDescent="0.2">
      <c r="A3" s="90"/>
      <c r="B3" s="102"/>
      <c r="C3" s="102"/>
      <c r="D3" s="109" t="s">
        <v>54</v>
      </c>
      <c r="E3" s="92"/>
      <c r="F3" s="110" t="s">
        <v>5</v>
      </c>
      <c r="G3" s="102"/>
      <c r="H3" s="110" t="s">
        <v>6</v>
      </c>
      <c r="I3" s="102"/>
      <c r="J3" s="110" t="s">
        <v>7</v>
      </c>
      <c r="K3" s="102"/>
      <c r="L3" s="109" t="s">
        <v>8</v>
      </c>
      <c r="M3" s="92"/>
      <c r="N3" s="109" t="s">
        <v>55</v>
      </c>
      <c r="O3" s="92"/>
    </row>
    <row r="4" spans="1:16" ht="12.75" customHeight="1" x14ac:dyDescent="0.2">
      <c r="A4" s="102"/>
      <c r="B4" s="26" t="s">
        <v>10</v>
      </c>
      <c r="C4" s="26" t="s">
        <v>11</v>
      </c>
      <c r="D4" s="27" t="s">
        <v>10</v>
      </c>
      <c r="E4" s="27" t="s">
        <v>11</v>
      </c>
      <c r="F4" s="27" t="s">
        <v>10</v>
      </c>
      <c r="G4" s="27" t="s">
        <v>11</v>
      </c>
      <c r="H4" s="27" t="s">
        <v>10</v>
      </c>
      <c r="I4" s="27" t="s">
        <v>11</v>
      </c>
      <c r="J4" s="27" t="s">
        <v>10</v>
      </c>
      <c r="K4" s="27" t="s">
        <v>11</v>
      </c>
      <c r="L4" s="27" t="s">
        <v>10</v>
      </c>
      <c r="M4" s="27" t="s">
        <v>11</v>
      </c>
      <c r="N4" s="27" t="s">
        <v>10</v>
      </c>
      <c r="O4" s="27" t="s">
        <v>11</v>
      </c>
    </row>
    <row r="5" spans="1:16" ht="12.75" customHeight="1" x14ac:dyDescent="0.2">
      <c r="A5" s="13" t="s">
        <v>2</v>
      </c>
      <c r="B5" s="14">
        <v>760</v>
      </c>
      <c r="C5" s="14">
        <v>233649</v>
      </c>
      <c r="D5" s="29">
        <v>366</v>
      </c>
      <c r="E5" s="29">
        <v>124711</v>
      </c>
      <c r="F5" s="16" t="s">
        <v>14</v>
      </c>
      <c r="G5" s="16" t="s">
        <v>14</v>
      </c>
      <c r="H5" s="29">
        <v>167</v>
      </c>
      <c r="I5" s="29">
        <v>55462</v>
      </c>
      <c r="J5" s="29">
        <v>149</v>
      </c>
      <c r="K5" s="29">
        <v>19801</v>
      </c>
      <c r="L5" s="16">
        <v>78</v>
      </c>
      <c r="M5" s="16">
        <v>19790</v>
      </c>
      <c r="N5" s="16" t="s">
        <v>56</v>
      </c>
      <c r="O5" s="16">
        <v>13885</v>
      </c>
    </row>
    <row r="6" spans="1:16" ht="12.75" customHeight="1" x14ac:dyDescent="0.2">
      <c r="A6" s="15" t="s">
        <v>13</v>
      </c>
      <c r="B6" s="14">
        <v>4</v>
      </c>
      <c r="C6" s="14">
        <v>1239</v>
      </c>
      <c r="D6" s="17" t="s">
        <v>12</v>
      </c>
      <c r="E6" s="17" t="s">
        <v>12</v>
      </c>
      <c r="F6" s="17" t="s">
        <v>12</v>
      </c>
      <c r="G6" s="17" t="s">
        <v>12</v>
      </c>
      <c r="H6" s="17" t="s">
        <v>12</v>
      </c>
      <c r="I6" s="17" t="s">
        <v>12</v>
      </c>
      <c r="J6" s="17" t="s">
        <v>12</v>
      </c>
      <c r="K6" s="17" t="s">
        <v>12</v>
      </c>
      <c r="L6" s="17">
        <v>4</v>
      </c>
      <c r="M6" s="17">
        <v>1239</v>
      </c>
      <c r="N6" s="17" t="s">
        <v>41</v>
      </c>
      <c r="O6" s="17" t="s">
        <v>41</v>
      </c>
    </row>
    <row r="7" spans="1:16" ht="12.75" customHeight="1" x14ac:dyDescent="0.2">
      <c r="A7" s="15" t="s">
        <v>15</v>
      </c>
      <c r="B7" s="16">
        <v>51</v>
      </c>
      <c r="C7" s="16">
        <v>6281</v>
      </c>
      <c r="D7" s="17" t="s">
        <v>12</v>
      </c>
      <c r="E7" s="17" t="s">
        <v>12</v>
      </c>
      <c r="F7" s="17" t="s">
        <v>12</v>
      </c>
      <c r="G7" s="17" t="s">
        <v>12</v>
      </c>
      <c r="H7" s="17">
        <v>19</v>
      </c>
      <c r="I7" s="17">
        <v>3226</v>
      </c>
      <c r="J7" s="17">
        <v>16</v>
      </c>
      <c r="K7" s="17">
        <v>893</v>
      </c>
      <c r="L7" s="17">
        <v>16</v>
      </c>
      <c r="M7" s="17">
        <v>2162</v>
      </c>
      <c r="N7" s="17" t="s">
        <v>41</v>
      </c>
      <c r="O7" s="17" t="s">
        <v>41</v>
      </c>
      <c r="P7" s="8"/>
    </row>
    <row r="8" spans="1:16" ht="12.75" customHeight="1" x14ac:dyDescent="0.2">
      <c r="A8" s="15" t="s">
        <v>16</v>
      </c>
      <c r="B8" s="16">
        <v>23</v>
      </c>
      <c r="C8" s="16">
        <v>14633</v>
      </c>
      <c r="D8" s="17" t="s">
        <v>12</v>
      </c>
      <c r="E8" s="17" t="s">
        <v>12</v>
      </c>
      <c r="F8" s="17" t="s">
        <v>12</v>
      </c>
      <c r="G8" s="17" t="s">
        <v>12</v>
      </c>
      <c r="H8" s="17">
        <v>10</v>
      </c>
      <c r="I8" s="17">
        <v>2080</v>
      </c>
      <c r="J8" s="17">
        <v>5</v>
      </c>
      <c r="K8" s="17">
        <v>858</v>
      </c>
      <c r="L8" s="17">
        <v>8</v>
      </c>
      <c r="M8" s="17">
        <v>2095</v>
      </c>
      <c r="N8" s="17" t="s">
        <v>56</v>
      </c>
      <c r="O8" s="17">
        <v>9600</v>
      </c>
    </row>
    <row r="9" spans="1:16" ht="12.75" customHeight="1" x14ac:dyDescent="0.2">
      <c r="A9" s="15" t="s">
        <v>17</v>
      </c>
      <c r="B9" s="14">
        <v>25</v>
      </c>
      <c r="C9" s="14">
        <v>5874</v>
      </c>
      <c r="D9" s="17" t="s">
        <v>12</v>
      </c>
      <c r="E9" s="17" t="s">
        <v>12</v>
      </c>
      <c r="F9" s="17" t="s">
        <v>12</v>
      </c>
      <c r="G9" s="17" t="s">
        <v>12</v>
      </c>
      <c r="H9" s="17">
        <v>8</v>
      </c>
      <c r="I9" s="17">
        <v>2291</v>
      </c>
      <c r="J9" s="17">
        <v>15</v>
      </c>
      <c r="K9" s="17">
        <v>2030</v>
      </c>
      <c r="L9" s="17">
        <v>2</v>
      </c>
      <c r="M9" s="17">
        <v>986</v>
      </c>
      <c r="N9" s="17" t="s">
        <v>56</v>
      </c>
      <c r="O9" s="17">
        <v>567</v>
      </c>
    </row>
    <row r="10" spans="1:16" ht="12.75" customHeight="1" x14ac:dyDescent="0.2">
      <c r="A10" s="15" t="s">
        <v>18</v>
      </c>
      <c r="B10" s="14">
        <v>43</v>
      </c>
      <c r="C10" s="14">
        <v>11765</v>
      </c>
      <c r="D10" s="17" t="s">
        <v>12</v>
      </c>
      <c r="E10" s="17" t="s">
        <v>12</v>
      </c>
      <c r="F10" s="17" t="s">
        <v>12</v>
      </c>
      <c r="G10" s="17" t="s">
        <v>12</v>
      </c>
      <c r="H10" s="17">
        <v>26</v>
      </c>
      <c r="I10" s="17">
        <v>7672</v>
      </c>
      <c r="J10" s="17">
        <v>12</v>
      </c>
      <c r="K10" s="17">
        <v>2302</v>
      </c>
      <c r="L10" s="17">
        <v>5</v>
      </c>
      <c r="M10" s="17">
        <v>1791</v>
      </c>
      <c r="N10" s="17" t="s">
        <v>41</v>
      </c>
      <c r="O10" s="17" t="s">
        <v>41</v>
      </c>
    </row>
    <row r="11" spans="1:16" ht="12.75" customHeight="1" x14ac:dyDescent="0.2">
      <c r="A11" s="15" t="s">
        <v>19</v>
      </c>
      <c r="B11" s="14">
        <v>94</v>
      </c>
      <c r="C11" s="14">
        <v>28799</v>
      </c>
      <c r="D11" s="17">
        <v>42</v>
      </c>
      <c r="E11" s="17">
        <v>14640</v>
      </c>
      <c r="F11" s="17" t="s">
        <v>12</v>
      </c>
      <c r="G11" s="17" t="s">
        <v>12</v>
      </c>
      <c r="H11" s="17">
        <v>27</v>
      </c>
      <c r="I11" s="17">
        <v>8081</v>
      </c>
      <c r="J11" s="17">
        <v>13</v>
      </c>
      <c r="K11" s="17">
        <v>2667</v>
      </c>
      <c r="L11" s="17">
        <v>12</v>
      </c>
      <c r="M11" s="17">
        <v>3411</v>
      </c>
      <c r="N11" s="17" t="s">
        <v>41</v>
      </c>
      <c r="O11" s="17" t="s">
        <v>41</v>
      </c>
    </row>
    <row r="12" spans="1:16" ht="12.75" customHeight="1" x14ac:dyDescent="0.2">
      <c r="A12" s="18" t="s">
        <v>20</v>
      </c>
      <c r="B12" s="16">
        <v>145</v>
      </c>
      <c r="C12" s="16">
        <v>50770</v>
      </c>
      <c r="D12" s="17">
        <v>91</v>
      </c>
      <c r="E12" s="17">
        <v>34638</v>
      </c>
      <c r="F12" s="17" t="s">
        <v>12</v>
      </c>
      <c r="G12" s="17" t="s">
        <v>12</v>
      </c>
      <c r="H12" s="17">
        <v>18</v>
      </c>
      <c r="I12" s="17">
        <v>10832</v>
      </c>
      <c r="J12" s="17">
        <v>24</v>
      </c>
      <c r="K12" s="17">
        <v>3046</v>
      </c>
      <c r="L12" s="17">
        <v>12</v>
      </c>
      <c r="M12" s="17">
        <v>1654</v>
      </c>
      <c r="N12" s="17" t="s">
        <v>56</v>
      </c>
      <c r="O12" s="17">
        <v>600</v>
      </c>
    </row>
    <row r="13" spans="1:16" ht="12.75" customHeight="1" x14ac:dyDescent="0.2">
      <c r="A13" s="15" t="s">
        <v>21</v>
      </c>
      <c r="B13" s="16">
        <v>99</v>
      </c>
      <c r="C13" s="16">
        <v>32684</v>
      </c>
      <c r="D13" s="17">
        <v>58</v>
      </c>
      <c r="E13" s="17">
        <v>18939</v>
      </c>
      <c r="F13" s="17" t="s">
        <v>12</v>
      </c>
      <c r="G13" s="17" t="s">
        <v>12</v>
      </c>
      <c r="H13" s="17">
        <v>19</v>
      </c>
      <c r="I13" s="17">
        <v>8359</v>
      </c>
      <c r="J13" s="17">
        <v>17</v>
      </c>
      <c r="K13" s="17">
        <v>1233</v>
      </c>
      <c r="L13" s="17">
        <v>5</v>
      </c>
      <c r="M13" s="17">
        <v>3153</v>
      </c>
      <c r="N13" s="17" t="s">
        <v>56</v>
      </c>
      <c r="O13" s="17">
        <v>1000</v>
      </c>
    </row>
    <row r="14" spans="1:16" ht="12.75" customHeight="1" x14ac:dyDescent="0.2">
      <c r="A14" s="15" t="s">
        <v>22</v>
      </c>
      <c r="B14" s="16">
        <v>93</v>
      </c>
      <c r="C14" s="16">
        <v>35121</v>
      </c>
      <c r="D14" s="17">
        <v>48</v>
      </c>
      <c r="E14" s="17">
        <v>23909</v>
      </c>
      <c r="F14" s="17" t="s">
        <v>12</v>
      </c>
      <c r="G14" s="17" t="s">
        <v>12</v>
      </c>
      <c r="H14" s="17">
        <v>24</v>
      </c>
      <c r="I14" s="17">
        <v>8640</v>
      </c>
      <c r="J14" s="17">
        <v>15</v>
      </c>
      <c r="K14" s="17">
        <v>1184</v>
      </c>
      <c r="L14" s="17">
        <v>6</v>
      </c>
      <c r="M14" s="17">
        <v>1388</v>
      </c>
      <c r="N14" s="17" t="s">
        <v>41</v>
      </c>
      <c r="O14" s="17" t="s">
        <v>41</v>
      </c>
    </row>
    <row r="15" spans="1:16" ht="12.75" customHeight="1" x14ac:dyDescent="0.2">
      <c r="A15" s="15" t="s">
        <v>23</v>
      </c>
      <c r="B15" s="16">
        <v>26</v>
      </c>
      <c r="C15" s="16">
        <v>8348</v>
      </c>
      <c r="D15" s="17">
        <v>10</v>
      </c>
      <c r="E15" s="17">
        <v>5043</v>
      </c>
      <c r="F15" s="17" t="s">
        <v>12</v>
      </c>
      <c r="G15" s="17" t="s">
        <v>12</v>
      </c>
      <c r="H15" s="17">
        <v>1</v>
      </c>
      <c r="I15" s="17">
        <v>573</v>
      </c>
      <c r="J15" s="17">
        <v>14</v>
      </c>
      <c r="K15" s="17">
        <v>2386</v>
      </c>
      <c r="L15" s="17">
        <v>1</v>
      </c>
      <c r="M15" s="17">
        <v>346</v>
      </c>
      <c r="N15" s="17" t="s">
        <v>41</v>
      </c>
      <c r="O15" s="17" t="s">
        <v>41</v>
      </c>
    </row>
    <row r="16" spans="1:16" ht="12.75" customHeight="1" x14ac:dyDescent="0.2">
      <c r="A16" s="15" t="s">
        <v>24</v>
      </c>
      <c r="B16" s="16">
        <v>107</v>
      </c>
      <c r="C16" s="16">
        <v>24873</v>
      </c>
      <c r="D16" s="17">
        <v>73</v>
      </c>
      <c r="E16" s="17">
        <v>15375</v>
      </c>
      <c r="F16" s="17" t="s">
        <v>12</v>
      </c>
      <c r="G16" s="17" t="s">
        <v>12</v>
      </c>
      <c r="H16" s="17">
        <v>13</v>
      </c>
      <c r="I16" s="17">
        <v>3431</v>
      </c>
      <c r="J16" s="17">
        <v>17</v>
      </c>
      <c r="K16" s="17">
        <v>2993</v>
      </c>
      <c r="L16" s="17">
        <v>4</v>
      </c>
      <c r="M16" s="17">
        <v>956</v>
      </c>
      <c r="N16" s="17" t="s">
        <v>56</v>
      </c>
      <c r="O16" s="17">
        <v>2118</v>
      </c>
    </row>
    <row r="17" spans="1:15" ht="12.75" customHeight="1" x14ac:dyDescent="0.2">
      <c r="A17" s="19" t="s">
        <v>25</v>
      </c>
      <c r="B17" s="20">
        <v>50</v>
      </c>
      <c r="C17" s="20">
        <v>13262</v>
      </c>
      <c r="D17" s="21">
        <v>44</v>
      </c>
      <c r="E17" s="21">
        <v>12167</v>
      </c>
      <c r="F17" s="21" t="s">
        <v>12</v>
      </c>
      <c r="G17" s="21" t="s">
        <v>12</v>
      </c>
      <c r="H17" s="21">
        <v>2</v>
      </c>
      <c r="I17" s="21">
        <v>277</v>
      </c>
      <c r="J17" s="21">
        <v>1</v>
      </c>
      <c r="K17" s="21">
        <v>209</v>
      </c>
      <c r="L17" s="21">
        <v>3</v>
      </c>
      <c r="M17" s="21">
        <v>609</v>
      </c>
      <c r="N17" s="21" t="s">
        <v>41</v>
      </c>
      <c r="O17" s="21" t="s">
        <v>41</v>
      </c>
    </row>
    <row r="18" spans="1:15" ht="13.5" customHeight="1" x14ac:dyDescent="0.2">
      <c r="A18" s="120" t="s">
        <v>57</v>
      </c>
      <c r="B18" s="90"/>
      <c r="C18" s="90"/>
      <c r="D18" s="90"/>
      <c r="E18" s="90"/>
      <c r="F18" s="90"/>
      <c r="G18" s="90"/>
      <c r="H18" s="90"/>
      <c r="I18" s="90"/>
      <c r="J18" s="90"/>
      <c r="K18" s="90"/>
      <c r="L18" s="90"/>
      <c r="M18" s="90"/>
    </row>
    <row r="19" spans="1:15" ht="25.5" customHeight="1" x14ac:dyDescent="0.2">
      <c r="A19" s="119" t="s">
        <v>58</v>
      </c>
      <c r="B19" s="90"/>
      <c r="C19" s="90"/>
      <c r="D19" s="90"/>
      <c r="E19" s="90"/>
      <c r="F19" s="90"/>
      <c r="G19" s="90"/>
      <c r="H19" s="90"/>
      <c r="I19" s="90"/>
      <c r="J19" s="90"/>
      <c r="K19" s="90"/>
      <c r="L19" s="90"/>
      <c r="M19" s="90"/>
      <c r="N19" s="90"/>
      <c r="O19" s="90"/>
    </row>
    <row r="20" spans="1:15" ht="13.5" customHeight="1" x14ac:dyDescent="0.2">
      <c r="A20" s="111" t="s">
        <v>28</v>
      </c>
      <c r="B20" s="90"/>
      <c r="C20" s="90"/>
      <c r="D20" s="90"/>
      <c r="E20" s="90"/>
      <c r="F20" s="90"/>
      <c r="G20" s="90"/>
      <c r="H20" s="90"/>
      <c r="I20" s="90"/>
      <c r="J20" s="90"/>
      <c r="K20" s="90"/>
      <c r="L20" s="90"/>
      <c r="M20" s="90"/>
    </row>
    <row r="21" spans="1:15" ht="24.75" customHeight="1" x14ac:dyDescent="0.2">
      <c r="A21" s="117" t="s">
        <v>59</v>
      </c>
      <c r="B21" s="90"/>
      <c r="C21" s="90"/>
      <c r="D21" s="90"/>
      <c r="E21" s="90"/>
      <c r="F21" s="90"/>
      <c r="G21" s="90"/>
      <c r="H21" s="90"/>
      <c r="I21" s="90"/>
      <c r="J21" s="90"/>
      <c r="K21" s="90"/>
      <c r="L21" s="90"/>
      <c r="M21" s="90"/>
      <c r="N21" s="90"/>
      <c r="O21" s="90"/>
    </row>
    <row r="22" spans="1:15" ht="12.75" customHeight="1" x14ac:dyDescent="0.2">
      <c r="A22" s="114" t="s">
        <v>60</v>
      </c>
      <c r="B22" s="90"/>
      <c r="C22" s="90"/>
      <c r="D22" s="90"/>
      <c r="E22" s="90"/>
      <c r="F22" s="90"/>
      <c r="G22" s="90"/>
      <c r="H22" s="90"/>
      <c r="I22" s="90"/>
      <c r="J22" s="90"/>
      <c r="K22" s="90"/>
      <c r="L22" s="90"/>
      <c r="M22" s="90"/>
    </row>
    <row r="23" spans="1:15" ht="12.75" customHeight="1" x14ac:dyDescent="0.2">
      <c r="C23" s="28"/>
      <c r="D23" s="14"/>
      <c r="E23" s="14"/>
    </row>
    <row r="24" spans="1:15" ht="12.75" customHeight="1" x14ac:dyDescent="0.2">
      <c r="C24" s="28"/>
      <c r="D24" s="14"/>
      <c r="E24" s="14"/>
    </row>
    <row r="25" spans="1:15" ht="12.75" customHeight="1" x14ac:dyDescent="0.2">
      <c r="D25" s="14"/>
      <c r="E25" s="14"/>
    </row>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5">
    <mergeCell ref="A21:O21"/>
    <mergeCell ref="A22:M22"/>
    <mergeCell ref="A1:M1"/>
    <mergeCell ref="A2:A4"/>
    <mergeCell ref="B2:C3"/>
    <mergeCell ref="D2:O2"/>
    <mergeCell ref="D3:E3"/>
    <mergeCell ref="F3:G3"/>
    <mergeCell ref="H3:I3"/>
    <mergeCell ref="N3:O3"/>
    <mergeCell ref="J3:K3"/>
    <mergeCell ref="L3:M3"/>
    <mergeCell ref="A18:M18"/>
    <mergeCell ref="A19:O19"/>
    <mergeCell ref="A20:M20"/>
  </mergeCells>
  <pageMargins left="0.75" right="0.75" top="0.15748031496062992" bottom="1"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
  <sheetViews>
    <sheetView workbookViewId="0">
      <selection activeCell="F5" sqref="F5:G5"/>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1" t="s">
        <v>61</v>
      </c>
      <c r="B1" s="102"/>
      <c r="C1" s="102"/>
      <c r="D1" s="102"/>
      <c r="E1" s="102"/>
      <c r="F1" s="102"/>
      <c r="G1" s="102"/>
      <c r="H1" s="102"/>
      <c r="I1" s="102"/>
      <c r="J1" s="102"/>
      <c r="K1" s="102"/>
      <c r="L1" s="102"/>
      <c r="M1" s="102"/>
    </row>
    <row r="2" spans="1:16" ht="12.75" customHeight="1" x14ac:dyDescent="0.2">
      <c r="A2" s="104" t="s">
        <v>1</v>
      </c>
      <c r="B2" s="105" t="s">
        <v>2</v>
      </c>
      <c r="C2" s="106"/>
      <c r="D2" s="91" t="s">
        <v>3</v>
      </c>
      <c r="E2" s="92"/>
      <c r="F2" s="92"/>
      <c r="G2" s="92"/>
      <c r="H2" s="92"/>
      <c r="I2" s="92"/>
      <c r="J2" s="92"/>
      <c r="K2" s="92"/>
      <c r="L2" s="92"/>
      <c r="M2" s="92"/>
      <c r="N2" s="92"/>
      <c r="O2" s="92"/>
    </row>
    <row r="3" spans="1:16" ht="12.75" customHeight="1" x14ac:dyDescent="0.2">
      <c r="A3" s="90"/>
      <c r="B3" s="102"/>
      <c r="C3" s="102"/>
      <c r="D3" s="109" t="s">
        <v>62</v>
      </c>
      <c r="E3" s="92"/>
      <c r="F3" s="110" t="s">
        <v>5</v>
      </c>
      <c r="G3" s="102"/>
      <c r="H3" s="110" t="s">
        <v>6</v>
      </c>
      <c r="I3" s="102"/>
      <c r="J3" s="110" t="s">
        <v>7</v>
      </c>
      <c r="K3" s="102"/>
      <c r="L3" s="109" t="s">
        <v>8</v>
      </c>
      <c r="M3" s="92"/>
      <c r="N3" s="109" t="s">
        <v>63</v>
      </c>
      <c r="O3" s="92"/>
    </row>
    <row r="4" spans="1:16" ht="12.75" customHeight="1" x14ac:dyDescent="0.2">
      <c r="A4" s="102"/>
      <c r="B4" s="26" t="s">
        <v>10</v>
      </c>
      <c r="C4" s="26" t="s">
        <v>11</v>
      </c>
      <c r="D4" s="27" t="s">
        <v>10</v>
      </c>
      <c r="E4" s="27" t="s">
        <v>11</v>
      </c>
      <c r="F4" s="27" t="s">
        <v>10</v>
      </c>
      <c r="G4" s="27" t="s">
        <v>11</v>
      </c>
      <c r="H4" s="27" t="s">
        <v>10</v>
      </c>
      <c r="I4" s="27" t="s">
        <v>11</v>
      </c>
      <c r="J4" s="27" t="s">
        <v>10</v>
      </c>
      <c r="K4" s="27" t="s">
        <v>11</v>
      </c>
      <c r="L4" s="27" t="s">
        <v>10</v>
      </c>
      <c r="M4" s="27" t="s">
        <v>11</v>
      </c>
      <c r="N4" s="27" t="s">
        <v>10</v>
      </c>
      <c r="O4" s="27" t="s">
        <v>11</v>
      </c>
    </row>
    <row r="5" spans="1:16" ht="12.75" customHeight="1" x14ac:dyDescent="0.2">
      <c r="A5" s="13" t="s">
        <v>2</v>
      </c>
      <c r="B5" s="14">
        <v>451</v>
      </c>
      <c r="C5" s="14">
        <v>126979</v>
      </c>
      <c r="D5" s="16" t="s">
        <v>14</v>
      </c>
      <c r="E5" s="16" t="s">
        <v>14</v>
      </c>
      <c r="F5" s="16" t="s">
        <v>14</v>
      </c>
      <c r="G5" s="16" t="s">
        <v>14</v>
      </c>
      <c r="H5" s="29">
        <v>175</v>
      </c>
      <c r="I5" s="29">
        <v>50801</v>
      </c>
      <c r="J5" s="29">
        <v>137</v>
      </c>
      <c r="K5" s="29">
        <v>11953</v>
      </c>
      <c r="L5" s="16">
        <v>91</v>
      </c>
      <c r="M5" s="16">
        <v>24067</v>
      </c>
      <c r="N5" s="16">
        <v>48</v>
      </c>
      <c r="O5" s="16">
        <v>40158</v>
      </c>
    </row>
    <row r="6" spans="1:16" ht="12.75" customHeight="1" x14ac:dyDescent="0.2">
      <c r="A6" s="15" t="s">
        <v>13</v>
      </c>
      <c r="B6" s="14">
        <v>3</v>
      </c>
      <c r="C6" s="14">
        <v>630</v>
      </c>
      <c r="D6" s="17" t="s">
        <v>12</v>
      </c>
      <c r="E6" s="17" t="s">
        <v>12</v>
      </c>
      <c r="F6" s="17" t="s">
        <v>12</v>
      </c>
      <c r="G6" s="17" t="s">
        <v>12</v>
      </c>
      <c r="H6" s="17">
        <v>3</v>
      </c>
      <c r="I6" s="17">
        <v>630</v>
      </c>
      <c r="J6" s="17" t="s">
        <v>12</v>
      </c>
      <c r="K6" s="17" t="s">
        <v>12</v>
      </c>
      <c r="L6" s="17" t="s">
        <v>12</v>
      </c>
      <c r="M6" s="17" t="s">
        <v>12</v>
      </c>
      <c r="N6" s="17" t="s">
        <v>12</v>
      </c>
      <c r="O6" s="17" t="s">
        <v>12</v>
      </c>
    </row>
    <row r="7" spans="1:16" ht="12.75" customHeight="1" x14ac:dyDescent="0.2">
      <c r="A7" s="15" t="s">
        <v>15</v>
      </c>
      <c r="B7" s="16" t="s">
        <v>12</v>
      </c>
      <c r="C7" s="16" t="s">
        <v>12</v>
      </c>
      <c r="D7" s="17" t="s">
        <v>12</v>
      </c>
      <c r="E7" s="17" t="s">
        <v>12</v>
      </c>
      <c r="F7" s="17" t="s">
        <v>12</v>
      </c>
      <c r="G7" s="17" t="s">
        <v>12</v>
      </c>
      <c r="H7" s="17" t="s">
        <v>12</v>
      </c>
      <c r="I7" s="17" t="s">
        <v>12</v>
      </c>
      <c r="J7" s="17" t="s">
        <v>12</v>
      </c>
      <c r="K7" s="17" t="s">
        <v>12</v>
      </c>
      <c r="L7" s="17" t="s">
        <v>12</v>
      </c>
      <c r="M7" s="17" t="s">
        <v>12</v>
      </c>
      <c r="N7" s="17" t="s">
        <v>12</v>
      </c>
      <c r="O7" s="17" t="s">
        <v>12</v>
      </c>
      <c r="P7" s="8"/>
    </row>
    <row r="8" spans="1:16" ht="12.75" customHeight="1" x14ac:dyDescent="0.2">
      <c r="A8" s="15" t="s">
        <v>16</v>
      </c>
      <c r="B8" s="16" t="s">
        <v>12</v>
      </c>
      <c r="C8" s="16" t="s">
        <v>12</v>
      </c>
      <c r="D8" s="17" t="s">
        <v>12</v>
      </c>
      <c r="E8" s="17" t="s">
        <v>12</v>
      </c>
      <c r="F8" s="17" t="s">
        <v>12</v>
      </c>
      <c r="G8" s="17" t="s">
        <v>12</v>
      </c>
      <c r="H8" s="17" t="s">
        <v>12</v>
      </c>
      <c r="I8" s="17" t="s">
        <v>12</v>
      </c>
      <c r="J8" s="17" t="s">
        <v>12</v>
      </c>
      <c r="K8" s="17" t="s">
        <v>12</v>
      </c>
      <c r="L8" s="17" t="s">
        <v>12</v>
      </c>
      <c r="M8" s="17" t="s">
        <v>12</v>
      </c>
      <c r="N8" s="17" t="s">
        <v>12</v>
      </c>
      <c r="O8" s="17" t="s">
        <v>12</v>
      </c>
    </row>
    <row r="9" spans="1:16" ht="12.75" customHeight="1" x14ac:dyDescent="0.2">
      <c r="A9" s="15" t="s">
        <v>17</v>
      </c>
      <c r="B9" s="14">
        <v>73</v>
      </c>
      <c r="C9" s="14">
        <v>11893</v>
      </c>
      <c r="D9" s="17" t="s">
        <v>12</v>
      </c>
      <c r="E9" s="17" t="s">
        <v>12</v>
      </c>
      <c r="F9" s="17" t="s">
        <v>12</v>
      </c>
      <c r="G9" s="17" t="s">
        <v>12</v>
      </c>
      <c r="H9" s="17">
        <v>44</v>
      </c>
      <c r="I9" s="17">
        <v>8235</v>
      </c>
      <c r="J9" s="17">
        <v>29</v>
      </c>
      <c r="K9" s="17">
        <v>3658</v>
      </c>
      <c r="L9" s="17" t="s">
        <v>12</v>
      </c>
      <c r="M9" s="17" t="s">
        <v>12</v>
      </c>
      <c r="N9" s="17" t="s">
        <v>12</v>
      </c>
      <c r="O9" s="17" t="s">
        <v>12</v>
      </c>
    </row>
    <row r="10" spans="1:16" ht="12.75" customHeight="1" x14ac:dyDescent="0.2">
      <c r="A10" s="15" t="s">
        <v>18</v>
      </c>
      <c r="B10" s="14">
        <v>26</v>
      </c>
      <c r="C10" s="14">
        <v>1199</v>
      </c>
      <c r="D10" s="17" t="s">
        <v>12</v>
      </c>
      <c r="E10" s="17" t="s">
        <v>12</v>
      </c>
      <c r="F10" s="17" t="s">
        <v>12</v>
      </c>
      <c r="G10" s="17" t="s">
        <v>12</v>
      </c>
      <c r="H10" s="17" t="s">
        <v>12</v>
      </c>
      <c r="I10" s="17" t="s">
        <v>12</v>
      </c>
      <c r="J10" s="17">
        <v>8</v>
      </c>
      <c r="K10" s="17">
        <v>319</v>
      </c>
      <c r="L10" s="17" t="s">
        <v>12</v>
      </c>
      <c r="M10" s="17" t="s">
        <v>12</v>
      </c>
      <c r="N10" s="17">
        <v>18</v>
      </c>
      <c r="O10" s="17">
        <v>880</v>
      </c>
    </row>
    <row r="11" spans="1:16" ht="12.75" customHeight="1" x14ac:dyDescent="0.2">
      <c r="A11" s="15" t="s">
        <v>19</v>
      </c>
      <c r="B11" s="14">
        <v>66</v>
      </c>
      <c r="C11" s="14">
        <v>9868</v>
      </c>
      <c r="D11" s="17" t="s">
        <v>12</v>
      </c>
      <c r="E11" s="17" t="s">
        <v>12</v>
      </c>
      <c r="F11" s="17" t="s">
        <v>12</v>
      </c>
      <c r="G11" s="17" t="s">
        <v>12</v>
      </c>
      <c r="H11" s="17">
        <v>21</v>
      </c>
      <c r="I11" s="17">
        <v>7518</v>
      </c>
      <c r="J11" s="17">
        <v>12</v>
      </c>
      <c r="K11" s="17">
        <v>852</v>
      </c>
      <c r="L11" s="17">
        <v>3</v>
      </c>
      <c r="M11" s="17">
        <v>801</v>
      </c>
      <c r="N11" s="17">
        <v>30</v>
      </c>
      <c r="O11" s="17">
        <v>697</v>
      </c>
    </row>
    <row r="12" spans="1:16" ht="12.75" customHeight="1" x14ac:dyDescent="0.2">
      <c r="A12" s="18" t="s">
        <v>20</v>
      </c>
      <c r="B12" s="16">
        <v>92</v>
      </c>
      <c r="C12" s="16">
        <v>38767</v>
      </c>
      <c r="D12" s="17" t="s">
        <v>12</v>
      </c>
      <c r="E12" s="17" t="s">
        <v>12</v>
      </c>
      <c r="F12" s="17" t="s">
        <v>12</v>
      </c>
      <c r="G12" s="17" t="s">
        <v>12</v>
      </c>
      <c r="H12" s="17">
        <v>37</v>
      </c>
      <c r="I12" s="17">
        <v>14159</v>
      </c>
      <c r="J12" s="17">
        <v>27</v>
      </c>
      <c r="K12" s="17">
        <v>2417</v>
      </c>
      <c r="L12" s="17">
        <v>28</v>
      </c>
      <c r="M12" s="17">
        <v>5609</v>
      </c>
      <c r="N12" s="17" t="s">
        <v>56</v>
      </c>
      <c r="O12" s="17">
        <v>16582</v>
      </c>
    </row>
    <row r="13" spans="1:16" ht="12.75" customHeight="1" x14ac:dyDescent="0.2">
      <c r="A13" s="15" t="s">
        <v>21</v>
      </c>
      <c r="B13" s="16">
        <v>62</v>
      </c>
      <c r="C13" s="16">
        <v>16019</v>
      </c>
      <c r="D13" s="17" t="s">
        <v>12</v>
      </c>
      <c r="E13" s="17" t="s">
        <v>12</v>
      </c>
      <c r="F13" s="17" t="s">
        <v>12</v>
      </c>
      <c r="G13" s="17" t="s">
        <v>12</v>
      </c>
      <c r="H13" s="17">
        <v>20</v>
      </c>
      <c r="I13" s="17">
        <v>7040</v>
      </c>
      <c r="J13" s="17">
        <v>25</v>
      </c>
      <c r="K13" s="17">
        <v>1611</v>
      </c>
      <c r="L13" s="17">
        <v>17</v>
      </c>
      <c r="M13" s="17">
        <v>5561</v>
      </c>
      <c r="N13" s="17" t="s">
        <v>56</v>
      </c>
      <c r="O13" s="17">
        <v>1807</v>
      </c>
    </row>
    <row r="14" spans="1:16" ht="12.75" customHeight="1" x14ac:dyDescent="0.2">
      <c r="A14" s="15" t="s">
        <v>22</v>
      </c>
      <c r="B14" s="16">
        <v>28</v>
      </c>
      <c r="C14" s="16">
        <v>7444</v>
      </c>
      <c r="D14" s="17" t="s">
        <v>12</v>
      </c>
      <c r="E14" s="17" t="s">
        <v>12</v>
      </c>
      <c r="F14" s="17" t="s">
        <v>12</v>
      </c>
      <c r="G14" s="17" t="s">
        <v>12</v>
      </c>
      <c r="H14" s="17">
        <v>5</v>
      </c>
      <c r="I14" s="17">
        <v>1687</v>
      </c>
      <c r="J14" s="17">
        <v>14</v>
      </c>
      <c r="K14" s="17">
        <v>1427</v>
      </c>
      <c r="L14" s="17">
        <v>9</v>
      </c>
      <c r="M14" s="17">
        <v>3103</v>
      </c>
      <c r="N14" s="17" t="s">
        <v>56</v>
      </c>
      <c r="O14" s="17">
        <v>1227</v>
      </c>
    </row>
    <row r="15" spans="1:16" ht="12.75" customHeight="1" x14ac:dyDescent="0.2">
      <c r="A15" s="15" t="s">
        <v>23</v>
      </c>
      <c r="B15" s="16">
        <v>34</v>
      </c>
      <c r="C15" s="16">
        <v>9506</v>
      </c>
      <c r="D15" s="17" t="s">
        <v>12</v>
      </c>
      <c r="E15" s="17" t="s">
        <v>12</v>
      </c>
      <c r="F15" s="17" t="s">
        <v>12</v>
      </c>
      <c r="G15" s="17" t="s">
        <v>12</v>
      </c>
      <c r="H15" s="17">
        <v>17</v>
      </c>
      <c r="I15" s="17">
        <v>5041</v>
      </c>
      <c r="J15" s="17">
        <v>3</v>
      </c>
      <c r="K15" s="17">
        <v>140</v>
      </c>
      <c r="L15" s="17">
        <v>14</v>
      </c>
      <c r="M15" s="17">
        <v>3534</v>
      </c>
      <c r="N15" s="17" t="s">
        <v>56</v>
      </c>
      <c r="O15" s="17">
        <v>791</v>
      </c>
    </row>
    <row r="16" spans="1:16" ht="12.75" customHeight="1" x14ac:dyDescent="0.2">
      <c r="A16" s="15" t="s">
        <v>24</v>
      </c>
      <c r="B16" s="16">
        <v>54</v>
      </c>
      <c r="C16" s="16">
        <v>25783</v>
      </c>
      <c r="D16" s="17" t="s">
        <v>12</v>
      </c>
      <c r="E16" s="17" t="s">
        <v>12</v>
      </c>
      <c r="F16" s="17" t="s">
        <v>12</v>
      </c>
      <c r="G16" s="17" t="s">
        <v>12</v>
      </c>
      <c r="H16" s="17">
        <v>21</v>
      </c>
      <c r="I16" s="17">
        <v>4639</v>
      </c>
      <c r="J16" s="17">
        <v>17</v>
      </c>
      <c r="K16" s="17">
        <v>1122</v>
      </c>
      <c r="L16" s="17">
        <v>16</v>
      </c>
      <c r="M16" s="17">
        <v>3102</v>
      </c>
      <c r="N16" s="17" t="s">
        <v>56</v>
      </c>
      <c r="O16" s="17">
        <v>16920</v>
      </c>
    </row>
    <row r="17" spans="1:15" ht="12.75" customHeight="1" x14ac:dyDescent="0.2">
      <c r="A17" s="19" t="s">
        <v>25</v>
      </c>
      <c r="B17" s="20">
        <v>13</v>
      </c>
      <c r="C17" s="20">
        <v>5870</v>
      </c>
      <c r="D17" s="21" t="s">
        <v>12</v>
      </c>
      <c r="E17" s="21" t="s">
        <v>12</v>
      </c>
      <c r="F17" s="21" t="s">
        <v>12</v>
      </c>
      <c r="G17" s="21" t="s">
        <v>12</v>
      </c>
      <c r="H17" s="21">
        <v>7</v>
      </c>
      <c r="I17" s="21">
        <v>1852</v>
      </c>
      <c r="J17" s="21">
        <v>2</v>
      </c>
      <c r="K17" s="21">
        <v>407</v>
      </c>
      <c r="L17" s="21">
        <v>4</v>
      </c>
      <c r="M17" s="21">
        <v>2357</v>
      </c>
      <c r="N17" s="21" t="s">
        <v>56</v>
      </c>
      <c r="O17" s="21">
        <v>1254</v>
      </c>
    </row>
    <row r="18" spans="1:15" ht="13.5" customHeight="1" x14ac:dyDescent="0.2">
      <c r="A18" s="120" t="s">
        <v>64</v>
      </c>
      <c r="B18" s="90"/>
      <c r="C18" s="90"/>
      <c r="D18" s="90"/>
      <c r="E18" s="90"/>
      <c r="F18" s="90"/>
      <c r="G18" s="90"/>
      <c r="H18" s="90"/>
      <c r="I18" s="90"/>
      <c r="J18" s="90"/>
      <c r="K18" s="90"/>
      <c r="L18" s="90"/>
      <c r="M18" s="90"/>
    </row>
    <row r="19" spans="1:15" ht="25.5" customHeight="1" x14ac:dyDescent="0.2">
      <c r="A19" s="119" t="s">
        <v>65</v>
      </c>
      <c r="B19" s="90"/>
      <c r="C19" s="90"/>
      <c r="D19" s="90"/>
      <c r="E19" s="90"/>
      <c r="F19" s="90"/>
      <c r="G19" s="90"/>
      <c r="H19" s="90"/>
      <c r="I19" s="90"/>
      <c r="J19" s="90"/>
      <c r="K19" s="90"/>
      <c r="L19" s="90"/>
      <c r="M19" s="90"/>
      <c r="N19" s="90"/>
      <c r="O19" s="90"/>
    </row>
    <row r="20" spans="1:15" ht="13.5" customHeight="1" x14ac:dyDescent="0.2">
      <c r="A20" s="111" t="s">
        <v>28</v>
      </c>
      <c r="B20" s="90"/>
      <c r="C20" s="90"/>
      <c r="D20" s="90"/>
      <c r="E20" s="90"/>
      <c r="F20" s="90"/>
      <c r="G20" s="90"/>
      <c r="H20" s="90"/>
      <c r="I20" s="90"/>
      <c r="J20" s="90"/>
      <c r="K20" s="90"/>
      <c r="L20" s="90"/>
      <c r="M20" s="90"/>
    </row>
    <row r="21" spans="1:15" ht="12.75" customHeight="1" x14ac:dyDescent="0.2">
      <c r="A21" s="24" t="s">
        <v>66</v>
      </c>
      <c r="B21" s="30"/>
      <c r="C21" s="30"/>
      <c r="D21" s="30"/>
      <c r="E21" s="30"/>
      <c r="F21" s="30"/>
      <c r="G21" s="30"/>
      <c r="H21" s="30"/>
      <c r="I21" s="30"/>
      <c r="J21" s="30"/>
      <c r="K21" s="30"/>
      <c r="L21" s="30"/>
      <c r="M21" s="30"/>
    </row>
    <row r="22" spans="1:15" ht="12.75" customHeight="1" x14ac:dyDescent="0.2">
      <c r="A22" s="114" t="s">
        <v>67</v>
      </c>
      <c r="B22" s="90"/>
      <c r="C22" s="90"/>
      <c r="D22" s="90"/>
      <c r="E22" s="90"/>
      <c r="F22" s="90"/>
      <c r="G22" s="90"/>
      <c r="H22" s="90"/>
      <c r="I22" s="90"/>
      <c r="J22" s="90"/>
      <c r="K22" s="90"/>
      <c r="L22" s="90"/>
      <c r="M22" s="90"/>
    </row>
    <row r="23" spans="1:15" ht="12.75" customHeight="1" x14ac:dyDescent="0.2">
      <c r="C23" s="28"/>
      <c r="D23" s="14"/>
      <c r="E23" s="14"/>
    </row>
    <row r="24" spans="1:15" ht="12.75" customHeight="1" x14ac:dyDescent="0.2">
      <c r="C24" s="28"/>
      <c r="D24" s="14"/>
      <c r="E24" s="14"/>
    </row>
    <row r="25" spans="1:15" ht="12.75" customHeight="1" x14ac:dyDescent="0.2">
      <c r="D25" s="14"/>
      <c r="E25" s="14"/>
    </row>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4">
    <mergeCell ref="A22:M22"/>
    <mergeCell ref="A1:M1"/>
    <mergeCell ref="A2:A4"/>
    <mergeCell ref="B2:C3"/>
    <mergeCell ref="D2:O2"/>
    <mergeCell ref="D3:E3"/>
    <mergeCell ref="F3:G3"/>
    <mergeCell ref="H3:I3"/>
    <mergeCell ref="N3:O3"/>
    <mergeCell ref="J3:K3"/>
    <mergeCell ref="L3:M3"/>
    <mergeCell ref="A18:M18"/>
    <mergeCell ref="A19:O19"/>
    <mergeCell ref="A20:M20"/>
  </mergeCells>
  <pageMargins left="0.75" right="0.75" top="0.15748031496062992" bottom="1"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F5" sqref="F5:G5"/>
    </sheetView>
  </sheetViews>
  <sheetFormatPr baseColWidth="10" defaultColWidth="12.7109375" defaultRowHeight="15" customHeight="1" x14ac:dyDescent="0.2"/>
  <cols>
    <col min="1" max="1" width="10.28515625" customWidth="1"/>
    <col min="2" max="2" width="12.42578125" customWidth="1"/>
    <col min="3" max="3" width="11.28515625" customWidth="1"/>
    <col min="4" max="14" width="10.28515625" customWidth="1"/>
    <col min="15" max="15" width="13" customWidth="1"/>
    <col min="16" max="26" width="10.7109375" customWidth="1"/>
  </cols>
  <sheetData>
    <row r="1" spans="1:16" ht="13.5" customHeight="1" x14ac:dyDescent="0.2">
      <c r="A1" s="101" t="s">
        <v>68</v>
      </c>
      <c r="B1" s="102"/>
      <c r="C1" s="102"/>
      <c r="D1" s="102"/>
      <c r="E1" s="102"/>
      <c r="F1" s="102"/>
      <c r="G1" s="102"/>
      <c r="H1" s="102"/>
      <c r="I1" s="102"/>
      <c r="J1" s="102"/>
      <c r="K1" s="102"/>
      <c r="L1" s="102"/>
      <c r="M1" s="102"/>
    </row>
    <row r="2" spans="1:16" ht="12.75" customHeight="1" x14ac:dyDescent="0.2">
      <c r="A2" s="104" t="s">
        <v>1</v>
      </c>
      <c r="B2" s="105" t="s">
        <v>2</v>
      </c>
      <c r="C2" s="106"/>
      <c r="D2" s="91" t="s">
        <v>3</v>
      </c>
      <c r="E2" s="92"/>
      <c r="F2" s="92"/>
      <c r="G2" s="92"/>
      <c r="H2" s="92"/>
      <c r="I2" s="92"/>
      <c r="J2" s="92"/>
      <c r="K2" s="92"/>
      <c r="L2" s="92"/>
      <c r="M2" s="92"/>
      <c r="N2" s="92"/>
      <c r="O2" s="92"/>
    </row>
    <row r="3" spans="1:16" ht="12.75" customHeight="1" x14ac:dyDescent="0.2">
      <c r="A3" s="90"/>
      <c r="B3" s="102"/>
      <c r="C3" s="102"/>
      <c r="D3" s="109" t="s">
        <v>69</v>
      </c>
      <c r="E3" s="92"/>
      <c r="F3" s="110" t="s">
        <v>5</v>
      </c>
      <c r="G3" s="102"/>
      <c r="H3" s="110" t="s">
        <v>6</v>
      </c>
      <c r="I3" s="102"/>
      <c r="J3" s="110" t="s">
        <v>7</v>
      </c>
      <c r="K3" s="102"/>
      <c r="L3" s="109" t="s">
        <v>8</v>
      </c>
      <c r="M3" s="92"/>
      <c r="N3" s="109" t="s">
        <v>70</v>
      </c>
      <c r="O3" s="92"/>
    </row>
    <row r="4" spans="1:16" ht="12.75" customHeight="1" x14ac:dyDescent="0.2">
      <c r="A4" s="102"/>
      <c r="B4" s="26" t="s">
        <v>10</v>
      </c>
      <c r="C4" s="26" t="s">
        <v>11</v>
      </c>
      <c r="D4" s="27" t="s">
        <v>10</v>
      </c>
      <c r="E4" s="27" t="s">
        <v>11</v>
      </c>
      <c r="F4" s="27" t="s">
        <v>10</v>
      </c>
      <c r="G4" s="27" t="s">
        <v>11</v>
      </c>
      <c r="H4" s="27" t="s">
        <v>10</v>
      </c>
      <c r="I4" s="27" t="s">
        <v>11</v>
      </c>
      <c r="J4" s="27" t="s">
        <v>10</v>
      </c>
      <c r="K4" s="27" t="s">
        <v>11</v>
      </c>
      <c r="L4" s="27" t="s">
        <v>10</v>
      </c>
      <c r="M4" s="27" t="s">
        <v>11</v>
      </c>
      <c r="N4" s="27" t="s">
        <v>10</v>
      </c>
      <c r="O4" s="27" t="s">
        <v>11</v>
      </c>
    </row>
    <row r="5" spans="1:16" ht="12.75" customHeight="1" x14ac:dyDescent="0.2">
      <c r="A5" s="13" t="s">
        <v>2</v>
      </c>
      <c r="B5" s="14">
        <f t="shared" ref="B5:C5" si="0">SUM(D5,F5,H5,J5,L5,N5)</f>
        <v>1422</v>
      </c>
      <c r="C5" s="14">
        <f t="shared" si="0"/>
        <v>171404</v>
      </c>
      <c r="D5" s="29">
        <f t="shared" ref="D5:E5" si="1">SUM(D6:D17)</f>
        <v>1086</v>
      </c>
      <c r="E5" s="29">
        <f t="shared" si="1"/>
        <v>111207</v>
      </c>
      <c r="F5" s="16" t="s">
        <v>14</v>
      </c>
      <c r="G5" s="16" t="s">
        <v>14</v>
      </c>
      <c r="H5" s="29">
        <f t="shared" ref="H5:K5" si="2">SUM(H6:H17)</f>
        <v>180</v>
      </c>
      <c r="I5" s="29">
        <f t="shared" si="2"/>
        <v>31205</v>
      </c>
      <c r="J5" s="29">
        <f t="shared" si="2"/>
        <v>120</v>
      </c>
      <c r="K5" s="29">
        <f t="shared" si="2"/>
        <v>9698</v>
      </c>
      <c r="L5" s="16" t="s">
        <v>12</v>
      </c>
      <c r="M5" s="16" t="s">
        <v>12</v>
      </c>
      <c r="N5" s="29">
        <f t="shared" ref="N5:O5" si="3">SUM(N6:N17)</f>
        <v>36</v>
      </c>
      <c r="O5" s="29">
        <f t="shared" si="3"/>
        <v>19294</v>
      </c>
    </row>
    <row r="6" spans="1:16" ht="12.75" customHeight="1" x14ac:dyDescent="0.2">
      <c r="A6" s="15" t="s">
        <v>13</v>
      </c>
      <c r="B6" s="14">
        <f t="shared" ref="B6:C6" si="4">SUM(D6,F6,H6,J6,L6,N6)</f>
        <v>14</v>
      </c>
      <c r="C6" s="14">
        <f t="shared" si="4"/>
        <v>1633</v>
      </c>
      <c r="D6" s="31">
        <v>8</v>
      </c>
      <c r="E6" s="31">
        <v>586</v>
      </c>
      <c r="F6" s="17" t="s">
        <v>12</v>
      </c>
      <c r="G6" s="17" t="s">
        <v>12</v>
      </c>
      <c r="H6" s="17">
        <v>3</v>
      </c>
      <c r="I6" s="17">
        <v>442</v>
      </c>
      <c r="J6" s="17" t="s">
        <v>12</v>
      </c>
      <c r="K6" s="17" t="s">
        <v>12</v>
      </c>
      <c r="L6" s="17" t="s">
        <v>12</v>
      </c>
      <c r="M6" s="17" t="s">
        <v>12</v>
      </c>
      <c r="N6" s="17">
        <v>3</v>
      </c>
      <c r="O6" s="17">
        <v>605</v>
      </c>
    </row>
    <row r="7" spans="1:16" ht="12.75" customHeight="1" x14ac:dyDescent="0.2">
      <c r="A7" s="15" t="s">
        <v>15</v>
      </c>
      <c r="B7" s="14">
        <f t="shared" ref="B7:C7" si="5">SUM(D7,F7,H7,J7,L7,N7)</f>
        <v>64</v>
      </c>
      <c r="C7" s="14">
        <f t="shared" si="5"/>
        <v>7605</v>
      </c>
      <c r="D7" s="17">
        <v>20</v>
      </c>
      <c r="E7" s="17">
        <v>1182</v>
      </c>
      <c r="F7" s="17" t="s">
        <v>12</v>
      </c>
      <c r="G7" s="17" t="s">
        <v>12</v>
      </c>
      <c r="H7" s="17">
        <v>21</v>
      </c>
      <c r="I7" s="17">
        <v>3153</v>
      </c>
      <c r="J7" s="17">
        <v>14</v>
      </c>
      <c r="K7" s="17">
        <v>1369</v>
      </c>
      <c r="L7" s="17" t="s">
        <v>12</v>
      </c>
      <c r="M7" s="17" t="s">
        <v>12</v>
      </c>
      <c r="N7" s="17">
        <v>9</v>
      </c>
      <c r="O7" s="17">
        <v>1901</v>
      </c>
      <c r="P7" s="8"/>
    </row>
    <row r="8" spans="1:16" ht="12.75" customHeight="1" x14ac:dyDescent="0.2">
      <c r="A8" s="15" t="s">
        <v>16</v>
      </c>
      <c r="B8" s="14">
        <f t="shared" ref="B8:C8" si="6">SUM(D8,F8,H8,J8,L8,N8)</f>
        <v>104</v>
      </c>
      <c r="C8" s="14">
        <f t="shared" si="6"/>
        <v>21201</v>
      </c>
      <c r="D8" s="31">
        <v>41</v>
      </c>
      <c r="E8" s="31">
        <v>2191</v>
      </c>
      <c r="F8" s="17" t="s">
        <v>12</v>
      </c>
      <c r="G8" s="17" t="s">
        <v>12</v>
      </c>
      <c r="H8" s="17">
        <v>29</v>
      </c>
      <c r="I8" s="17">
        <v>3416</v>
      </c>
      <c r="J8" s="17">
        <v>17</v>
      </c>
      <c r="K8" s="17">
        <v>1409</v>
      </c>
      <c r="L8" s="17" t="s">
        <v>12</v>
      </c>
      <c r="M8" s="17" t="s">
        <v>12</v>
      </c>
      <c r="N8" s="17">
        <v>17</v>
      </c>
      <c r="O8" s="17">
        <v>14185</v>
      </c>
    </row>
    <row r="9" spans="1:16" ht="12.75" customHeight="1" x14ac:dyDescent="0.2">
      <c r="A9" s="15" t="s">
        <v>17</v>
      </c>
      <c r="B9" s="14">
        <f t="shared" ref="B9:C9" si="7">SUM(D9,F9,H9,J9,L9,N9)</f>
        <v>78</v>
      </c>
      <c r="C9" s="14">
        <f t="shared" si="7"/>
        <v>9922</v>
      </c>
      <c r="D9" s="31">
        <v>32</v>
      </c>
      <c r="E9" s="31">
        <v>2264</v>
      </c>
      <c r="F9" s="17" t="s">
        <v>12</v>
      </c>
      <c r="G9" s="17" t="s">
        <v>12</v>
      </c>
      <c r="H9" s="17">
        <v>28</v>
      </c>
      <c r="I9" s="17">
        <v>3880</v>
      </c>
      <c r="J9" s="17">
        <v>12</v>
      </c>
      <c r="K9" s="17">
        <v>1270</v>
      </c>
      <c r="L9" s="17" t="s">
        <v>12</v>
      </c>
      <c r="M9" s="17" t="s">
        <v>12</v>
      </c>
      <c r="N9" s="17">
        <v>6</v>
      </c>
      <c r="O9" s="17">
        <v>2508</v>
      </c>
    </row>
    <row r="10" spans="1:16" ht="12.75" customHeight="1" x14ac:dyDescent="0.2">
      <c r="A10" s="15" t="s">
        <v>18</v>
      </c>
      <c r="B10" s="14">
        <f t="shared" ref="B10:C10" si="8">SUM(D10,F10,H10,J10,L10,N10)</f>
        <v>107</v>
      </c>
      <c r="C10" s="14">
        <f t="shared" si="8"/>
        <v>8943</v>
      </c>
      <c r="D10" s="31">
        <v>84</v>
      </c>
      <c r="E10" s="31">
        <v>5457</v>
      </c>
      <c r="F10" s="17" t="s">
        <v>12</v>
      </c>
      <c r="G10" s="17" t="s">
        <v>12</v>
      </c>
      <c r="H10" s="17">
        <v>15</v>
      </c>
      <c r="I10" s="17">
        <v>2972</v>
      </c>
      <c r="J10" s="17">
        <v>8</v>
      </c>
      <c r="K10" s="17">
        <v>514</v>
      </c>
      <c r="L10" s="17" t="s">
        <v>12</v>
      </c>
      <c r="M10" s="17" t="s">
        <v>12</v>
      </c>
      <c r="N10" s="32" t="s">
        <v>12</v>
      </c>
      <c r="O10" s="17" t="s">
        <v>12</v>
      </c>
    </row>
    <row r="11" spans="1:16" ht="12.75" customHeight="1" x14ac:dyDescent="0.2">
      <c r="A11" s="15" t="s">
        <v>19</v>
      </c>
      <c r="B11" s="14">
        <f t="shared" ref="B11:C11" si="9">SUM(D11,F11,H11,J11,L11,N11)</f>
        <v>146</v>
      </c>
      <c r="C11" s="14">
        <f t="shared" si="9"/>
        <v>12816</v>
      </c>
      <c r="D11" s="31">
        <v>135</v>
      </c>
      <c r="E11" s="31">
        <v>9406</v>
      </c>
      <c r="F11" s="17" t="s">
        <v>12</v>
      </c>
      <c r="G11" s="17" t="s">
        <v>12</v>
      </c>
      <c r="H11" s="17">
        <v>11</v>
      </c>
      <c r="I11" s="17">
        <v>3410</v>
      </c>
      <c r="J11" s="17" t="s">
        <v>12</v>
      </c>
      <c r="K11" s="17" t="s">
        <v>12</v>
      </c>
      <c r="L11" s="17" t="s">
        <v>12</v>
      </c>
      <c r="M11" s="17" t="s">
        <v>12</v>
      </c>
      <c r="N11" s="17" t="s">
        <v>12</v>
      </c>
      <c r="O11" s="17" t="s">
        <v>12</v>
      </c>
    </row>
    <row r="12" spans="1:16" ht="12.75" customHeight="1" x14ac:dyDescent="0.2">
      <c r="A12" s="18" t="s">
        <v>20</v>
      </c>
      <c r="B12" s="14">
        <f t="shared" ref="B12:C12" si="10">SUM(D12,F12,H12,J12,L12,N12)</f>
        <v>172</v>
      </c>
      <c r="C12" s="14">
        <f t="shared" si="10"/>
        <v>29752</v>
      </c>
      <c r="D12" s="17">
        <v>130</v>
      </c>
      <c r="E12" s="17">
        <v>21355</v>
      </c>
      <c r="F12" s="17" t="s">
        <v>12</v>
      </c>
      <c r="G12" s="17" t="s">
        <v>12</v>
      </c>
      <c r="H12" s="17">
        <v>29</v>
      </c>
      <c r="I12" s="17">
        <v>6927</v>
      </c>
      <c r="J12" s="17">
        <v>13</v>
      </c>
      <c r="K12" s="17">
        <v>1470</v>
      </c>
      <c r="L12" s="17" t="s">
        <v>12</v>
      </c>
      <c r="M12" s="17" t="s">
        <v>12</v>
      </c>
      <c r="N12" s="17" t="s">
        <v>12</v>
      </c>
      <c r="O12" s="17" t="s">
        <v>12</v>
      </c>
    </row>
    <row r="13" spans="1:16" ht="12.75" customHeight="1" x14ac:dyDescent="0.2">
      <c r="A13" s="15" t="s">
        <v>21</v>
      </c>
      <c r="B13" s="14">
        <f t="shared" ref="B13:C13" si="11">SUM(D13,F13,H13,J13,L13,N13)</f>
        <v>212</v>
      </c>
      <c r="C13" s="14">
        <f t="shared" si="11"/>
        <v>28478</v>
      </c>
      <c r="D13" s="17">
        <v>170</v>
      </c>
      <c r="E13" s="17">
        <v>22947</v>
      </c>
      <c r="F13" s="17" t="s">
        <v>12</v>
      </c>
      <c r="G13" s="17" t="s">
        <v>12</v>
      </c>
      <c r="H13" s="17">
        <v>24</v>
      </c>
      <c r="I13" s="17">
        <v>4125</v>
      </c>
      <c r="J13" s="17">
        <v>17</v>
      </c>
      <c r="K13" s="17">
        <v>1311</v>
      </c>
      <c r="L13" s="17" t="s">
        <v>12</v>
      </c>
      <c r="M13" s="17" t="s">
        <v>12</v>
      </c>
      <c r="N13" s="17">
        <v>1</v>
      </c>
      <c r="O13" s="17">
        <v>95</v>
      </c>
    </row>
    <row r="14" spans="1:16" ht="12.75" customHeight="1" x14ac:dyDescent="0.2">
      <c r="A14" s="15" t="s">
        <v>22</v>
      </c>
      <c r="B14" s="14">
        <f t="shared" ref="B14:C14" si="12">SUM(D14,F14,H14,J14,L14,N14)</f>
        <v>157</v>
      </c>
      <c r="C14" s="14">
        <f t="shared" si="12"/>
        <v>16165</v>
      </c>
      <c r="D14" s="17">
        <v>143</v>
      </c>
      <c r="E14" s="17">
        <v>14860</v>
      </c>
      <c r="F14" s="17" t="s">
        <v>12</v>
      </c>
      <c r="G14" s="17" t="s">
        <v>12</v>
      </c>
      <c r="H14" s="17">
        <v>5</v>
      </c>
      <c r="I14" s="17">
        <v>607</v>
      </c>
      <c r="J14" s="17">
        <v>9</v>
      </c>
      <c r="K14" s="17">
        <v>698</v>
      </c>
      <c r="L14" s="17" t="s">
        <v>12</v>
      </c>
      <c r="M14" s="17" t="s">
        <v>12</v>
      </c>
      <c r="N14" s="17" t="s">
        <v>12</v>
      </c>
      <c r="O14" s="17" t="s">
        <v>12</v>
      </c>
    </row>
    <row r="15" spans="1:16" ht="12.75" customHeight="1" x14ac:dyDescent="0.2">
      <c r="A15" s="15" t="s">
        <v>23</v>
      </c>
      <c r="B15" s="14">
        <f t="shared" ref="B15:C15" si="13">SUM(D15,F15,H15,J15,L15,N15)</f>
        <v>159</v>
      </c>
      <c r="C15" s="14">
        <f t="shared" si="13"/>
        <v>13466</v>
      </c>
      <c r="D15" s="17">
        <v>139</v>
      </c>
      <c r="E15" s="17">
        <v>11779</v>
      </c>
      <c r="F15" s="17" t="s">
        <v>12</v>
      </c>
      <c r="G15" s="17" t="s">
        <v>12</v>
      </c>
      <c r="H15" s="17">
        <v>6</v>
      </c>
      <c r="I15" s="17">
        <v>921</v>
      </c>
      <c r="J15" s="17">
        <v>14</v>
      </c>
      <c r="K15" s="17">
        <v>766</v>
      </c>
      <c r="L15" s="17" t="s">
        <v>12</v>
      </c>
      <c r="M15" s="17" t="s">
        <v>12</v>
      </c>
      <c r="N15" s="17" t="s">
        <v>12</v>
      </c>
      <c r="O15" s="17" t="s">
        <v>12</v>
      </c>
    </row>
    <row r="16" spans="1:16" ht="12.75" customHeight="1" x14ac:dyDescent="0.2">
      <c r="A16" s="15" t="s">
        <v>24</v>
      </c>
      <c r="B16" s="14">
        <f t="shared" ref="B16:C16" si="14">SUM(D16,F16,H16,J16,L16,N16)</f>
        <v>182</v>
      </c>
      <c r="C16" s="14">
        <f t="shared" si="14"/>
        <v>18278</v>
      </c>
      <c r="D16" s="17">
        <v>157</v>
      </c>
      <c r="E16" s="17">
        <v>16035</v>
      </c>
      <c r="F16" s="17" t="s">
        <v>12</v>
      </c>
      <c r="G16" s="17" t="s">
        <v>12</v>
      </c>
      <c r="H16" s="17">
        <v>9</v>
      </c>
      <c r="I16" s="17">
        <v>1352</v>
      </c>
      <c r="J16" s="17">
        <v>16</v>
      </c>
      <c r="K16" s="17">
        <v>891</v>
      </c>
      <c r="L16" s="17" t="s">
        <v>12</v>
      </c>
      <c r="M16" s="17" t="s">
        <v>12</v>
      </c>
      <c r="N16" s="17" t="s">
        <v>12</v>
      </c>
      <c r="O16" s="17" t="s">
        <v>12</v>
      </c>
    </row>
    <row r="17" spans="1:15" ht="12.75" customHeight="1" x14ac:dyDescent="0.2">
      <c r="A17" s="19" t="s">
        <v>25</v>
      </c>
      <c r="B17" s="33">
        <f t="shared" ref="B17:C17" si="15">SUM(D17,F17,H17,J17,L17,N17)</f>
        <v>27</v>
      </c>
      <c r="C17" s="33">
        <f t="shared" si="15"/>
        <v>3145</v>
      </c>
      <c r="D17" s="21">
        <v>27</v>
      </c>
      <c r="E17" s="21">
        <v>3145</v>
      </c>
      <c r="F17" s="21" t="s">
        <v>12</v>
      </c>
      <c r="G17" s="21" t="s">
        <v>12</v>
      </c>
      <c r="H17" s="21" t="s">
        <v>12</v>
      </c>
      <c r="I17" s="21" t="s">
        <v>12</v>
      </c>
      <c r="J17" s="21" t="s">
        <v>12</v>
      </c>
      <c r="K17" s="21" t="s">
        <v>12</v>
      </c>
      <c r="L17" s="21" t="s">
        <v>12</v>
      </c>
      <c r="M17" s="21" t="s">
        <v>12</v>
      </c>
      <c r="N17" s="21" t="s">
        <v>12</v>
      </c>
      <c r="O17" s="21" t="s">
        <v>12</v>
      </c>
    </row>
    <row r="18" spans="1:15" ht="13.5" customHeight="1" x14ac:dyDescent="0.2">
      <c r="A18" s="120" t="s">
        <v>71</v>
      </c>
      <c r="B18" s="90"/>
      <c r="C18" s="90"/>
      <c r="D18" s="90"/>
      <c r="E18" s="90"/>
      <c r="F18" s="90"/>
      <c r="G18" s="90"/>
      <c r="H18" s="90"/>
      <c r="I18" s="90"/>
      <c r="J18" s="90"/>
      <c r="K18" s="90"/>
      <c r="L18" s="90"/>
      <c r="M18" s="90"/>
    </row>
    <row r="19" spans="1:15" ht="13.5" customHeight="1" x14ac:dyDescent="0.2">
      <c r="A19" s="30" t="s">
        <v>72</v>
      </c>
      <c r="B19" s="30"/>
      <c r="C19" s="30"/>
      <c r="D19" s="30"/>
      <c r="E19" s="30"/>
      <c r="F19" s="30"/>
      <c r="G19" s="30"/>
      <c r="H19" s="30"/>
      <c r="I19" s="30"/>
      <c r="J19" s="30"/>
      <c r="K19" s="30"/>
      <c r="L19" s="30"/>
      <c r="M19" s="30"/>
    </row>
    <row r="20" spans="1:15" ht="13.5" customHeight="1" x14ac:dyDescent="0.2">
      <c r="A20" s="111" t="s">
        <v>28</v>
      </c>
      <c r="B20" s="90"/>
      <c r="C20" s="90"/>
      <c r="D20" s="90"/>
      <c r="E20" s="90"/>
      <c r="F20" s="90"/>
      <c r="G20" s="90"/>
      <c r="H20" s="90"/>
      <c r="I20" s="90"/>
      <c r="J20" s="90"/>
      <c r="K20" s="90"/>
      <c r="L20" s="90"/>
      <c r="M20" s="90"/>
    </row>
    <row r="21" spans="1:15" ht="13.5" customHeight="1" x14ac:dyDescent="0.2">
      <c r="A21" s="24" t="s">
        <v>73</v>
      </c>
      <c r="B21" s="30"/>
      <c r="C21" s="30"/>
      <c r="D21" s="30"/>
      <c r="E21" s="30"/>
      <c r="F21" s="30"/>
      <c r="G21" s="30"/>
      <c r="H21" s="30"/>
      <c r="I21" s="30"/>
      <c r="J21" s="30"/>
      <c r="K21" s="30"/>
      <c r="L21" s="30"/>
      <c r="M21" s="30"/>
    </row>
    <row r="22" spans="1:15" ht="12.75" customHeight="1" x14ac:dyDescent="0.2">
      <c r="A22" s="114" t="s">
        <v>74</v>
      </c>
      <c r="B22" s="90"/>
      <c r="C22" s="90"/>
      <c r="D22" s="90"/>
      <c r="E22" s="90"/>
      <c r="F22" s="90"/>
      <c r="G22" s="90"/>
      <c r="H22" s="90"/>
      <c r="I22" s="90"/>
      <c r="J22" s="90"/>
      <c r="K22" s="90"/>
      <c r="L22" s="90"/>
      <c r="M22" s="90"/>
    </row>
    <row r="23" spans="1:15" ht="12.75" customHeight="1" x14ac:dyDescent="0.2"/>
    <row r="24" spans="1:15" ht="12.75" customHeight="1" x14ac:dyDescent="0.2">
      <c r="C24" s="28"/>
      <c r="D24" s="14"/>
      <c r="E24" s="14"/>
    </row>
    <row r="25" spans="1:15" ht="12.75" customHeight="1" x14ac:dyDescent="0.2">
      <c r="C25" s="28"/>
      <c r="D25" s="14"/>
      <c r="E25" s="14"/>
    </row>
    <row r="26" spans="1:15" ht="12.75" customHeight="1" x14ac:dyDescent="0.2">
      <c r="D26" s="14"/>
      <c r="E26" s="14"/>
    </row>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3">
    <mergeCell ref="A18:M18"/>
    <mergeCell ref="A20:M20"/>
    <mergeCell ref="A22:M22"/>
    <mergeCell ref="A1:M1"/>
    <mergeCell ref="A2:A4"/>
    <mergeCell ref="B2:C3"/>
    <mergeCell ref="D2:O2"/>
    <mergeCell ref="D3:E3"/>
    <mergeCell ref="F3:G3"/>
    <mergeCell ref="H3:I3"/>
    <mergeCell ref="N3:O3"/>
    <mergeCell ref="J3:K3"/>
    <mergeCell ref="L3:M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CL_CTBA_AX01</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Ficha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Nuria Jontef</dc:creator>
  <cp:lastModifiedBy>Paula Pentimalle Ramos</cp:lastModifiedBy>
  <dcterms:created xsi:type="dcterms:W3CDTF">2016-10-31T17:56:35Z</dcterms:created>
  <dcterms:modified xsi:type="dcterms:W3CDTF">2023-04-19T12:48:37Z</dcterms:modified>
</cp:coreProperties>
</file>