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PC_EL_AX07" sheetId="1" r:id="rId1"/>
    <sheet name="Ficha técnica" sheetId="2" r:id="rId2"/>
  </sheets>
  <externalReferences>
    <externalReference r:id="rId3"/>
  </externalReferences>
  <definedNames>
    <definedName name="REGISTRO_DE_ORGANIZACIONES_DE_ACCION_COMUNITARIA__UNIFICADAS_">'[1]R.O.A.C. no usada'!$A$1:$AA$2146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bJpDNzNo43lLFZSwfh/OqqsLmpWxWKHYtPTbRiukuuY="/>
    </ext>
  </extLst>
</workbook>
</file>

<file path=xl/calcChain.xml><?xml version="1.0" encoding="utf-8"?>
<calcChain xmlns="http://schemas.openxmlformats.org/spreadsheetml/2006/main">
  <c r="C18" i="1" l="1"/>
  <c r="C29" i="1"/>
</calcChain>
</file>

<file path=xl/sharedStrings.xml><?xml version="1.0" encoding="utf-8"?>
<sst xmlns="http://schemas.openxmlformats.org/spreadsheetml/2006/main" count="94" uniqueCount="71">
  <si>
    <t>Tipo de elección y fecha de comicio</t>
  </si>
  <si>
    <t>Clasificación del voto</t>
  </si>
  <si>
    <t>Total</t>
  </si>
  <si>
    <t>Positivo</t>
  </si>
  <si>
    <t>En blanco</t>
  </si>
  <si>
    <t>Nulo</t>
  </si>
  <si>
    <t>De Presidente y Vicepresidente</t>
  </si>
  <si>
    <t>14/08/2011 (Primarias Abiertas, Simultáneas y Obligatorias)</t>
  </si>
  <si>
    <t>09/08/2015 (Primarias Abiertas, Simultáneas y Obligatorias)</t>
  </si>
  <si>
    <t>25/10/2015 (1° Vuelta)</t>
  </si>
  <si>
    <t>22/11/2015 (2° Vuelta)</t>
  </si>
  <si>
    <t>11/08/2019 (Primarias Abiertas, Simultáneas y Obligatorias)</t>
  </si>
  <si>
    <t xml:space="preserve">27/10/2019 (1° Vuelta) </t>
  </si>
  <si>
    <t>De Senadores/as Nacionales</t>
  </si>
  <si>
    <t>11/08/2013 (Primarias Abiertas, Simultáneas y Obligatorias)</t>
  </si>
  <si>
    <t xml:space="preserve">11/08/2019 (Primarias Abiertas, Simultáneas y Obligatorias) </t>
  </si>
  <si>
    <t>De Diputados/as Nacionales</t>
  </si>
  <si>
    <t>13/08/2017 (Primarias Abiertas, Simultáneas y Obligatorias)</t>
  </si>
  <si>
    <t xml:space="preserve">12/09/2021 (Primarias Abiertas, Simultáneas y Obligatorias) </t>
  </si>
  <si>
    <t xml:space="preserve">14/11/2021 (1° Vuelta) </t>
  </si>
  <si>
    <t>De Convencionales Constituyentes</t>
  </si>
  <si>
    <t>De Jefe y Vicejefe de Gobierno la Ciudad de Buenos Aires</t>
  </si>
  <si>
    <t>24/08/2003 (1° vuelta)</t>
  </si>
  <si>
    <t>14/09/2003 (2° vuelta)</t>
  </si>
  <si>
    <t>03/06/2007 (1° vuelta)</t>
  </si>
  <si>
    <t>24/06/2007 (2° vuelta)</t>
  </si>
  <si>
    <t>10/07/2011 (1º vuelta)</t>
  </si>
  <si>
    <t>31/07/2011 (2º vuelta)</t>
  </si>
  <si>
    <t>26/04/2015 (Primarias Abiertas, Simultáneas y Obligatorias)</t>
  </si>
  <si>
    <t>05/07/2015 (1° vuelta)</t>
  </si>
  <si>
    <t>19/07/2015 (2° vuelta)</t>
  </si>
  <si>
    <t>De Concejales de la Ciudad de Buenos Aires</t>
  </si>
  <si>
    <t>De Legisladores/as de la Ciudad de Buenos Aires</t>
  </si>
  <si>
    <t>De Convencionales Estatuyentes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</si>
  <si>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no incluye votos de ciudadanos/as residentes en el exterior, ciudadanos/as extranjeros/as ni ciudadanos/as privados/as de libertad. La suma de las cifras parciales difiere del total por procedimientos de redondeo.</t>
    </r>
  </si>
  <si>
    <t xml:space="preserve">FICHA TECNICA </t>
  </si>
  <si>
    <t>Archivo</t>
  </si>
  <si>
    <t>PC_EL_AX07</t>
  </si>
  <si>
    <t xml:space="preserve">Área Temática </t>
  </si>
  <si>
    <t>Participación Ciudadana</t>
  </si>
  <si>
    <t xml:space="preserve">Tema </t>
  </si>
  <si>
    <t>Elecciones</t>
  </si>
  <si>
    <t>Subtema</t>
  </si>
  <si>
    <t>Partipación Electoral</t>
  </si>
  <si>
    <t>Series</t>
  </si>
  <si>
    <t>Porcentaje de Participación</t>
  </si>
  <si>
    <t>Objetivo</t>
  </si>
  <si>
    <t>Variable 1</t>
  </si>
  <si>
    <t xml:space="preserve">Definición Operativa </t>
  </si>
  <si>
    <t>Expresa la proporción de cada tipo de voto en el total de votos emitidos</t>
  </si>
  <si>
    <t>Unidad de Medida</t>
  </si>
  <si>
    <t>Porcentaje</t>
  </si>
  <si>
    <t>Método de Cálculo (formula)</t>
  </si>
  <si>
    <t xml:space="preserve">Cociente entre los votos positivos, nulos y en blanco y el total de votos emitidos, por cien. </t>
  </si>
  <si>
    <t>Variable 2</t>
  </si>
  <si>
    <r>
      <rPr>
        <b/>
        <sz val="9"/>
        <color theme="1"/>
        <rFont val="Arial"/>
        <family val="2"/>
      </rPr>
      <t>Tipo de elección</t>
    </r>
    <r>
      <rPr>
        <sz val="9"/>
        <color theme="1"/>
        <rFont val="Arial"/>
        <family val="2"/>
      </rPr>
      <t>: tipo de cargo que se elige en el comicio ya sea elección local o nacional</t>
    </r>
  </si>
  <si>
    <t>Variable 3</t>
  </si>
  <si>
    <r>
      <rPr>
        <b/>
        <sz val="9"/>
        <color theme="1"/>
        <rFont val="Arial"/>
        <family val="2"/>
      </rPr>
      <t>Fecha del comicio:</t>
    </r>
    <r>
      <rPr>
        <sz val="9"/>
        <color theme="1"/>
        <rFont val="Arial"/>
        <family val="2"/>
      </rPr>
      <t xml:space="preserve"> día, mes y año en el que se realizó el comicio</t>
    </r>
  </si>
  <si>
    <t>Periodicidad de Recepción (secundaria)</t>
  </si>
  <si>
    <t>Periodicidad de recolección (primaria)</t>
  </si>
  <si>
    <t>No aplica</t>
  </si>
  <si>
    <t xml:space="preserve">Periodicidad de Difusión </t>
  </si>
  <si>
    <t>Fuente</t>
  </si>
  <si>
    <t>Distribución porcentual de los votos por clasificación del voto emitido según tipo de elección y fecha de comicio. Ciudad de Buenos Aires. Años electorales 1983/2023</t>
  </si>
  <si>
    <t xml:space="preserve">13/8/2023 (Primarias Abiertas, Simultáneas y Obligatorias) </t>
  </si>
  <si>
    <t xml:space="preserve">22/10/2023  (1° Vuelta) </t>
  </si>
  <si>
    <r>
      <t xml:space="preserve">Fuente: </t>
    </r>
    <r>
      <rPr>
        <sz val="8"/>
        <color rgb="FF000000"/>
        <rFont val="Arial"/>
        <family val="2"/>
      </rPr>
      <t xml:space="preserve"> Dirección General de Estadística y Censos (Ministerio de Hacienda y Finanzas GCBA) sobre la base de Dirección General Asuntos Políticos y Electorales (Ministerio de Justicia GCBA).</t>
    </r>
  </si>
  <si>
    <t>Dirección General de Estadística y Censos (Ministerio de Hacienda y Finanzas GCBA) sobre la base de Dirección General Asuntos Políticos y Electorales (Ministerio de Justicia GCBA).</t>
  </si>
  <si>
    <t>Luego de cada elección</t>
  </si>
  <si>
    <t>Mostrar la evolución del porcentaje de participación electoral en la CABA desde 1983 en adelante.</t>
  </si>
  <si>
    <t>Positivo o válido: voto emitido mediante boleta oficializada, aún cuando tuviera tachaduras de candidatos, agregados o sustituciones.
En blanco: cuando el sobre está vacío o con papel de cualquier color sin inscripciones ni imagen alguna. 
Nulo: voto emitido:
a) mediante boleta no oficializada o con papel de cualquier color con inscripciones o imágenes de cualquier naturaleza;
b) mediante boleta oficializada que contenga inscripciones y/o leyendas de cualquier tipo exceptuando las consideraciones de los votos válidos;
c) mediante dos o más boletas de distintos partidos para la misma categoría de candidatos;
d) mediante boleta oficializada que por destrucción parcial, defecto o tachaduras, no contenga por lo menos, sin rotura o tachadura, el nombre del partido y la categoría de candidatos a elegir. 
e) cuando en el sobre juntamente con la boleta electoral se hayan incluido objetos extraños a ella.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</si>
</sst>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vertical="top" wrapText="1"/>
    </xf>
    <xf numFmtId="165" fontId="5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top" wrapText="1"/>
    </xf>
    <xf numFmtId="0" fontId="6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5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14" fontId="5" fillId="0" borderId="19" xfId="0" applyNumberFormat="1" applyFont="1" applyBorder="1" applyAlignment="1">
      <alignment horizontal="left" vertical="top" wrapText="1"/>
    </xf>
    <xf numFmtId="164" fontId="6" fillId="0" borderId="19" xfId="0" applyNumberFormat="1" applyFont="1" applyBorder="1"/>
    <xf numFmtId="164" fontId="5" fillId="0" borderId="19" xfId="0" applyNumberFormat="1" applyFont="1" applyBorder="1"/>
    <xf numFmtId="14" fontId="5" fillId="0" borderId="0" xfId="0" applyNumberFormat="1" applyFont="1" applyAlignment="1">
      <alignment horizontal="left" wrapText="1"/>
    </xf>
    <xf numFmtId="14" fontId="13" fillId="0" borderId="0" xfId="0" applyNumberFormat="1" applyFont="1" applyAlignment="1">
      <alignment horizontal="left"/>
    </xf>
    <xf numFmtId="164" fontId="14" fillId="0" borderId="0" xfId="0" applyNumberFormat="1" applyFont="1"/>
    <xf numFmtId="164" fontId="13" fillId="0" borderId="0" xfId="0" applyNumberFormat="1" applyFont="1"/>
    <xf numFmtId="14" fontId="13" fillId="0" borderId="19" xfId="0" applyNumberFormat="1" applyFont="1" applyBorder="1" applyAlignment="1">
      <alignment horizontal="left"/>
    </xf>
    <xf numFmtId="164" fontId="14" fillId="0" borderId="19" xfId="0" applyNumberFormat="1" applyFont="1" applyBorder="1"/>
    <xf numFmtId="164" fontId="13" fillId="0" borderId="19" xfId="0" applyNumberFormat="1" applyFont="1" applyBorder="1"/>
    <xf numFmtId="164" fontId="6" fillId="0" borderId="19" xfId="0" applyNumberFormat="1" applyFont="1" applyBorder="1" applyAlignment="1">
      <alignment vertical="top" wrapText="1"/>
    </xf>
    <xf numFmtId="164" fontId="5" fillId="0" borderId="19" xfId="0" applyNumberFormat="1" applyFont="1" applyBorder="1" applyAlignment="1">
      <alignment vertical="top" wrapText="1"/>
    </xf>
    <xf numFmtId="164" fontId="14" fillId="0" borderId="0" xfId="0" applyNumberFormat="1" applyFont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164" fontId="14" fillId="0" borderId="19" xfId="0" applyNumberFormat="1" applyFont="1" applyBorder="1" applyAlignment="1">
      <alignment vertical="top" wrapText="1"/>
    </xf>
    <xf numFmtId="164" fontId="13" fillId="0" borderId="19" xfId="0" applyNumberFormat="1" applyFont="1" applyBorder="1" applyAlignment="1">
      <alignment vertical="top" wrapText="1"/>
    </xf>
    <xf numFmtId="164" fontId="0" fillId="0" borderId="0" xfId="0" applyNumberFormat="1"/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vertical="center"/>
    </xf>
    <xf numFmtId="14" fontId="5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wrapText="1"/>
    </xf>
    <xf numFmtId="0" fontId="13" fillId="0" borderId="0" xfId="0" applyFont="1"/>
    <xf numFmtId="0" fontId="13" fillId="0" borderId="19" xfId="0" applyFont="1" applyBorder="1"/>
    <xf numFmtId="164" fontId="13" fillId="0" borderId="19" xfId="0" applyNumberFormat="1" applyFont="1" applyBorder="1" applyAlignment="1">
      <alignment wrapText="1"/>
    </xf>
    <xf numFmtId="14" fontId="5" fillId="0" borderId="3" xfId="0" applyNumberFormat="1" applyFont="1" applyBorder="1" applyAlignment="1">
      <alignment horizontal="left" vertical="top" wrapText="1"/>
    </xf>
    <xf numFmtId="164" fontId="6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14" fontId="5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1" xfId="0" applyFont="1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6" fillId="0" borderId="13" xfId="0" applyFont="1" applyBorder="1" applyAlignment="1">
      <alignment horizontal="left" vertical="top" wrapText="1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8"/>
  <sheetViews>
    <sheetView tabSelected="1" workbookViewId="0">
      <selection sqref="A1:E1"/>
    </sheetView>
  </sheetViews>
  <sheetFormatPr baseColWidth="10" defaultColWidth="12.5703125" defaultRowHeight="15" customHeight="1" x14ac:dyDescent="0.2"/>
  <cols>
    <col min="1" max="1" width="48.28515625" customWidth="1"/>
    <col min="2" max="26" width="10.5703125" customWidth="1"/>
  </cols>
  <sheetData>
    <row r="1" spans="1:5" ht="27.75" customHeight="1" x14ac:dyDescent="0.2">
      <c r="A1" s="66" t="s">
        <v>63</v>
      </c>
      <c r="B1" s="65"/>
      <c r="C1" s="65"/>
      <c r="D1" s="65"/>
      <c r="E1" s="65"/>
    </row>
    <row r="2" spans="1:5" ht="12.75" customHeight="1" x14ac:dyDescent="0.2">
      <c r="A2" s="67" t="s">
        <v>0</v>
      </c>
      <c r="B2" s="69" t="s">
        <v>1</v>
      </c>
      <c r="C2" s="70"/>
      <c r="D2" s="70"/>
      <c r="E2" s="70"/>
    </row>
    <row r="3" spans="1:5" ht="12.75" customHeight="1" x14ac:dyDescent="0.2">
      <c r="A3" s="68"/>
      <c r="B3" s="1" t="s">
        <v>2</v>
      </c>
      <c r="C3" s="2" t="s">
        <v>3</v>
      </c>
      <c r="D3" s="2" t="s">
        <v>4</v>
      </c>
      <c r="E3" s="2" t="s">
        <v>5</v>
      </c>
    </row>
    <row r="4" spans="1:5" ht="12.75" customHeight="1" x14ac:dyDescent="0.2">
      <c r="A4" s="71" t="s">
        <v>6</v>
      </c>
      <c r="B4" s="72"/>
      <c r="C4" s="72"/>
      <c r="D4" s="72"/>
      <c r="E4" s="72"/>
    </row>
    <row r="5" spans="1:5" ht="12.75" customHeight="1" x14ac:dyDescent="0.2">
      <c r="A5" s="3">
        <v>30619</v>
      </c>
      <c r="B5" s="4">
        <v>100</v>
      </c>
      <c r="C5" s="5">
        <v>98.336120405500324</v>
      </c>
      <c r="D5" s="6">
        <v>1.0483506822145301</v>
      </c>
      <c r="E5" s="6">
        <v>0.61552891228513862</v>
      </c>
    </row>
    <row r="6" spans="1:5" ht="12.75" customHeight="1" x14ac:dyDescent="0.2">
      <c r="A6" s="3">
        <v>32642</v>
      </c>
      <c r="B6" s="4">
        <v>100</v>
      </c>
      <c r="C6" s="5">
        <v>98.547749032683953</v>
      </c>
      <c r="D6" s="5">
        <v>0.94664463001064891</v>
      </c>
      <c r="E6" s="5">
        <v>0.50560633730539239</v>
      </c>
    </row>
    <row r="7" spans="1:5" ht="12.75" customHeight="1" x14ac:dyDescent="0.2">
      <c r="A7" s="3">
        <v>34833</v>
      </c>
      <c r="B7" s="4">
        <v>100</v>
      </c>
      <c r="C7" s="5">
        <v>97.7010348777807</v>
      </c>
      <c r="D7" s="5">
        <v>1.5281282412495936</v>
      </c>
      <c r="E7" s="5">
        <v>0.77083688096970449</v>
      </c>
    </row>
    <row r="8" spans="1:5" ht="12.75" customHeight="1" x14ac:dyDescent="0.2">
      <c r="A8" s="3">
        <v>36457</v>
      </c>
      <c r="B8" s="4">
        <v>100</v>
      </c>
      <c r="C8" s="5">
        <v>96.281579318494607</v>
      </c>
      <c r="D8" s="5">
        <v>2.2632067810127752</v>
      </c>
      <c r="E8" s="5">
        <v>1.4552139004926252</v>
      </c>
    </row>
    <row r="9" spans="1:5" ht="12.75" customHeight="1" x14ac:dyDescent="0.2">
      <c r="A9" s="3">
        <v>37738</v>
      </c>
      <c r="B9" s="4">
        <v>100</v>
      </c>
      <c r="C9" s="5">
        <v>98</v>
      </c>
      <c r="D9" s="5">
        <v>0.6</v>
      </c>
      <c r="E9" s="5">
        <v>1.4</v>
      </c>
    </row>
    <row r="10" spans="1:5" ht="12.75" customHeight="1" x14ac:dyDescent="0.2">
      <c r="A10" s="3">
        <v>39383</v>
      </c>
      <c r="B10" s="4">
        <v>100</v>
      </c>
      <c r="C10" s="5">
        <v>96.10191415101751</v>
      </c>
      <c r="D10" s="5">
        <v>2.5474943297441826</v>
      </c>
      <c r="E10" s="5">
        <v>1.3505915192383038</v>
      </c>
    </row>
    <row r="11" spans="1:5" ht="12.75" customHeight="1" x14ac:dyDescent="0.2">
      <c r="A11" s="3" t="s">
        <v>7</v>
      </c>
      <c r="B11" s="4">
        <v>100</v>
      </c>
      <c r="C11" s="5">
        <v>97.1</v>
      </c>
      <c r="D11" s="5">
        <v>1.7</v>
      </c>
      <c r="E11" s="5">
        <v>1.2</v>
      </c>
    </row>
    <row r="12" spans="1:5" ht="12.75" customHeight="1" x14ac:dyDescent="0.2">
      <c r="A12" s="3">
        <v>40839</v>
      </c>
      <c r="B12" s="4">
        <v>100</v>
      </c>
      <c r="C12" s="5">
        <v>97.2</v>
      </c>
      <c r="D12" s="5">
        <v>1.8</v>
      </c>
      <c r="E12" s="5">
        <v>0.9</v>
      </c>
    </row>
    <row r="13" spans="1:5" ht="12.75" customHeight="1" x14ac:dyDescent="0.2">
      <c r="A13" s="3" t="s">
        <v>8</v>
      </c>
      <c r="B13" s="4">
        <v>100</v>
      </c>
      <c r="C13" s="5">
        <v>97.3</v>
      </c>
      <c r="D13" s="5">
        <v>1.9</v>
      </c>
      <c r="E13" s="5">
        <v>0.8</v>
      </c>
    </row>
    <row r="14" spans="1:5" ht="12.75" customHeight="1" x14ac:dyDescent="0.2">
      <c r="A14" s="3" t="s">
        <v>9</v>
      </c>
      <c r="B14" s="4">
        <v>100</v>
      </c>
      <c r="C14" s="5">
        <v>98.3</v>
      </c>
      <c r="D14" s="5">
        <v>1.1000000000000001</v>
      </c>
      <c r="E14" s="5">
        <v>0.7</v>
      </c>
    </row>
    <row r="15" spans="1:5" ht="12.75" customHeight="1" x14ac:dyDescent="0.2">
      <c r="A15" s="3" t="s">
        <v>10</v>
      </c>
      <c r="B15" s="4">
        <v>100</v>
      </c>
      <c r="C15" s="5">
        <v>96.2</v>
      </c>
      <c r="D15" s="5">
        <v>2.1</v>
      </c>
      <c r="E15" s="5">
        <v>1.7</v>
      </c>
    </row>
    <row r="16" spans="1:5" ht="12.75" customHeight="1" x14ac:dyDescent="0.2">
      <c r="A16" s="3" t="s">
        <v>11</v>
      </c>
      <c r="B16" s="4">
        <v>100</v>
      </c>
      <c r="C16" s="5">
        <v>95.66</v>
      </c>
      <c r="D16" s="5">
        <v>3.34</v>
      </c>
      <c r="E16" s="5">
        <v>1</v>
      </c>
    </row>
    <row r="17" spans="1:5" ht="12.75" customHeight="1" x14ac:dyDescent="0.2">
      <c r="A17" s="3" t="s">
        <v>12</v>
      </c>
      <c r="B17" s="4">
        <v>100</v>
      </c>
      <c r="C17" s="5">
        <v>97.77</v>
      </c>
      <c r="D17" s="5">
        <v>1.5</v>
      </c>
      <c r="E17" s="5">
        <v>0.73</v>
      </c>
    </row>
    <row r="18" spans="1:5" ht="12.75" x14ac:dyDescent="0.2">
      <c r="A18" s="36" t="s">
        <v>64</v>
      </c>
      <c r="B18" s="44">
        <v>100</v>
      </c>
      <c r="C18" s="45">
        <f>B18-D18-E18</f>
        <v>97.3</v>
      </c>
      <c r="D18" s="45">
        <v>1.7</v>
      </c>
      <c r="E18" s="45">
        <v>1</v>
      </c>
    </row>
    <row r="19" spans="1:5" ht="12.75" x14ac:dyDescent="0.2">
      <c r="A19" s="39" t="s">
        <v>65</v>
      </c>
      <c r="B19" s="46">
        <v>100</v>
      </c>
      <c r="C19" s="47">
        <v>97.441402877490162</v>
      </c>
      <c r="D19" s="47">
        <v>1.7252029951593966</v>
      </c>
      <c r="E19" s="47">
        <v>0.83339412735043228</v>
      </c>
    </row>
    <row r="20" spans="1:5" ht="12.75" customHeight="1" x14ac:dyDescent="0.2">
      <c r="A20" s="73" t="s">
        <v>13</v>
      </c>
      <c r="B20" s="65"/>
      <c r="C20" s="65"/>
      <c r="D20" s="65"/>
      <c r="E20" s="65"/>
    </row>
    <row r="21" spans="1:5" ht="12.75" customHeight="1" x14ac:dyDescent="0.2">
      <c r="A21" s="3">
        <v>30619</v>
      </c>
      <c r="B21" s="4">
        <v>100</v>
      </c>
      <c r="C21" s="5">
        <v>97.73338597157634</v>
      </c>
      <c r="D21" s="6">
        <v>1.7829628327871203</v>
      </c>
      <c r="E21" s="6">
        <v>0.48365119563653525</v>
      </c>
    </row>
    <row r="22" spans="1:5" ht="12.75" customHeight="1" x14ac:dyDescent="0.2">
      <c r="A22" s="3">
        <v>32642</v>
      </c>
      <c r="B22" s="4">
        <v>100</v>
      </c>
      <c r="C22" s="5">
        <v>98.220331224431774</v>
      </c>
      <c r="D22" s="5">
        <v>1.3167062587636664</v>
      </c>
      <c r="E22" s="5">
        <v>0.46296251680455636</v>
      </c>
    </row>
    <row r="23" spans="1:5" ht="12.75" customHeight="1" x14ac:dyDescent="0.2">
      <c r="A23" s="3">
        <v>34980</v>
      </c>
      <c r="B23" s="4">
        <v>100</v>
      </c>
      <c r="C23" s="5">
        <v>95.505998477689218</v>
      </c>
      <c r="D23" s="5">
        <v>3.3607080337456168</v>
      </c>
      <c r="E23" s="5">
        <v>1.1332934885651531</v>
      </c>
    </row>
    <row r="24" spans="1:5" ht="12.75" customHeight="1" x14ac:dyDescent="0.2">
      <c r="A24" s="3">
        <v>37178</v>
      </c>
      <c r="B24" s="4">
        <v>100</v>
      </c>
      <c r="C24" s="5">
        <v>71.599999999999994</v>
      </c>
      <c r="D24" s="7">
        <v>4</v>
      </c>
      <c r="E24" s="7">
        <v>24.4</v>
      </c>
    </row>
    <row r="25" spans="1:5" ht="12.75" customHeight="1" x14ac:dyDescent="0.2">
      <c r="A25" s="3">
        <v>39383</v>
      </c>
      <c r="B25" s="4">
        <v>100</v>
      </c>
      <c r="C25" s="5">
        <v>94.245428492643953</v>
      </c>
      <c r="D25" s="7">
        <v>4.4058285659708654</v>
      </c>
      <c r="E25" s="7">
        <v>1.3487429413851908</v>
      </c>
    </row>
    <row r="26" spans="1:5" ht="13.5" customHeight="1" x14ac:dyDescent="0.2">
      <c r="A26" s="63" t="s">
        <v>14</v>
      </c>
      <c r="B26" s="4">
        <v>100</v>
      </c>
      <c r="C26" s="5">
        <v>96.9</v>
      </c>
      <c r="D26" s="7">
        <v>1.7</v>
      </c>
      <c r="E26" s="7">
        <v>1.4</v>
      </c>
    </row>
    <row r="27" spans="1:5" ht="12.75" customHeight="1" x14ac:dyDescent="0.2">
      <c r="A27" s="3">
        <v>41574</v>
      </c>
      <c r="B27" s="4">
        <v>100</v>
      </c>
      <c r="C27" s="5">
        <v>93.41</v>
      </c>
      <c r="D27" s="7">
        <v>5.59</v>
      </c>
      <c r="E27" s="7">
        <v>1.01</v>
      </c>
    </row>
    <row r="28" spans="1:5" ht="11.25" customHeight="1" x14ac:dyDescent="0.2">
      <c r="A28" s="3" t="s">
        <v>15</v>
      </c>
      <c r="B28" s="8">
        <v>100</v>
      </c>
      <c r="C28" s="7">
        <v>94.78</v>
      </c>
      <c r="D28" s="7">
        <v>4.25</v>
      </c>
      <c r="E28" s="7">
        <v>0.97</v>
      </c>
    </row>
    <row r="29" spans="1:5" ht="12.75" customHeight="1" x14ac:dyDescent="0.2">
      <c r="A29" s="32" t="s">
        <v>12</v>
      </c>
      <c r="B29" s="33">
        <v>100</v>
      </c>
      <c r="C29" s="34">
        <f>100-0.68-3.13</f>
        <v>96.19</v>
      </c>
      <c r="D29" s="34">
        <v>3.13</v>
      </c>
      <c r="E29" s="34">
        <v>0.68</v>
      </c>
    </row>
    <row r="30" spans="1:5" ht="12.75" customHeight="1" x14ac:dyDescent="0.2">
      <c r="A30" s="73" t="s">
        <v>16</v>
      </c>
      <c r="B30" s="65"/>
      <c r="C30" s="65"/>
      <c r="D30" s="65"/>
      <c r="E30" s="65"/>
    </row>
    <row r="31" spans="1:5" ht="12.75" customHeight="1" x14ac:dyDescent="0.2">
      <c r="A31" s="3">
        <v>30619</v>
      </c>
      <c r="B31" s="4">
        <v>100</v>
      </c>
      <c r="C31" s="5">
        <v>97.348755077341863</v>
      </c>
      <c r="D31" s="6">
        <v>2.0524932057337186</v>
      </c>
      <c r="E31" s="6">
        <v>0.59875171692440654</v>
      </c>
    </row>
    <row r="32" spans="1:5" ht="12.75" customHeight="1" x14ac:dyDescent="0.2">
      <c r="A32" s="3">
        <v>31354</v>
      </c>
      <c r="B32" s="4">
        <v>100</v>
      </c>
      <c r="C32" s="5">
        <v>99.055528831699846</v>
      </c>
      <c r="D32" s="6">
        <v>0.5244723708736696</v>
      </c>
      <c r="E32" s="6">
        <v>0.41999879742649271</v>
      </c>
    </row>
    <row r="33" spans="1:5" ht="12.75" customHeight="1" x14ac:dyDescent="0.2">
      <c r="A33" s="3">
        <v>32026</v>
      </c>
      <c r="B33" s="4">
        <v>100</v>
      </c>
      <c r="C33" s="5">
        <v>98.659460036672542</v>
      </c>
      <c r="D33" s="6">
        <v>0.90163622404359967</v>
      </c>
      <c r="E33" s="6">
        <v>0.43890373928386217</v>
      </c>
    </row>
    <row r="34" spans="1:5" ht="12.75" customHeight="1" x14ac:dyDescent="0.2">
      <c r="A34" s="3">
        <v>32642</v>
      </c>
      <c r="B34" s="4">
        <v>100</v>
      </c>
      <c r="C34" s="5">
        <v>98.139476613357886</v>
      </c>
      <c r="D34" s="5">
        <v>1.3819970799824606</v>
      </c>
      <c r="E34" s="5">
        <v>0.47852630665966378</v>
      </c>
    </row>
    <row r="35" spans="1:5" ht="12.75" customHeight="1" x14ac:dyDescent="0.2">
      <c r="A35" s="3">
        <v>33489</v>
      </c>
      <c r="B35" s="4">
        <v>100</v>
      </c>
      <c r="C35" s="5">
        <v>96.301659206019508</v>
      </c>
      <c r="D35" s="5">
        <v>2.8317651975366722</v>
      </c>
      <c r="E35" s="5">
        <v>0.86657559644382975</v>
      </c>
    </row>
    <row r="36" spans="1:5" ht="12.75" customHeight="1" x14ac:dyDescent="0.2">
      <c r="A36" s="3">
        <v>34245</v>
      </c>
      <c r="B36" s="4">
        <v>100</v>
      </c>
      <c r="C36" s="5">
        <v>96.956187486123412</v>
      </c>
      <c r="D36" s="5">
        <v>2.0472153933600801</v>
      </c>
      <c r="E36" s="5">
        <v>0.99659712051650873</v>
      </c>
    </row>
    <row r="37" spans="1:5" ht="12.75" customHeight="1" x14ac:dyDescent="0.2">
      <c r="A37" s="3">
        <v>34833</v>
      </c>
      <c r="B37" s="4">
        <v>100</v>
      </c>
      <c r="C37" s="5">
        <v>97.43733261606576</v>
      </c>
      <c r="D37" s="5">
        <v>1.7607241822375652</v>
      </c>
      <c r="E37" s="5">
        <v>0.80194320169667321</v>
      </c>
    </row>
    <row r="38" spans="1:5" ht="12.75" customHeight="1" x14ac:dyDescent="0.2">
      <c r="A38" s="3">
        <v>35729</v>
      </c>
      <c r="B38" s="4">
        <v>100</v>
      </c>
      <c r="C38" s="5">
        <v>95.791712888481769</v>
      </c>
      <c r="D38" s="5">
        <v>3.0839294927729144</v>
      </c>
      <c r="E38" s="5">
        <v>1.1243576187453206</v>
      </c>
    </row>
    <row r="39" spans="1:5" ht="12.75" customHeight="1" x14ac:dyDescent="0.2">
      <c r="A39" s="3">
        <v>36457</v>
      </c>
      <c r="B39" s="4">
        <v>100</v>
      </c>
      <c r="C39" s="5">
        <v>95.396847782213953</v>
      </c>
      <c r="D39" s="5">
        <v>3.1440478911458762</v>
      </c>
      <c r="E39" s="5">
        <v>1.4591043266401793</v>
      </c>
    </row>
    <row r="40" spans="1:5" ht="12.75" customHeight="1" x14ac:dyDescent="0.2">
      <c r="A40" s="3">
        <v>37178</v>
      </c>
      <c r="B40" s="4">
        <v>100</v>
      </c>
      <c r="C40" s="5">
        <v>70.8</v>
      </c>
      <c r="D40" s="7">
        <v>4.7</v>
      </c>
      <c r="E40" s="7">
        <v>24.5</v>
      </c>
    </row>
    <row r="41" spans="1:5" ht="12.75" customHeight="1" x14ac:dyDescent="0.2">
      <c r="A41" s="3">
        <v>37857</v>
      </c>
      <c r="B41" s="4">
        <v>100</v>
      </c>
      <c r="C41" s="5">
        <v>95.6</v>
      </c>
      <c r="D41" s="7">
        <v>3.4</v>
      </c>
      <c r="E41" s="7">
        <v>1</v>
      </c>
    </row>
    <row r="42" spans="1:5" ht="12.75" customHeight="1" x14ac:dyDescent="0.2">
      <c r="A42" s="3">
        <v>38648</v>
      </c>
      <c r="B42" s="4">
        <v>100</v>
      </c>
      <c r="C42" s="9">
        <v>95.1</v>
      </c>
      <c r="D42" s="10">
        <v>2.6</v>
      </c>
      <c r="E42" s="10">
        <v>2.2999999999999998</v>
      </c>
    </row>
    <row r="43" spans="1:5" ht="12.75" customHeight="1" x14ac:dyDescent="0.2">
      <c r="A43" s="3">
        <v>39383</v>
      </c>
      <c r="B43" s="4">
        <v>100</v>
      </c>
      <c r="C43" s="5">
        <v>93.762487528518193</v>
      </c>
      <c r="D43" s="7">
        <v>4.9252789426956269</v>
      </c>
      <c r="E43" s="7">
        <v>1.3122335287862084</v>
      </c>
    </row>
    <row r="44" spans="1:5" ht="12.75" customHeight="1" x14ac:dyDescent="0.2">
      <c r="A44" s="3">
        <v>39992</v>
      </c>
      <c r="B44" s="4">
        <v>100</v>
      </c>
      <c r="C44" s="6">
        <v>97.18</v>
      </c>
      <c r="D44" s="6">
        <v>1.46</v>
      </c>
      <c r="E44" s="7">
        <v>1.36</v>
      </c>
    </row>
    <row r="45" spans="1:5" ht="15" customHeight="1" x14ac:dyDescent="0.2">
      <c r="A45" s="11" t="s">
        <v>7</v>
      </c>
      <c r="B45" s="12">
        <v>100</v>
      </c>
      <c r="C45" s="13">
        <v>96.5</v>
      </c>
      <c r="D45" s="13">
        <v>2</v>
      </c>
      <c r="E45" s="14">
        <v>1.5</v>
      </c>
    </row>
    <row r="46" spans="1:5" ht="12.75" customHeight="1" x14ac:dyDescent="0.2">
      <c r="A46" s="3">
        <v>40839</v>
      </c>
      <c r="B46" s="4">
        <v>100</v>
      </c>
      <c r="C46" s="6">
        <v>97.21</v>
      </c>
      <c r="D46" s="6">
        <v>1.61</v>
      </c>
      <c r="E46" s="7">
        <v>1.18</v>
      </c>
    </row>
    <row r="47" spans="1:5" ht="13.5" customHeight="1" x14ac:dyDescent="0.2">
      <c r="A47" s="11" t="s">
        <v>14</v>
      </c>
      <c r="B47" s="12">
        <v>100</v>
      </c>
      <c r="C47" s="13">
        <v>96.8</v>
      </c>
      <c r="D47" s="13">
        <v>1.5</v>
      </c>
      <c r="E47" s="14">
        <v>1.7</v>
      </c>
    </row>
    <row r="48" spans="1:5" ht="12.75" customHeight="1" x14ac:dyDescent="0.2">
      <c r="A48" s="3">
        <v>41574</v>
      </c>
      <c r="B48" s="4">
        <v>100</v>
      </c>
      <c r="C48" s="6">
        <v>92.85</v>
      </c>
      <c r="D48" s="6">
        <v>6.14</v>
      </c>
      <c r="E48" s="7">
        <v>1.01</v>
      </c>
    </row>
    <row r="49" spans="1:5" ht="12.75" customHeight="1" x14ac:dyDescent="0.2">
      <c r="A49" s="11" t="s">
        <v>8</v>
      </c>
      <c r="B49" s="12">
        <v>100</v>
      </c>
      <c r="C49" s="13">
        <v>96.6</v>
      </c>
      <c r="D49" s="13">
        <v>2.6</v>
      </c>
      <c r="E49" s="14">
        <v>0.8</v>
      </c>
    </row>
    <row r="50" spans="1:5" ht="12.75" customHeight="1" x14ac:dyDescent="0.2">
      <c r="A50" s="3" t="s">
        <v>9</v>
      </c>
      <c r="B50" s="4">
        <v>100</v>
      </c>
      <c r="C50" s="6">
        <v>97.2</v>
      </c>
      <c r="D50" s="6">
        <v>2.2000000000000002</v>
      </c>
      <c r="E50" s="7">
        <v>0.6</v>
      </c>
    </row>
    <row r="51" spans="1:5" ht="12" customHeight="1" x14ac:dyDescent="0.2">
      <c r="A51" s="3" t="s">
        <v>17</v>
      </c>
      <c r="B51" s="8">
        <v>100</v>
      </c>
      <c r="C51" s="6">
        <v>97.737845518168783</v>
      </c>
      <c r="D51" s="6">
        <v>1.1281154895956793</v>
      </c>
      <c r="E51" s="7">
        <v>1.1340389922355352</v>
      </c>
    </row>
    <row r="52" spans="1:5" ht="12" customHeight="1" x14ac:dyDescent="0.2">
      <c r="A52" s="3">
        <v>43030</v>
      </c>
      <c r="B52" s="8">
        <v>100</v>
      </c>
      <c r="C52" s="6">
        <v>98.23307366507278</v>
      </c>
      <c r="D52" s="6">
        <v>0.803055688039362</v>
      </c>
      <c r="E52" s="7">
        <v>0.96387064688785351</v>
      </c>
    </row>
    <row r="53" spans="1:5" ht="12" customHeight="1" x14ac:dyDescent="0.2">
      <c r="A53" s="3" t="s">
        <v>15</v>
      </c>
      <c r="B53" s="8">
        <v>100</v>
      </c>
      <c r="C53" s="7">
        <v>94.78</v>
      </c>
      <c r="D53" s="7">
        <v>4.25</v>
      </c>
      <c r="E53" s="7">
        <v>0.97</v>
      </c>
    </row>
    <row r="54" spans="1:5" ht="12.75" customHeight="1" x14ac:dyDescent="0.2">
      <c r="A54" s="3" t="s">
        <v>12</v>
      </c>
      <c r="B54" s="8">
        <v>100</v>
      </c>
      <c r="C54" s="7">
        <v>96.490000000000009</v>
      </c>
      <c r="D54" s="7">
        <v>2.71</v>
      </c>
      <c r="E54" s="7">
        <v>0.8</v>
      </c>
    </row>
    <row r="55" spans="1:5" ht="12.75" customHeight="1" x14ac:dyDescent="0.2">
      <c r="A55" s="35" t="s">
        <v>18</v>
      </c>
      <c r="B55" s="8">
        <v>100</v>
      </c>
      <c r="C55" s="7">
        <v>96.9</v>
      </c>
      <c r="D55" s="7">
        <v>1.4</v>
      </c>
      <c r="E55" s="7">
        <v>1.8</v>
      </c>
    </row>
    <row r="56" spans="1:5" ht="12.75" customHeight="1" x14ac:dyDescent="0.2">
      <c r="A56" s="3" t="s">
        <v>19</v>
      </c>
      <c r="B56" s="8">
        <v>100</v>
      </c>
      <c r="C56" s="7">
        <v>97.8</v>
      </c>
      <c r="D56" s="7">
        <v>0.9</v>
      </c>
      <c r="E56" s="7">
        <v>1.2</v>
      </c>
    </row>
    <row r="57" spans="1:5" ht="12.75" x14ac:dyDescent="0.2">
      <c r="A57" s="36" t="s">
        <v>64</v>
      </c>
      <c r="B57" s="37">
        <v>100</v>
      </c>
      <c r="C57" s="38">
        <v>96.183667971122361</v>
      </c>
      <c r="D57" s="38">
        <v>2.7022553232295099</v>
      </c>
      <c r="E57" s="38">
        <v>1.1140767056481258</v>
      </c>
    </row>
    <row r="58" spans="1:5" ht="12.75" x14ac:dyDescent="0.2">
      <c r="A58" s="39" t="s">
        <v>65</v>
      </c>
      <c r="B58" s="40">
        <v>100</v>
      </c>
      <c r="C58" s="41">
        <v>93.645406332736741</v>
      </c>
      <c r="D58" s="41">
        <v>5.6182109482609306</v>
      </c>
      <c r="E58" s="41">
        <v>0.73638271900233421</v>
      </c>
    </row>
    <row r="59" spans="1:5" ht="12.75" customHeight="1" x14ac:dyDescent="0.2">
      <c r="A59" s="73" t="s">
        <v>20</v>
      </c>
      <c r="B59" s="65"/>
      <c r="C59" s="65"/>
      <c r="D59" s="65"/>
      <c r="E59" s="65"/>
    </row>
    <row r="60" spans="1:5" ht="12.75" customHeight="1" x14ac:dyDescent="0.2">
      <c r="A60" s="32">
        <v>34454</v>
      </c>
      <c r="B60" s="42">
        <v>100</v>
      </c>
      <c r="C60" s="43">
        <v>95.370216075098597</v>
      </c>
      <c r="D60" s="43">
        <v>3.6897656974866329</v>
      </c>
      <c r="E60" s="43">
        <v>0.94001822741477248</v>
      </c>
    </row>
    <row r="61" spans="1:5" ht="12.75" customHeight="1" x14ac:dyDescent="0.2">
      <c r="A61" s="73" t="s">
        <v>21</v>
      </c>
      <c r="B61" s="65"/>
      <c r="C61" s="65"/>
      <c r="D61" s="65"/>
      <c r="E61" s="65"/>
    </row>
    <row r="62" spans="1:5" ht="12.75" customHeight="1" x14ac:dyDescent="0.2">
      <c r="A62" s="3">
        <v>35246</v>
      </c>
      <c r="B62" s="4">
        <v>100</v>
      </c>
      <c r="C62" s="5">
        <v>97.321342533928956</v>
      </c>
      <c r="D62" s="5">
        <v>1.8722054375994217</v>
      </c>
      <c r="E62" s="5">
        <v>0.80645202847162134</v>
      </c>
    </row>
    <row r="63" spans="1:5" ht="12.75" customHeight="1" x14ac:dyDescent="0.2">
      <c r="A63" s="3">
        <v>36653</v>
      </c>
      <c r="B63" s="4">
        <v>100</v>
      </c>
      <c r="C63" s="5">
        <v>96.023678795343429</v>
      </c>
      <c r="D63" s="5">
        <v>2.6161387769165989</v>
      </c>
      <c r="E63" s="5">
        <v>1.3601824277399741</v>
      </c>
    </row>
    <row r="64" spans="1:5" ht="12.75" customHeight="1" x14ac:dyDescent="0.2">
      <c r="A64" s="3" t="s">
        <v>22</v>
      </c>
      <c r="B64" s="4">
        <v>100</v>
      </c>
      <c r="C64" s="5">
        <v>96.985866425594779</v>
      </c>
      <c r="D64" s="5">
        <v>2.159063347518356</v>
      </c>
      <c r="E64" s="5">
        <v>0.85507022688686529</v>
      </c>
    </row>
    <row r="65" spans="1:5" ht="12.75" customHeight="1" x14ac:dyDescent="0.2">
      <c r="A65" s="3" t="s">
        <v>23</v>
      </c>
      <c r="B65" s="4">
        <v>100</v>
      </c>
      <c r="C65" s="5">
        <v>94.750775967263323</v>
      </c>
      <c r="D65" s="5">
        <v>2.766128790091642</v>
      </c>
      <c r="E65" s="5">
        <v>2.4830952426450317</v>
      </c>
    </row>
    <row r="66" spans="1:5" ht="12.75" customHeight="1" x14ac:dyDescent="0.2">
      <c r="A66" s="3" t="s">
        <v>24</v>
      </c>
      <c r="B66" s="4">
        <v>100</v>
      </c>
      <c r="C66" s="5">
        <v>96.8</v>
      </c>
      <c r="D66" s="5">
        <v>1.7</v>
      </c>
      <c r="E66" s="5">
        <v>1.5</v>
      </c>
    </row>
    <row r="67" spans="1:5" ht="12.75" customHeight="1" x14ac:dyDescent="0.2">
      <c r="A67" s="3" t="s">
        <v>25</v>
      </c>
      <c r="B67" s="4">
        <v>100</v>
      </c>
      <c r="C67" s="5">
        <v>94</v>
      </c>
      <c r="D67" s="5">
        <v>3</v>
      </c>
      <c r="E67" s="5">
        <v>3</v>
      </c>
    </row>
    <row r="68" spans="1:5" ht="12.75" customHeight="1" x14ac:dyDescent="0.2">
      <c r="A68" s="3" t="s">
        <v>26</v>
      </c>
      <c r="B68" s="4">
        <v>100</v>
      </c>
      <c r="C68" s="5">
        <v>97.7</v>
      </c>
      <c r="D68" s="5">
        <v>1.5</v>
      </c>
      <c r="E68" s="5">
        <v>0.8</v>
      </c>
    </row>
    <row r="69" spans="1:5" ht="12.75" customHeight="1" x14ac:dyDescent="0.2">
      <c r="A69" s="3" t="s">
        <v>27</v>
      </c>
      <c r="B69" s="4">
        <v>100</v>
      </c>
      <c r="C69" s="5">
        <v>94.7</v>
      </c>
      <c r="D69" s="5">
        <v>2.5</v>
      </c>
      <c r="E69" s="5">
        <v>2.8</v>
      </c>
    </row>
    <row r="70" spans="1:5" ht="12.75" customHeight="1" x14ac:dyDescent="0.2">
      <c r="A70" s="3" t="s">
        <v>28</v>
      </c>
      <c r="B70" s="4">
        <v>100</v>
      </c>
      <c r="C70" s="5">
        <v>97.8</v>
      </c>
      <c r="D70" s="5">
        <v>1.1000000000000001</v>
      </c>
      <c r="E70" s="5">
        <v>1.1000000000000001</v>
      </c>
    </row>
    <row r="71" spans="1:5" ht="12.75" customHeight="1" x14ac:dyDescent="0.2">
      <c r="A71" s="3" t="s">
        <v>29</v>
      </c>
      <c r="B71" s="4">
        <v>100</v>
      </c>
      <c r="C71" s="5">
        <v>97.9</v>
      </c>
      <c r="D71" s="5">
        <v>1.9</v>
      </c>
      <c r="E71" s="5">
        <v>0.2</v>
      </c>
    </row>
    <row r="72" spans="1:5" ht="12.75" customHeight="1" x14ac:dyDescent="0.2">
      <c r="A72" s="3" t="s">
        <v>30</v>
      </c>
      <c r="B72" s="4">
        <v>100</v>
      </c>
      <c r="C72" s="5">
        <v>94.1</v>
      </c>
      <c r="D72" s="5">
        <v>5.0999999999999996</v>
      </c>
      <c r="E72" s="5">
        <v>0.9</v>
      </c>
    </row>
    <row r="73" spans="1:5" ht="12.75" customHeight="1" x14ac:dyDescent="0.2">
      <c r="A73" s="3" t="s">
        <v>15</v>
      </c>
      <c r="B73" s="4">
        <v>100</v>
      </c>
      <c r="C73" s="5">
        <v>90.620817853306505</v>
      </c>
      <c r="D73" s="5">
        <v>8.4647791826545795</v>
      </c>
      <c r="E73" s="5">
        <v>0.91440296403893495</v>
      </c>
    </row>
    <row r="74" spans="1:5" ht="12.75" customHeight="1" x14ac:dyDescent="0.2">
      <c r="A74" s="32" t="s">
        <v>12</v>
      </c>
      <c r="B74" s="42">
        <v>100</v>
      </c>
      <c r="C74" s="43">
        <v>95</v>
      </c>
      <c r="D74" s="43">
        <v>4.3</v>
      </c>
      <c r="E74" s="43">
        <v>0.71</v>
      </c>
    </row>
    <row r="75" spans="1:5" ht="12.75" customHeight="1" x14ac:dyDescent="0.2">
      <c r="A75" s="73" t="s">
        <v>31</v>
      </c>
      <c r="B75" s="65"/>
      <c r="C75" s="65"/>
      <c r="D75" s="65"/>
      <c r="E75" s="65"/>
    </row>
    <row r="76" spans="1:5" ht="12.75" customHeight="1" x14ac:dyDescent="0.2">
      <c r="A76" s="3">
        <v>30619</v>
      </c>
      <c r="B76" s="8">
        <v>100</v>
      </c>
      <c r="C76" s="7">
        <v>92.469876968893487</v>
      </c>
      <c r="D76" s="6">
        <v>7.0887882035905188</v>
      </c>
      <c r="E76" s="6">
        <v>0.44133482751599434</v>
      </c>
    </row>
    <row r="77" spans="1:5" ht="12.75" customHeight="1" x14ac:dyDescent="0.2">
      <c r="A77" s="3">
        <v>32026</v>
      </c>
      <c r="B77" s="8">
        <v>100</v>
      </c>
      <c r="C77" s="7">
        <v>98.305736646880234</v>
      </c>
      <c r="D77" s="6">
        <v>1.3256593567128592</v>
      </c>
      <c r="E77" s="6">
        <v>0.36860399640690206</v>
      </c>
    </row>
    <row r="78" spans="1:5" ht="15.75" customHeight="1" x14ac:dyDescent="0.2">
      <c r="A78" s="3">
        <v>33489</v>
      </c>
      <c r="B78" s="8">
        <v>100</v>
      </c>
      <c r="C78" s="7">
        <v>94.911026178652577</v>
      </c>
      <c r="D78" s="7">
        <v>4.2994867122842253</v>
      </c>
      <c r="E78" s="7">
        <v>0.78948710906320485</v>
      </c>
    </row>
    <row r="79" spans="1:5" ht="12.75" customHeight="1" x14ac:dyDescent="0.2">
      <c r="A79" s="3">
        <v>34245</v>
      </c>
      <c r="B79" s="8">
        <v>100</v>
      </c>
      <c r="C79" s="7">
        <v>96.24077222557581</v>
      </c>
      <c r="D79" s="7">
        <v>2.7972686341509339</v>
      </c>
      <c r="E79" s="7">
        <v>0.96195914027324736</v>
      </c>
    </row>
    <row r="80" spans="1:5" ht="12.75" x14ac:dyDescent="0.2">
      <c r="A80" s="36" t="s">
        <v>64</v>
      </c>
      <c r="B80" s="44">
        <v>100</v>
      </c>
      <c r="C80" s="45">
        <v>97.2</v>
      </c>
      <c r="D80" s="45">
        <v>2.7</v>
      </c>
      <c r="E80" s="45">
        <v>0.1</v>
      </c>
    </row>
    <row r="81" spans="1:6" ht="12.75" x14ac:dyDescent="0.2">
      <c r="A81" s="39" t="s">
        <v>65</v>
      </c>
      <c r="B81" s="46">
        <v>100</v>
      </c>
      <c r="C81" s="47">
        <v>88.4</v>
      </c>
      <c r="D81" s="47">
        <v>10.9</v>
      </c>
      <c r="E81" s="47">
        <v>0.7</v>
      </c>
      <c r="F81" s="48"/>
    </row>
    <row r="82" spans="1:6" ht="12.75" customHeight="1" x14ac:dyDescent="0.2">
      <c r="A82" s="74" t="s">
        <v>32</v>
      </c>
      <c r="B82" s="65"/>
      <c r="C82" s="65"/>
      <c r="D82" s="65"/>
      <c r="E82" s="65"/>
    </row>
    <row r="83" spans="1:6" ht="12.75" customHeight="1" x14ac:dyDescent="0.2">
      <c r="A83" s="3">
        <v>35729</v>
      </c>
      <c r="B83" s="8">
        <v>100</v>
      </c>
      <c r="C83" s="7">
        <v>96.415751095962733</v>
      </c>
      <c r="D83" s="7">
        <v>2.5061921831897274</v>
      </c>
      <c r="E83" s="7">
        <v>1.0780567208475411</v>
      </c>
    </row>
    <row r="84" spans="1:6" ht="12.75" customHeight="1" x14ac:dyDescent="0.2">
      <c r="A84" s="3">
        <v>36653</v>
      </c>
      <c r="B84" s="8">
        <v>100</v>
      </c>
      <c r="C84" s="7">
        <v>95.169859615818822</v>
      </c>
      <c r="D84" s="7">
        <v>3.4871327876623717</v>
      </c>
      <c r="E84" s="7">
        <v>1.3430075965188062</v>
      </c>
    </row>
    <row r="85" spans="1:6" ht="12.75" customHeight="1" x14ac:dyDescent="0.2">
      <c r="A85" s="3">
        <v>37857</v>
      </c>
      <c r="B85" s="8">
        <v>100</v>
      </c>
      <c r="C85" s="7">
        <v>95.7</v>
      </c>
      <c r="D85" s="7">
        <v>3.4</v>
      </c>
      <c r="E85" s="7">
        <v>0.9</v>
      </c>
    </row>
    <row r="86" spans="1:6" ht="12.75" customHeight="1" x14ac:dyDescent="0.2">
      <c r="A86" s="3">
        <v>38648</v>
      </c>
      <c r="B86" s="8">
        <v>100</v>
      </c>
      <c r="C86" s="49">
        <v>94.4</v>
      </c>
      <c r="D86" s="49">
        <v>3.3</v>
      </c>
      <c r="E86" s="49">
        <v>2.2999999999999998</v>
      </c>
    </row>
    <row r="87" spans="1:6" ht="12.75" customHeight="1" x14ac:dyDescent="0.2">
      <c r="A87" s="3">
        <v>39236</v>
      </c>
      <c r="B87" s="8">
        <v>100</v>
      </c>
      <c r="C87" s="50">
        <v>96.3</v>
      </c>
      <c r="D87" s="50">
        <v>2.2000000000000002</v>
      </c>
      <c r="E87" s="50">
        <v>1.5</v>
      </c>
    </row>
    <row r="88" spans="1:6" ht="12.75" customHeight="1" x14ac:dyDescent="0.2">
      <c r="A88" s="3">
        <v>39992</v>
      </c>
      <c r="B88" s="8">
        <v>100</v>
      </c>
      <c r="C88" s="50">
        <v>96.63</v>
      </c>
      <c r="D88" s="50">
        <v>2.0299999999999998</v>
      </c>
      <c r="E88" s="50">
        <v>1.35</v>
      </c>
    </row>
    <row r="89" spans="1:6" ht="12.75" customHeight="1" x14ac:dyDescent="0.2">
      <c r="A89" s="3">
        <v>40734</v>
      </c>
      <c r="B89" s="8">
        <v>100</v>
      </c>
      <c r="C89" s="50">
        <v>97</v>
      </c>
      <c r="D89" s="50">
        <v>2.2000000000000002</v>
      </c>
      <c r="E89" s="50">
        <v>0.8</v>
      </c>
    </row>
    <row r="90" spans="1:6" ht="12.75" customHeight="1" x14ac:dyDescent="0.2">
      <c r="A90" s="3">
        <v>41574</v>
      </c>
      <c r="B90" s="8">
        <v>100</v>
      </c>
      <c r="C90" s="50">
        <v>95</v>
      </c>
      <c r="D90" s="50">
        <v>3.6</v>
      </c>
      <c r="E90" s="50">
        <v>1.4</v>
      </c>
    </row>
    <row r="91" spans="1:6" ht="15" customHeight="1" x14ac:dyDescent="0.2">
      <c r="A91" s="11" t="s">
        <v>28</v>
      </c>
      <c r="B91" s="51">
        <v>100</v>
      </c>
      <c r="C91" s="50">
        <v>96.9</v>
      </c>
      <c r="D91" s="50">
        <v>2.1</v>
      </c>
      <c r="E91" s="50">
        <v>1.1000000000000001</v>
      </c>
    </row>
    <row r="92" spans="1:6" ht="12.75" customHeight="1" x14ac:dyDescent="0.2">
      <c r="A92" s="3">
        <v>42190</v>
      </c>
      <c r="B92" s="8">
        <v>100</v>
      </c>
      <c r="C92" s="50">
        <v>98.3</v>
      </c>
      <c r="D92" s="50">
        <v>1.5</v>
      </c>
      <c r="E92" s="50">
        <v>0.2</v>
      </c>
    </row>
    <row r="93" spans="1:6" ht="15" customHeight="1" x14ac:dyDescent="0.2">
      <c r="A93" s="11" t="s">
        <v>17</v>
      </c>
      <c r="B93" s="51">
        <v>100</v>
      </c>
      <c r="C93" s="50">
        <v>97.249402793686286</v>
      </c>
      <c r="D93" s="50">
        <v>1.6474960890569819</v>
      </c>
      <c r="E93" s="50">
        <v>1.1031011172567347</v>
      </c>
    </row>
    <row r="94" spans="1:6" ht="15" customHeight="1" x14ac:dyDescent="0.2">
      <c r="A94" s="3">
        <v>43030</v>
      </c>
      <c r="B94" s="8">
        <v>100</v>
      </c>
      <c r="C94" s="50">
        <v>97.989346484059254</v>
      </c>
      <c r="D94" s="50">
        <v>1.0650456051059358</v>
      </c>
      <c r="E94" s="50">
        <v>0.94560791083481444</v>
      </c>
    </row>
    <row r="95" spans="1:6" ht="14.25" customHeight="1" x14ac:dyDescent="0.2">
      <c r="A95" s="3" t="s">
        <v>15</v>
      </c>
      <c r="B95" s="8">
        <v>100</v>
      </c>
      <c r="C95" s="50">
        <v>93.214707443364048</v>
      </c>
      <c r="D95" s="50">
        <v>5.8657091270153661</v>
      </c>
      <c r="E95" s="50">
        <v>0.9195834296205817</v>
      </c>
    </row>
    <row r="96" spans="1:6" ht="12.75" customHeight="1" x14ac:dyDescent="0.2">
      <c r="A96" s="3" t="s">
        <v>12</v>
      </c>
      <c r="B96" s="8">
        <v>100</v>
      </c>
      <c r="C96" s="50">
        <v>95.619967762494966</v>
      </c>
      <c r="D96" s="50">
        <v>3.6934260047907972</v>
      </c>
      <c r="E96" s="50">
        <v>0.68660623271424592</v>
      </c>
    </row>
    <row r="97" spans="1:6" ht="12.75" customHeight="1" x14ac:dyDescent="0.2">
      <c r="A97" s="52" t="s">
        <v>18</v>
      </c>
      <c r="B97" s="53">
        <v>100</v>
      </c>
      <c r="C97" s="54">
        <v>95.73</v>
      </c>
      <c r="D97" s="54">
        <v>2.54</v>
      </c>
      <c r="E97" s="54">
        <v>1.73</v>
      </c>
    </row>
    <row r="98" spans="1:6" ht="12.75" customHeight="1" x14ac:dyDescent="0.2">
      <c r="A98" s="3" t="s">
        <v>19</v>
      </c>
      <c r="B98" s="53">
        <v>100</v>
      </c>
      <c r="C98" s="54">
        <v>97.53</v>
      </c>
      <c r="D98" s="54">
        <v>1.25</v>
      </c>
      <c r="E98" s="54">
        <v>1.22</v>
      </c>
    </row>
    <row r="99" spans="1:6" ht="12.75" x14ac:dyDescent="0.2">
      <c r="A99" s="36" t="s">
        <v>64</v>
      </c>
      <c r="B99" s="37">
        <v>100</v>
      </c>
      <c r="C99" s="55">
        <v>96.710000000000008</v>
      </c>
      <c r="D99" s="55">
        <v>3.19</v>
      </c>
      <c r="E99" s="56">
        <v>0.1</v>
      </c>
    </row>
    <row r="100" spans="1:6" ht="12.75" x14ac:dyDescent="0.2">
      <c r="A100" s="39" t="s">
        <v>65</v>
      </c>
      <c r="B100" s="40">
        <v>100</v>
      </c>
      <c r="C100" s="41">
        <v>87.99</v>
      </c>
      <c r="D100" s="57">
        <v>11.4</v>
      </c>
      <c r="E100" s="58">
        <v>0.6</v>
      </c>
      <c r="F100" s="48"/>
    </row>
    <row r="101" spans="1:6" ht="12.75" customHeight="1" x14ac:dyDescent="0.2">
      <c r="A101" s="75" t="s">
        <v>33</v>
      </c>
      <c r="B101" s="75"/>
      <c r="C101" s="75"/>
      <c r="D101" s="75"/>
      <c r="E101" s="75"/>
    </row>
    <row r="102" spans="1:6" ht="14.25" customHeight="1" x14ac:dyDescent="0.2">
      <c r="A102" s="59">
        <v>35246</v>
      </c>
      <c r="B102" s="60">
        <v>100</v>
      </c>
      <c r="C102" s="61">
        <v>97.159846006310417</v>
      </c>
      <c r="D102" s="61">
        <v>2.0361754283084759</v>
      </c>
      <c r="E102" s="61">
        <v>0.80397856538110135</v>
      </c>
    </row>
    <row r="103" spans="1:6" ht="21.75" customHeight="1" x14ac:dyDescent="0.2">
      <c r="A103" s="76" t="s">
        <v>34</v>
      </c>
      <c r="B103" s="72"/>
      <c r="C103" s="72"/>
      <c r="D103" s="72"/>
      <c r="E103" s="72"/>
    </row>
    <row r="104" spans="1:6" ht="25.5" customHeight="1" x14ac:dyDescent="0.2">
      <c r="A104" s="64" t="s">
        <v>66</v>
      </c>
      <c r="B104" s="65"/>
      <c r="C104" s="65"/>
      <c r="D104" s="65"/>
      <c r="E104" s="65"/>
    </row>
    <row r="105" spans="1:6" ht="12.75" customHeight="1" x14ac:dyDescent="0.2"/>
    <row r="106" spans="1:6" ht="12.75" customHeight="1" x14ac:dyDescent="0.2"/>
    <row r="107" spans="1:6" ht="12.75" customHeight="1" x14ac:dyDescent="0.2"/>
    <row r="108" spans="1:6" ht="12.75" customHeight="1" x14ac:dyDescent="0.2"/>
    <row r="109" spans="1:6" ht="12.75" customHeight="1" x14ac:dyDescent="0.2"/>
    <row r="110" spans="1:6" ht="12.75" customHeight="1" x14ac:dyDescent="0.2"/>
    <row r="111" spans="1:6" ht="12.75" customHeight="1" x14ac:dyDescent="0.2"/>
    <row r="112" spans="1:6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</sheetData>
  <mergeCells count="13">
    <mergeCell ref="A104:E104"/>
    <mergeCell ref="A1:E1"/>
    <mergeCell ref="A2:A3"/>
    <mergeCell ref="B2:E2"/>
    <mergeCell ref="A4:E4"/>
    <mergeCell ref="A20:E20"/>
    <mergeCell ref="A30:E30"/>
    <mergeCell ref="A59:E59"/>
    <mergeCell ref="A61:E61"/>
    <mergeCell ref="A75:E75"/>
    <mergeCell ref="A82:E82"/>
    <mergeCell ref="A101:E101"/>
    <mergeCell ref="A103:E103"/>
  </mergeCells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topLeftCell="A4" workbookViewId="0">
      <selection activeCell="B18" sqref="B18"/>
    </sheetView>
  </sheetViews>
  <sheetFormatPr baseColWidth="10" defaultColWidth="12.5703125" defaultRowHeight="15" customHeight="1" x14ac:dyDescent="0.2"/>
  <cols>
    <col min="1" max="1" width="20.7109375" customWidth="1"/>
    <col min="2" max="2" width="67" customWidth="1"/>
    <col min="3" max="26" width="10.5703125" customWidth="1"/>
  </cols>
  <sheetData>
    <row r="1" spans="1:2" ht="12.75" customHeight="1" x14ac:dyDescent="0.2">
      <c r="A1" s="77" t="s">
        <v>35</v>
      </c>
      <c r="B1" s="78"/>
    </row>
    <row r="2" spans="1:2" ht="12.75" customHeight="1" x14ac:dyDescent="0.2">
      <c r="A2" s="15" t="s">
        <v>36</v>
      </c>
      <c r="B2" s="16" t="s">
        <v>37</v>
      </c>
    </row>
    <row r="3" spans="1:2" ht="12.75" customHeight="1" x14ac:dyDescent="0.2">
      <c r="A3" s="17" t="s">
        <v>38</v>
      </c>
      <c r="B3" s="18" t="s">
        <v>39</v>
      </c>
    </row>
    <row r="4" spans="1:2" ht="12.75" customHeight="1" x14ac:dyDescent="0.2">
      <c r="A4" s="19" t="s">
        <v>40</v>
      </c>
      <c r="B4" s="20" t="s">
        <v>41</v>
      </c>
    </row>
    <row r="5" spans="1:2" ht="12.75" customHeight="1" x14ac:dyDescent="0.2">
      <c r="A5" s="19" t="s">
        <v>42</v>
      </c>
      <c r="B5" s="20" t="s">
        <v>43</v>
      </c>
    </row>
    <row r="6" spans="1:2" ht="12.75" customHeight="1" x14ac:dyDescent="0.2">
      <c r="A6" s="21" t="s">
        <v>44</v>
      </c>
      <c r="B6" s="22" t="s">
        <v>45</v>
      </c>
    </row>
    <row r="7" spans="1:2" ht="25.5" customHeight="1" x14ac:dyDescent="0.2">
      <c r="A7" s="21" t="s">
        <v>46</v>
      </c>
      <c r="B7" s="22" t="s">
        <v>69</v>
      </c>
    </row>
    <row r="8" spans="1:2" ht="12.75" customHeight="1" x14ac:dyDescent="0.2">
      <c r="A8" s="23" t="s">
        <v>47</v>
      </c>
      <c r="B8" s="24" t="s">
        <v>1</v>
      </c>
    </row>
    <row r="9" spans="1:2" ht="12.75" x14ac:dyDescent="0.2">
      <c r="A9" s="79" t="s">
        <v>48</v>
      </c>
      <c r="B9" s="25" t="s">
        <v>49</v>
      </c>
    </row>
    <row r="10" spans="1:2" ht="195" customHeight="1" x14ac:dyDescent="0.2">
      <c r="A10" s="80"/>
      <c r="B10" s="62" t="s">
        <v>70</v>
      </c>
    </row>
    <row r="11" spans="1:2" ht="12.75" customHeight="1" x14ac:dyDescent="0.2">
      <c r="A11" s="26" t="s">
        <v>50</v>
      </c>
      <c r="B11" s="18" t="s">
        <v>51</v>
      </c>
    </row>
    <row r="12" spans="1:2" ht="24.75" customHeight="1" x14ac:dyDescent="0.2">
      <c r="A12" s="27" t="s">
        <v>52</v>
      </c>
      <c r="B12" s="28" t="s">
        <v>53</v>
      </c>
    </row>
    <row r="13" spans="1:2" ht="25.5" customHeight="1" x14ac:dyDescent="0.2">
      <c r="A13" s="17" t="s">
        <v>54</v>
      </c>
      <c r="B13" s="25" t="s">
        <v>55</v>
      </c>
    </row>
    <row r="14" spans="1:2" ht="12.75" customHeight="1" x14ac:dyDescent="0.2">
      <c r="A14" s="29" t="s">
        <v>56</v>
      </c>
      <c r="B14" s="25" t="s">
        <v>57</v>
      </c>
    </row>
    <row r="15" spans="1:2" ht="24" customHeight="1" x14ac:dyDescent="0.2">
      <c r="A15" s="17" t="s">
        <v>58</v>
      </c>
      <c r="B15" s="18" t="s">
        <v>68</v>
      </c>
    </row>
    <row r="16" spans="1:2" ht="22.5" customHeight="1" x14ac:dyDescent="0.2">
      <c r="A16" s="17" t="s">
        <v>59</v>
      </c>
      <c r="B16" s="18" t="s">
        <v>60</v>
      </c>
    </row>
    <row r="17" spans="1:2" ht="12.75" customHeight="1" x14ac:dyDescent="0.2">
      <c r="A17" s="19" t="s">
        <v>61</v>
      </c>
      <c r="B17" s="20" t="s">
        <v>68</v>
      </c>
    </row>
    <row r="18" spans="1:2" ht="36" x14ac:dyDescent="0.2">
      <c r="A18" s="30" t="s">
        <v>62</v>
      </c>
      <c r="B18" s="31" t="s">
        <v>67</v>
      </c>
    </row>
    <row r="19" spans="1:2" ht="12.75" customHeight="1" x14ac:dyDescent="0.2"/>
    <row r="20" spans="1:2" ht="12.75" customHeight="1" x14ac:dyDescent="0.2"/>
    <row r="21" spans="1:2" ht="12.75" customHeight="1" x14ac:dyDescent="0.2"/>
    <row r="22" spans="1:2" ht="12.75" customHeight="1" x14ac:dyDescent="0.2"/>
    <row r="23" spans="1:2" ht="12.75" customHeight="1" x14ac:dyDescent="0.2"/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B1"/>
    <mergeCell ref="A9:A1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PC_EL_AX07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Valeria Mantykow</cp:lastModifiedBy>
  <dcterms:created xsi:type="dcterms:W3CDTF">2010-07-30T20:41:04Z</dcterms:created>
  <dcterms:modified xsi:type="dcterms:W3CDTF">2024-05-27T15:49:56Z</dcterms:modified>
</cp:coreProperties>
</file>