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6815" windowHeight="11760"/>
  </bookViews>
  <sheets>
    <sheet name="seg_07_ax03l" sheetId="1" r:id="rId1"/>
    <sheet name="Ficha técnica " sheetId="2" r:id="rId2"/>
  </sheets>
  <definedNames>
    <definedName name="_GoBack" localSheetId="1">'Ficha técnica '!$B$6</definedName>
  </definedNames>
  <calcPr calcId="144525"/>
</workbook>
</file>

<file path=xl/calcChain.xml><?xml version="1.0" encoding="utf-8"?>
<calcChain xmlns="http://schemas.openxmlformats.org/spreadsheetml/2006/main">
  <c r="L8" i="1" l="1"/>
</calcChain>
</file>

<file path=xl/sharedStrings.xml><?xml version="1.0" encoding="utf-8"?>
<sst xmlns="http://schemas.openxmlformats.org/spreadsheetml/2006/main" count="112" uniqueCount="55">
  <si>
    <t>Año y sexo</t>
  </si>
  <si>
    <t>Total</t>
  </si>
  <si>
    <t>Ciclista</t>
  </si>
  <si>
    <t>Ignorado y/o sin especificar</t>
  </si>
  <si>
    <t>Abs.</t>
  </si>
  <si>
    <t>%</t>
  </si>
  <si>
    <t>Varón</t>
  </si>
  <si>
    <t>Mujer</t>
  </si>
  <si>
    <t>Ignorado</t>
  </si>
  <si>
    <t>-</t>
  </si>
  <si>
    <t xml:space="preserve"> </t>
  </si>
  <si>
    <t xml:space="preserve">seg_07_ax03l  </t>
  </si>
  <si>
    <t xml:space="preserve">FICHA TECNICA </t>
  </si>
  <si>
    <t>Archivo</t>
  </si>
  <si>
    <t xml:space="preserve">Área Temática </t>
  </si>
  <si>
    <t>Seguridad Pública</t>
  </si>
  <si>
    <t xml:space="preserve">Tema </t>
  </si>
  <si>
    <t>Seguridad Vial</t>
  </si>
  <si>
    <t xml:space="preserve">Sub tema </t>
  </si>
  <si>
    <t>Serie</t>
  </si>
  <si>
    <t>Objetivo</t>
  </si>
  <si>
    <t xml:space="preserve">Variable 1 </t>
  </si>
  <si>
    <t xml:space="preserve">Definición operativa </t>
  </si>
  <si>
    <t>Unidad de medida</t>
  </si>
  <si>
    <t>Persona</t>
  </si>
  <si>
    <t>Método de cálculo (fórmula)</t>
  </si>
  <si>
    <t>Variable 2</t>
  </si>
  <si>
    <t>Porcentaje</t>
  </si>
  <si>
    <t>Variable 3</t>
  </si>
  <si>
    <t>Sexo</t>
  </si>
  <si>
    <t>Variable 4</t>
  </si>
  <si>
    <t>Periodicidad de recepción (información secundaria)</t>
  </si>
  <si>
    <t>Anual</t>
  </si>
  <si>
    <t>Periodicidad de recolección (información primaria)</t>
  </si>
  <si>
    <t xml:space="preserve">Periodicidad de difusión </t>
  </si>
  <si>
    <t>Fuente</t>
  </si>
  <si>
    <t>Sumatoria de las personas internadas por lesiones graves y fallecidas como consecuencia de un incidente de tránsito para cada rol y sexo.</t>
  </si>
  <si>
    <t>Persona que permanece internada por más de 24 hs. o fallece como consecuencia de lesiones provocadas en un incidente de tránsito, atendida en alguno de los Hospitales Generales de Agudos de CABA. Incluye los fallecimientos registrados hasta 30 días luego de ocurrido el siniestro vial. Excluye a las personas que fallecen en el lugar del hecho y a aquellas que son trasladadas y/o derivadas a un Centro Privado de Salud)</t>
  </si>
  <si>
    <r>
      <t>Conductor/a</t>
    </r>
    <r>
      <rPr>
        <vertAlign val="superscript"/>
        <sz val="9"/>
        <rFont val="Arial"/>
        <family val="2"/>
      </rPr>
      <t>1</t>
    </r>
  </si>
  <si>
    <r>
      <t>Ocupante o pasajero/a</t>
    </r>
    <r>
      <rPr>
        <vertAlign val="superscript"/>
        <sz val="9"/>
        <rFont val="Arial"/>
        <family val="2"/>
      </rPr>
      <t>1</t>
    </r>
  </si>
  <si>
    <t>Peatón</t>
  </si>
  <si>
    <r>
      <rPr>
        <vertAlign val="superscript"/>
        <sz val="8"/>
        <rFont val="Arial"/>
        <family val="2"/>
      </rPr>
      <t xml:space="preserve">1 </t>
    </r>
    <r>
      <rPr>
        <sz val="8"/>
        <rFont val="Arial"/>
        <family val="2"/>
      </rPr>
      <t>Refiere a conductor/a, ocupante o pasajero/a de vehículos automotor.</t>
    </r>
  </si>
  <si>
    <r>
      <rPr>
        <b/>
        <sz val="8"/>
        <rFont val="Arial"/>
        <family val="2"/>
      </rPr>
      <t>Fuente:</t>
    </r>
    <r>
      <rPr>
        <sz val="8"/>
        <rFont val="Arial"/>
        <family val="2"/>
      </rPr>
      <t xml:space="preserve"> Dirección General de Estadística y Censos (Ministerio de Hacienda y Finanzas GCBA) sobre la base de datos del Observatorio de Seguridad Vial de la Ciudad de Buenos Aires, Relevamiento en los 13 hospitales General de Agudos de CABA.</t>
    </r>
  </si>
  <si>
    <t>Dirección General de Estadística y Censos (Ministerio de Hacienda y Finanzas GCBA) sobre la base de datos del Observatorio de Seguridad Vial de la Ciudad de Buenos Aires, Relevamiento en los 13 hospitales General de Agudos de CABA.</t>
  </si>
  <si>
    <t>Mostrar la cantidad de personas lesionadas graves y fallecidas en accidentes de tránsito atendidas en los Hospitales Generales de Agudos de CABA, por el rol que tenía al momento del accidente, y el peso de cada rol según el sexo.</t>
  </si>
  <si>
    <t>Persona lesionada grave y fallecida</t>
  </si>
  <si>
    <t>Personas lesionadas graves y fallecidas por accidentes de tránsito y distribución porcentual por rol de la persona lesionada según sexo. Ciudad  de Buenos Aires. Años 2017/2021</t>
  </si>
  <si>
    <t>Peso de las personas lesionadas graves y fallecidas de cada rol, atendidas en el sistema público de salud de CABA</t>
  </si>
  <si>
    <t>Rol de la persona lesionada</t>
  </si>
  <si>
    <t>Distribución porcentual de la persona lesionada grave y fallecida por rol</t>
  </si>
  <si>
    <t>Refiere al rol que ocupaba la persona lesionada durante el incidente de transito. Sus categorías son: conductor/a, ocupante o pasajero/a de vehículo automotor, peatón/a y ciclista.</t>
  </si>
  <si>
    <t>Cociente entre la sumatoria de personas lesionadas graves y fallecidas de cada rol y la totalidad de los mismos según sexo, por cien.</t>
  </si>
  <si>
    <t xml:space="preserve">Rol de la persona lesionada </t>
  </si>
  <si>
    <t>Personas lesionadas en accidentes de tránsito</t>
  </si>
  <si>
    <t xml:space="preserve">Lesionados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</si>
</sst>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
    <numFmt numFmtId="167" formatCode="###,###"/>
    <numFmt numFmtId="168" formatCode="_ [$€-2]\ * #,##0.00_ ;_ [$€-2]\ * \-#,##0.00_ ;_ [$€-2]\ * &quot;-&quot;??_ "/>
    <numFmt numFmtId="169" formatCode="#,##0.00\ &quot;Pts&quot;;\-#,##0.00\ &quot;Pts&quot;"/>
    <numFmt numFmtId="170" formatCode="#,##0\ &quot;Pts&quot;;\-#,##0\ &quot;Pts&quot;"/>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b/>
      <sz val="10"/>
      <name val="Arial"/>
      <family val="2"/>
    </font>
    <font>
      <sz val="9"/>
      <name val="Arial"/>
      <family val="2"/>
    </font>
    <font>
      <b/>
      <sz val="9"/>
      <name val="Arial"/>
      <family val="2"/>
    </font>
    <font>
      <vertAlign val="superscript"/>
      <sz val="9"/>
      <name val="Arial"/>
      <family val="2"/>
    </font>
    <font>
      <sz val="10"/>
      <color rgb="FFFF0000"/>
      <name val="Arial"/>
      <family val="2"/>
    </font>
    <font>
      <sz val="8"/>
      <name val="Arial"/>
      <family val="2"/>
    </font>
    <font>
      <vertAlign val="superscript"/>
      <sz val="8"/>
      <name val="Arial"/>
      <family val="2"/>
    </font>
    <font>
      <b/>
      <sz val="8"/>
      <name val="Arial"/>
      <family val="2"/>
    </font>
    <font>
      <b/>
      <sz val="8"/>
      <color rgb="FFFF0000"/>
      <name val="Arial"/>
      <family val="2"/>
    </font>
    <font>
      <b/>
      <sz val="9"/>
      <color rgb="FFFF0000"/>
      <name val="Arial"/>
      <family val="2"/>
    </font>
    <font>
      <b/>
      <sz val="8"/>
      <color rgb="FF222222"/>
      <name val="Arial"/>
      <family val="2"/>
    </font>
    <font>
      <b/>
      <sz val="18"/>
      <name val="Arial"/>
      <family val="2"/>
    </font>
    <font>
      <b/>
      <sz val="12"/>
      <name val="Arial"/>
      <family val="2"/>
    </font>
    <font>
      <sz val="10"/>
      <name val="Arial"/>
      <family val="2"/>
      <charset val="1"/>
    </font>
    <font>
      <b/>
      <sz val="9"/>
      <color theme="1"/>
      <name val="Arial"/>
      <family val="2"/>
    </font>
    <font>
      <sz val="9"/>
      <color theme="1"/>
      <name val="Arial"/>
      <family val="2"/>
    </font>
  </fonts>
  <fills count="2">
    <fill>
      <patternFill patternType="none"/>
    </fill>
    <fill>
      <patternFill patternType="gray125"/>
    </fill>
  </fills>
  <borders count="21">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25">
    <xf numFmtId="0" fontId="0" fillId="0" borderId="0"/>
    <xf numFmtId="0" fontId="2" fillId="0" borderId="0"/>
    <xf numFmtId="0" fontId="3" fillId="0" borderId="0"/>
    <xf numFmtId="0" fontId="15" fillId="0" borderId="0" applyNumberFormat="0" applyFont="0" applyFill="0" applyAlignment="0" applyProtection="0"/>
    <xf numFmtId="0" fontId="16" fillId="0" borderId="0" applyNumberFormat="0" applyFont="0" applyFill="0" applyAlignment="0" applyProtection="0"/>
    <xf numFmtId="168" fontId="3" fillId="0" borderId="0" applyFont="0" applyFill="0" applyBorder="0" applyAlignment="0" applyProtection="0">
      <alignment vertical="top"/>
    </xf>
    <xf numFmtId="0" fontId="17" fillId="0" borderId="0"/>
    <xf numFmtId="0" fontId="3" fillId="0" borderId="0" applyFont="0" applyFill="0" applyBorder="0" applyAlignment="0" applyProtection="0"/>
    <xf numFmtId="2"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9" fontId="2" fillId="0" borderId="0" applyFont="0" applyFill="0" applyBorder="0" applyAlignment="0" applyProtection="0"/>
    <xf numFmtId="3" fontId="3" fillId="0" borderId="0" applyFont="0" applyFill="0" applyBorder="0" applyAlignment="0" applyProtection="0"/>
  </cellStyleXfs>
  <cellXfs count="106">
    <xf numFmtId="0" fontId="0" fillId="0" borderId="0" xfId="0"/>
    <xf numFmtId="0" fontId="3" fillId="0" borderId="0" xfId="2"/>
    <xf numFmtId="0" fontId="3" fillId="0" borderId="0" xfId="2" applyBorder="1"/>
    <xf numFmtId="0" fontId="5" fillId="0" borderId="3" xfId="2" applyFont="1" applyBorder="1" applyAlignment="1">
      <alignment horizontal="center" vertical="top"/>
    </xf>
    <xf numFmtId="0" fontId="6" fillId="0" borderId="3" xfId="2" applyFont="1" applyBorder="1" applyAlignment="1">
      <alignment horizontal="center" vertical="top"/>
    </xf>
    <xf numFmtId="0" fontId="5" fillId="0" borderId="3" xfId="2" applyFont="1" applyFill="1" applyBorder="1" applyAlignment="1">
      <alignment horizontal="center" vertical="top"/>
    </xf>
    <xf numFmtId="0" fontId="6" fillId="0" borderId="0" xfId="2" applyNumberFormat="1" applyFont="1" applyFill="1" applyBorder="1" applyAlignment="1">
      <alignment horizontal="left" vertical="top"/>
    </xf>
    <xf numFmtId="3" fontId="6" fillId="0" borderId="0" xfId="2"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Border="1"/>
    <xf numFmtId="165" fontId="6" fillId="0" borderId="0" xfId="2" applyNumberFormat="1" applyFont="1" applyBorder="1"/>
    <xf numFmtId="3" fontId="6" fillId="0" borderId="0" xfId="2" applyNumberFormat="1" applyFont="1" applyFill="1" applyBorder="1"/>
    <xf numFmtId="165" fontId="6" fillId="0" borderId="0" xfId="2" applyNumberFormat="1" applyFont="1" applyFill="1" applyBorder="1"/>
    <xf numFmtId="0" fontId="8" fillId="0" borderId="0" xfId="2" applyFont="1" applyBorder="1"/>
    <xf numFmtId="0" fontId="6" fillId="0" borderId="0" xfId="2" applyNumberFormat="1" applyFont="1" applyBorder="1" applyAlignment="1">
      <alignment horizontal="left" vertical="top"/>
    </xf>
    <xf numFmtId="165" fontId="3" fillId="0" borderId="0" xfId="2" applyNumberFormat="1"/>
    <xf numFmtId="0" fontId="5" fillId="0" borderId="0" xfId="2" applyFont="1" applyBorder="1" applyAlignment="1">
      <alignment horizontal="left" vertical="top"/>
    </xf>
    <xf numFmtId="3" fontId="5" fillId="0" borderId="0" xfId="2" applyNumberFormat="1" applyFont="1" applyBorder="1"/>
    <xf numFmtId="165" fontId="5" fillId="0" borderId="0" xfId="2" applyNumberFormat="1" applyFont="1" applyBorder="1"/>
    <xf numFmtId="165" fontId="5" fillId="0" borderId="0" xfId="2" applyNumberFormat="1" applyFont="1" applyFill="1" applyBorder="1"/>
    <xf numFmtId="166" fontId="5" fillId="0" borderId="0" xfId="2" applyNumberFormat="1" applyFont="1" applyBorder="1"/>
    <xf numFmtId="166" fontId="5" fillId="0" borderId="0" xfId="2" applyNumberFormat="1" applyFont="1" applyFill="1" applyBorder="1"/>
    <xf numFmtId="167" fontId="5" fillId="0" borderId="0" xfId="2" applyNumberFormat="1" applyFont="1" applyBorder="1"/>
    <xf numFmtId="165" fontId="5" fillId="0" borderId="0" xfId="2" applyNumberFormat="1" applyFont="1" applyBorder="1" applyAlignment="1">
      <alignment horizontal="right" vertical="top"/>
    </xf>
    <xf numFmtId="0" fontId="5" fillId="0" borderId="0" xfId="2" applyFont="1" applyBorder="1" applyAlignment="1">
      <alignment horizontal="right" vertical="top"/>
    </xf>
    <xf numFmtId="0" fontId="5" fillId="0" borderId="0" xfId="2" applyFont="1" applyFill="1" applyBorder="1" applyAlignment="1">
      <alignment horizontal="right" vertical="top"/>
    </xf>
    <xf numFmtId="167" fontId="6" fillId="0" borderId="0" xfId="2" applyNumberFormat="1" applyFont="1" applyBorder="1"/>
    <xf numFmtId="165" fontId="6" fillId="0" borderId="0" xfId="2" applyNumberFormat="1" applyFont="1" applyBorder="1" applyAlignment="1">
      <alignment horizontal="right" vertical="top"/>
    </xf>
    <xf numFmtId="0" fontId="6" fillId="0" borderId="0" xfId="2" applyFont="1" applyBorder="1" applyAlignment="1">
      <alignment horizontal="right" vertical="top"/>
    </xf>
    <xf numFmtId="0" fontId="6" fillId="0" borderId="0" xfId="2" applyFont="1" applyFill="1" applyBorder="1" applyAlignment="1">
      <alignment horizontal="right" vertical="top"/>
    </xf>
    <xf numFmtId="165" fontId="6" fillId="0" borderId="0" xfId="2" applyNumberFormat="1" applyFont="1" applyFill="1" applyBorder="1" applyAlignment="1">
      <alignment horizontal="right" vertical="top"/>
    </xf>
    <xf numFmtId="165" fontId="5" fillId="0" borderId="0" xfId="2" applyNumberFormat="1" applyFont="1" applyFill="1" applyBorder="1" applyAlignment="1">
      <alignment horizontal="right" vertical="top"/>
    </xf>
    <xf numFmtId="167" fontId="3" fillId="0" borderId="0" xfId="2" applyNumberFormat="1"/>
    <xf numFmtId="3" fontId="6" fillId="0" borderId="0" xfId="2" applyNumberFormat="1" applyFont="1" applyFill="1" applyBorder="1" applyAlignment="1">
      <alignment horizontal="right"/>
    </xf>
    <xf numFmtId="3" fontId="5" fillId="0" borderId="0" xfId="2" applyNumberFormat="1" applyFont="1" applyFill="1" applyBorder="1" applyAlignment="1">
      <alignment horizontal="right"/>
    </xf>
    <xf numFmtId="164" fontId="6" fillId="0" borderId="0" xfId="2" applyNumberFormat="1" applyFont="1" applyFill="1" applyBorder="1"/>
    <xf numFmtId="167" fontId="5" fillId="0" borderId="0" xfId="2" applyNumberFormat="1" applyFont="1" applyFill="1" applyBorder="1"/>
    <xf numFmtId="164" fontId="5" fillId="0" borderId="0" xfId="2" applyNumberFormat="1" applyFont="1" applyFill="1" applyBorder="1"/>
    <xf numFmtId="167" fontId="3" fillId="0" borderId="0" xfId="2" applyNumberFormat="1" applyBorder="1"/>
    <xf numFmtId="167" fontId="8" fillId="0" borderId="0" xfId="2" applyNumberFormat="1" applyFont="1"/>
    <xf numFmtId="164" fontId="6" fillId="0" borderId="1" xfId="2" applyNumberFormat="1" applyFont="1" applyFill="1" applyBorder="1"/>
    <xf numFmtId="3" fontId="5" fillId="0" borderId="1" xfId="2" applyNumberFormat="1" applyFont="1" applyFill="1" applyBorder="1" applyAlignment="1">
      <alignment horizontal="right"/>
    </xf>
    <xf numFmtId="164" fontId="5" fillId="0" borderId="1" xfId="2" applyNumberFormat="1" applyFont="1" applyFill="1" applyBorder="1"/>
    <xf numFmtId="0" fontId="9" fillId="0" borderId="0" xfId="2" applyFont="1" applyBorder="1" applyAlignment="1">
      <alignment horizontal="left"/>
    </xf>
    <xf numFmtId="0" fontId="3" fillId="0" borderId="0" xfId="2" applyFont="1"/>
    <xf numFmtId="0" fontId="13" fillId="0" borderId="0" xfId="1" applyFont="1" applyAlignment="1"/>
    <xf numFmtId="0" fontId="14" fillId="0" borderId="0" xfId="1" applyFont="1" applyAlignment="1">
      <alignment vertical="center"/>
    </xf>
    <xf numFmtId="2" fontId="8" fillId="0" borderId="0" xfId="2" applyNumberFormat="1" applyFont="1"/>
    <xf numFmtId="0" fontId="3" fillId="0" borderId="0" xfId="11"/>
    <xf numFmtId="0" fontId="4" fillId="0" borderId="3" xfId="11" applyFont="1" applyFill="1" applyBorder="1" applyAlignment="1">
      <alignment vertical="top" wrapText="1"/>
    </xf>
    <xf numFmtId="0" fontId="4" fillId="0" borderId="10" xfId="11" applyFont="1" applyFill="1" applyBorder="1" applyAlignment="1">
      <alignment vertical="top" wrapText="1"/>
    </xf>
    <xf numFmtId="0" fontId="4" fillId="0" borderId="14" xfId="11" applyFont="1" applyFill="1" applyBorder="1" applyAlignment="1">
      <alignment vertical="top" wrapText="1"/>
    </xf>
    <xf numFmtId="0" fontId="4" fillId="0" borderId="13" xfId="11" applyFont="1" applyBorder="1" applyAlignment="1">
      <alignment vertical="top"/>
    </xf>
    <xf numFmtId="0" fontId="4" fillId="0" borderId="8" xfId="11" applyFont="1" applyBorder="1" applyAlignment="1">
      <alignment vertical="top" wrapText="1"/>
    </xf>
    <xf numFmtId="0" fontId="4" fillId="0" borderId="10" xfId="11" applyFont="1" applyBorder="1" applyAlignment="1">
      <alignment vertical="top" wrapText="1"/>
    </xf>
    <xf numFmtId="0" fontId="4" fillId="0" borderId="6" xfId="11" applyFont="1" applyFill="1" applyBorder="1" applyAlignment="1">
      <alignment vertical="top" wrapText="1"/>
    </xf>
    <xf numFmtId="0" fontId="4" fillId="0" borderId="8" xfId="11" applyFont="1" applyFill="1" applyBorder="1" applyAlignment="1">
      <alignment vertical="top" wrapText="1"/>
    </xf>
    <xf numFmtId="0" fontId="4" fillId="0" borderId="12" xfId="11" applyFont="1" applyFill="1" applyBorder="1" applyAlignment="1">
      <alignment vertical="top" wrapText="1"/>
    </xf>
    <xf numFmtId="0" fontId="4" fillId="0" borderId="18" xfId="11" applyFont="1" applyFill="1" applyBorder="1" applyAlignment="1">
      <alignment vertical="top" wrapText="1"/>
    </xf>
    <xf numFmtId="0" fontId="4" fillId="0" borderId="0" xfId="11" applyFont="1" applyFill="1" applyBorder="1" applyAlignment="1">
      <alignment vertical="top" wrapText="1"/>
    </xf>
    <xf numFmtId="0" fontId="4" fillId="0" borderId="13" xfId="11" applyFont="1" applyFill="1" applyBorder="1" applyAlignment="1">
      <alignment vertical="top" wrapText="1"/>
    </xf>
    <xf numFmtId="0" fontId="3" fillId="0" borderId="0" xfId="11" applyAlignment="1">
      <alignment vertical="top"/>
    </xf>
    <xf numFmtId="0" fontId="18" fillId="0" borderId="0" xfId="0" applyFont="1" applyAlignment="1">
      <alignment vertical="top"/>
    </xf>
    <xf numFmtId="0" fontId="3" fillId="0" borderId="9" xfId="11" applyFont="1" applyBorder="1" applyAlignment="1">
      <alignment vertical="top" wrapText="1"/>
    </xf>
    <xf numFmtId="0" fontId="3" fillId="0" borderId="9" xfId="11" applyFont="1" applyBorder="1" applyAlignment="1">
      <alignment vertical="top"/>
    </xf>
    <xf numFmtId="0" fontId="3" fillId="0" borderId="11" xfId="11" applyFont="1" applyBorder="1" applyAlignment="1">
      <alignment vertical="top" wrapText="1"/>
    </xf>
    <xf numFmtId="0" fontId="4" fillId="0" borderId="7" xfId="11" applyFont="1" applyBorder="1" applyAlignment="1">
      <alignment vertical="top" wrapText="1"/>
    </xf>
    <xf numFmtId="0" fontId="3" fillId="0" borderId="9" xfId="11" applyNumberFormat="1" applyFont="1" applyBorder="1" applyAlignment="1">
      <alignment vertical="top" wrapText="1"/>
    </xf>
    <xf numFmtId="0" fontId="3" fillId="0" borderId="17" xfId="11" applyFont="1" applyBorder="1" applyAlignment="1">
      <alignment vertical="top" wrapText="1"/>
    </xf>
    <xf numFmtId="0" fontId="4" fillId="0" borderId="12" xfId="11" applyFont="1" applyBorder="1" applyAlignment="1">
      <alignment vertical="top" wrapText="1"/>
    </xf>
    <xf numFmtId="0" fontId="3" fillId="0" borderId="6" xfId="11" applyFont="1" applyBorder="1" applyAlignment="1">
      <alignment vertical="top" wrapText="1"/>
    </xf>
    <xf numFmtId="0" fontId="3" fillId="0" borderId="8" xfId="11" applyFont="1" applyBorder="1" applyAlignment="1">
      <alignment vertical="top" wrapText="1"/>
    </xf>
    <xf numFmtId="0" fontId="3" fillId="0" borderId="19" xfId="11" applyFont="1" applyBorder="1" applyAlignment="1">
      <alignment vertical="top" wrapText="1"/>
    </xf>
    <xf numFmtId="0" fontId="4" fillId="0" borderId="20" xfId="11" applyFont="1" applyBorder="1" applyAlignment="1">
      <alignment vertical="top" wrapText="1"/>
    </xf>
    <xf numFmtId="0" fontId="4" fillId="0" borderId="14" xfId="11" applyFont="1" applyBorder="1" applyAlignment="1">
      <alignment vertical="top" wrapText="1"/>
    </xf>
    <xf numFmtId="0" fontId="3" fillId="0" borderId="13" xfId="11" applyFont="1" applyBorder="1" applyAlignment="1">
      <alignment vertical="top" wrapText="1"/>
    </xf>
    <xf numFmtId="0" fontId="3" fillId="0" borderId="0" xfId="11" applyAlignment="1">
      <alignment vertical="top" wrapText="1"/>
    </xf>
    <xf numFmtId="0" fontId="3" fillId="0" borderId="12" xfId="11" applyFont="1" applyBorder="1" applyAlignment="1">
      <alignment vertical="top" wrapText="1"/>
    </xf>
    <xf numFmtId="164" fontId="6" fillId="0" borderId="0" xfId="2" applyNumberFormat="1" applyFont="1" applyFill="1"/>
    <xf numFmtId="3" fontId="19" fillId="0" borderId="0" xfId="2" applyNumberFormat="1" applyFont="1" applyFill="1" applyAlignment="1">
      <alignment horizontal="right"/>
    </xf>
    <xf numFmtId="164" fontId="5" fillId="0" borderId="0" xfId="2" applyNumberFormat="1" applyFont="1" applyFill="1" applyBorder="1" applyAlignment="1">
      <alignment horizontal="right"/>
    </xf>
    <xf numFmtId="3" fontId="5" fillId="0" borderId="0" xfId="2" applyNumberFormat="1" applyFont="1" applyFill="1" applyAlignment="1">
      <alignment horizontal="right"/>
    </xf>
    <xf numFmtId="3" fontId="6" fillId="0" borderId="0" xfId="2" applyNumberFormat="1" applyFont="1" applyAlignment="1">
      <alignment horizontal="right"/>
    </xf>
    <xf numFmtId="0" fontId="3" fillId="0" borderId="10" xfId="11" applyFont="1" applyBorder="1" applyAlignment="1">
      <alignment wrapText="1"/>
    </xf>
    <xf numFmtId="3" fontId="5" fillId="0" borderId="1" xfId="2" applyNumberFormat="1" applyFont="1" applyFill="1" applyBorder="1" applyAlignment="1"/>
    <xf numFmtId="3" fontId="6" fillId="0" borderId="5" xfId="2" applyNumberFormat="1" applyFont="1" applyFill="1" applyBorder="1" applyAlignment="1">
      <alignment horizontal="right"/>
    </xf>
    <xf numFmtId="0" fontId="5" fillId="0" borderId="0" xfId="2" applyFont="1"/>
    <xf numFmtId="165" fontId="5" fillId="0" borderId="0" xfId="2" applyNumberFormat="1" applyFont="1"/>
    <xf numFmtId="0" fontId="9" fillId="0" borderId="0" xfId="2" applyFont="1" applyBorder="1" applyAlignment="1">
      <alignment wrapText="1"/>
    </xf>
    <xf numFmtId="0" fontId="3" fillId="0" borderId="0" xfId="2" applyFont="1" applyBorder="1" applyAlignment="1">
      <alignment wrapText="1"/>
    </xf>
    <xf numFmtId="0" fontId="12" fillId="0" borderId="0" xfId="2" applyFont="1" applyFill="1" applyBorder="1" applyAlignment="1">
      <alignment horizontal="left"/>
    </xf>
    <xf numFmtId="0" fontId="3" fillId="0" borderId="1" xfId="2" applyFont="1" applyBorder="1" applyAlignment="1">
      <alignment horizontal="left" wrapText="1"/>
    </xf>
    <xf numFmtId="0" fontId="4" fillId="0" borderId="1" xfId="2" applyFont="1" applyBorder="1" applyAlignment="1">
      <alignment horizontal="left"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5" fillId="0" borderId="2" xfId="2" applyFont="1" applyBorder="1" applyAlignment="1">
      <alignment horizontal="center" vertical="top"/>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3" xfId="2" applyFont="1" applyFill="1" applyBorder="1" applyAlignment="1">
      <alignment horizontal="center" vertical="center"/>
    </xf>
    <xf numFmtId="0" fontId="5" fillId="0" borderId="3" xfId="2" applyFont="1" applyBorder="1" applyAlignment="1">
      <alignment horizontal="center" vertical="center" wrapText="1"/>
    </xf>
    <xf numFmtId="0" fontId="4" fillId="0" borderId="15" xfId="11" applyFont="1" applyBorder="1" applyAlignment="1">
      <alignment horizontal="center"/>
    </xf>
    <xf numFmtId="0" fontId="4" fillId="0" borderId="16" xfId="11" applyFont="1" applyBorder="1" applyAlignment="1">
      <alignment horizontal="center"/>
    </xf>
    <xf numFmtId="0" fontId="4" fillId="0" borderId="20" xfId="11" applyFont="1" applyFill="1" applyBorder="1" applyAlignment="1">
      <alignment horizontal="left" vertical="top" wrapText="1"/>
    </xf>
    <xf numFmtId="0" fontId="4" fillId="0" borderId="12" xfId="11" applyFont="1" applyFill="1" applyBorder="1" applyAlignment="1">
      <alignment horizontal="left" vertical="top" wrapText="1"/>
    </xf>
  </cellXfs>
  <cellStyles count="25">
    <cellStyle name="Cabecera 1" xfId="3"/>
    <cellStyle name="Cabecera 2" xfId="4"/>
    <cellStyle name="Euro" xfId="5"/>
    <cellStyle name="Excel Built-in Normal" xfId="6"/>
    <cellStyle name="Fecha" xfId="7"/>
    <cellStyle name="Fijo" xfId="8"/>
    <cellStyle name="Monetario" xfId="9"/>
    <cellStyle name="Monetario0" xfId="10"/>
    <cellStyle name="Normal" xfId="0" builtinId="0"/>
    <cellStyle name="Normal 2" xfId="11"/>
    <cellStyle name="Normal 2 2" xfId="2"/>
    <cellStyle name="Normal 3" xfId="12"/>
    <cellStyle name="Normal 4" xfId="13"/>
    <cellStyle name="Normal 5" xfId="14"/>
    <cellStyle name="Normal 5 2" xfId="15"/>
    <cellStyle name="Normal 5 2 2" xfId="16"/>
    <cellStyle name="Normal 5 3" xfId="17"/>
    <cellStyle name="Normal 6" xfId="18"/>
    <cellStyle name="Normal 6 2" xfId="19"/>
    <cellStyle name="Normal 7" xfId="20"/>
    <cellStyle name="Normal 8" xfId="21"/>
    <cellStyle name="Normal 8 2" xfId="22"/>
    <cellStyle name="Normal 9" xfId="1"/>
    <cellStyle name="Porcentaje 2" xfId="23"/>
    <cellStyle name="Punto0"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zoomScale="115" zoomScaleNormal="115" workbookViewId="0">
      <selection sqref="A1:M1"/>
    </sheetView>
  </sheetViews>
  <sheetFormatPr baseColWidth="10" defaultRowHeight="12.75" x14ac:dyDescent="0.2"/>
  <cols>
    <col min="1" max="1" width="11.5703125" style="1"/>
    <col min="2" max="3" width="8.5703125" style="1" customWidth="1"/>
    <col min="4" max="13" width="8.42578125" style="1" customWidth="1"/>
    <col min="14" max="257" width="11.5703125" style="1"/>
    <col min="258" max="258" width="11.42578125" style="1" customWidth="1"/>
    <col min="259" max="513" width="11.5703125" style="1"/>
    <col min="514" max="514" width="11.42578125" style="1" customWidth="1"/>
    <col min="515" max="769" width="11.5703125" style="1"/>
    <col min="770" max="770" width="11.42578125" style="1" customWidth="1"/>
    <col min="771" max="1025" width="11.5703125" style="1"/>
    <col min="1026" max="1026" width="11.42578125" style="1" customWidth="1"/>
    <col min="1027" max="1281" width="11.5703125" style="1"/>
    <col min="1282" max="1282" width="11.42578125" style="1" customWidth="1"/>
    <col min="1283" max="1537" width="11.5703125" style="1"/>
    <col min="1538" max="1538" width="11.42578125" style="1" customWidth="1"/>
    <col min="1539" max="1793" width="11.5703125" style="1"/>
    <col min="1794" max="1794" width="11.42578125" style="1" customWidth="1"/>
    <col min="1795" max="2049" width="11.5703125" style="1"/>
    <col min="2050" max="2050" width="11.42578125" style="1" customWidth="1"/>
    <col min="2051" max="2305" width="11.5703125" style="1"/>
    <col min="2306" max="2306" width="11.42578125" style="1" customWidth="1"/>
    <col min="2307" max="2561" width="11.5703125" style="1"/>
    <col min="2562" max="2562" width="11.42578125" style="1" customWidth="1"/>
    <col min="2563" max="2817" width="11.5703125" style="1"/>
    <col min="2818" max="2818" width="11.42578125" style="1" customWidth="1"/>
    <col min="2819" max="3073" width="11.5703125" style="1"/>
    <col min="3074" max="3074" width="11.42578125" style="1" customWidth="1"/>
    <col min="3075" max="3329" width="11.5703125" style="1"/>
    <col min="3330" max="3330" width="11.42578125" style="1" customWidth="1"/>
    <col min="3331" max="3585" width="11.5703125" style="1"/>
    <col min="3586" max="3586" width="11.42578125" style="1" customWidth="1"/>
    <col min="3587" max="3841" width="11.5703125" style="1"/>
    <col min="3842" max="3842" width="11.42578125" style="1" customWidth="1"/>
    <col min="3843" max="4097" width="11.5703125" style="1"/>
    <col min="4098" max="4098" width="11.42578125" style="1" customWidth="1"/>
    <col min="4099" max="4353" width="11.5703125" style="1"/>
    <col min="4354" max="4354" width="11.42578125" style="1" customWidth="1"/>
    <col min="4355" max="4609" width="11.5703125" style="1"/>
    <col min="4610" max="4610" width="11.42578125" style="1" customWidth="1"/>
    <col min="4611" max="4865" width="11.5703125" style="1"/>
    <col min="4866" max="4866" width="11.42578125" style="1" customWidth="1"/>
    <col min="4867" max="5121" width="11.5703125" style="1"/>
    <col min="5122" max="5122" width="11.42578125" style="1" customWidth="1"/>
    <col min="5123" max="5377" width="11.5703125" style="1"/>
    <col min="5378" max="5378" width="11.42578125" style="1" customWidth="1"/>
    <col min="5379" max="5633" width="11.5703125" style="1"/>
    <col min="5634" max="5634" width="11.42578125" style="1" customWidth="1"/>
    <col min="5635" max="5889" width="11.5703125" style="1"/>
    <col min="5890" max="5890" width="11.42578125" style="1" customWidth="1"/>
    <col min="5891" max="6145" width="11.5703125" style="1"/>
    <col min="6146" max="6146" width="11.42578125" style="1" customWidth="1"/>
    <col min="6147" max="6401" width="11.5703125" style="1"/>
    <col min="6402" max="6402" width="11.42578125" style="1" customWidth="1"/>
    <col min="6403" max="6657" width="11.5703125" style="1"/>
    <col min="6658" max="6658" width="11.42578125" style="1" customWidth="1"/>
    <col min="6659" max="6913" width="11.5703125" style="1"/>
    <col min="6914" max="6914" width="11.42578125" style="1" customWidth="1"/>
    <col min="6915" max="7169" width="11.5703125" style="1"/>
    <col min="7170" max="7170" width="11.42578125" style="1" customWidth="1"/>
    <col min="7171" max="7425" width="11.5703125" style="1"/>
    <col min="7426" max="7426" width="11.42578125" style="1" customWidth="1"/>
    <col min="7427" max="7681" width="11.5703125" style="1"/>
    <col min="7682" max="7682" width="11.42578125" style="1" customWidth="1"/>
    <col min="7683" max="7937" width="11.5703125" style="1"/>
    <col min="7938" max="7938" width="11.42578125" style="1" customWidth="1"/>
    <col min="7939" max="8193" width="11.5703125" style="1"/>
    <col min="8194" max="8194" width="11.42578125" style="1" customWidth="1"/>
    <col min="8195" max="8449" width="11.5703125" style="1"/>
    <col min="8450" max="8450" width="11.42578125" style="1" customWidth="1"/>
    <col min="8451" max="8705" width="11.5703125" style="1"/>
    <col min="8706" max="8706" width="11.42578125" style="1" customWidth="1"/>
    <col min="8707" max="8961" width="11.5703125" style="1"/>
    <col min="8962" max="8962" width="11.42578125" style="1" customWidth="1"/>
    <col min="8963" max="9217" width="11.5703125" style="1"/>
    <col min="9218" max="9218" width="11.42578125" style="1" customWidth="1"/>
    <col min="9219" max="9473" width="11.5703125" style="1"/>
    <col min="9474" max="9474" width="11.42578125" style="1" customWidth="1"/>
    <col min="9475" max="9729" width="11.5703125" style="1"/>
    <col min="9730" max="9730" width="11.42578125" style="1" customWidth="1"/>
    <col min="9731" max="9985" width="11.5703125" style="1"/>
    <col min="9986" max="9986" width="11.42578125" style="1" customWidth="1"/>
    <col min="9987" max="10241" width="11.5703125" style="1"/>
    <col min="10242" max="10242" width="11.42578125" style="1" customWidth="1"/>
    <col min="10243" max="10497" width="11.5703125" style="1"/>
    <col min="10498" max="10498" width="11.42578125" style="1" customWidth="1"/>
    <col min="10499" max="10753" width="11.5703125" style="1"/>
    <col min="10754" max="10754" width="11.42578125" style="1" customWidth="1"/>
    <col min="10755" max="11009" width="11.5703125" style="1"/>
    <col min="11010" max="11010" width="11.42578125" style="1" customWidth="1"/>
    <col min="11011" max="11265" width="11.5703125" style="1"/>
    <col min="11266" max="11266" width="11.42578125" style="1" customWidth="1"/>
    <col min="11267" max="11521" width="11.5703125" style="1"/>
    <col min="11522" max="11522" width="11.42578125" style="1" customWidth="1"/>
    <col min="11523" max="11777" width="11.5703125" style="1"/>
    <col min="11778" max="11778" width="11.42578125" style="1" customWidth="1"/>
    <col min="11779" max="12033" width="11.5703125" style="1"/>
    <col min="12034" max="12034" width="11.42578125" style="1" customWidth="1"/>
    <col min="12035" max="12289" width="11.5703125" style="1"/>
    <col min="12290" max="12290" width="11.42578125" style="1" customWidth="1"/>
    <col min="12291" max="12545" width="11.5703125" style="1"/>
    <col min="12546" max="12546" width="11.42578125" style="1" customWidth="1"/>
    <col min="12547" max="12801" width="11.5703125" style="1"/>
    <col min="12802" max="12802" width="11.42578125" style="1" customWidth="1"/>
    <col min="12803" max="13057" width="11.5703125" style="1"/>
    <col min="13058" max="13058" width="11.42578125" style="1" customWidth="1"/>
    <col min="13059" max="13313" width="11.5703125" style="1"/>
    <col min="13314" max="13314" width="11.42578125" style="1" customWidth="1"/>
    <col min="13315" max="13569" width="11.5703125" style="1"/>
    <col min="13570" max="13570" width="11.42578125" style="1" customWidth="1"/>
    <col min="13571" max="13825" width="11.5703125" style="1"/>
    <col min="13826" max="13826" width="11.42578125" style="1" customWidth="1"/>
    <col min="13827" max="14081" width="11.5703125" style="1"/>
    <col min="14082" max="14082" width="11.42578125" style="1" customWidth="1"/>
    <col min="14083" max="14337" width="11.5703125" style="1"/>
    <col min="14338" max="14338" width="11.42578125" style="1" customWidth="1"/>
    <col min="14339" max="14593" width="11.5703125" style="1"/>
    <col min="14594" max="14594" width="11.42578125" style="1" customWidth="1"/>
    <col min="14595" max="14849" width="11.5703125" style="1"/>
    <col min="14850" max="14850" width="11.42578125" style="1" customWidth="1"/>
    <col min="14851" max="15105" width="11.5703125" style="1"/>
    <col min="15106" max="15106" width="11.42578125" style="1" customWidth="1"/>
    <col min="15107" max="15361" width="11.5703125" style="1"/>
    <col min="15362" max="15362" width="11.42578125" style="1" customWidth="1"/>
    <col min="15363" max="15617" width="11.5703125" style="1"/>
    <col min="15618" max="15618" width="11.42578125" style="1" customWidth="1"/>
    <col min="15619" max="15873" width="11.5703125" style="1"/>
    <col min="15874" max="15874" width="11.42578125" style="1" customWidth="1"/>
    <col min="15875" max="16129" width="11.5703125" style="1"/>
    <col min="16130" max="16130" width="11.42578125" style="1" customWidth="1"/>
    <col min="16131" max="16384" width="11.5703125" style="1"/>
  </cols>
  <sheetData>
    <row r="1" spans="1:15" ht="29.1" customHeight="1" thickBot="1" x14ac:dyDescent="0.25">
      <c r="A1" s="91" t="s">
        <v>46</v>
      </c>
      <c r="B1" s="92"/>
      <c r="C1" s="92"/>
      <c r="D1" s="92"/>
      <c r="E1" s="92"/>
      <c r="F1" s="92"/>
      <c r="G1" s="92"/>
      <c r="H1" s="92"/>
      <c r="I1" s="92"/>
      <c r="J1" s="92"/>
      <c r="K1" s="92"/>
      <c r="L1" s="92"/>
      <c r="M1" s="92"/>
    </row>
    <row r="2" spans="1:15" x14ac:dyDescent="0.2">
      <c r="A2" s="93" t="s">
        <v>0</v>
      </c>
      <c r="B2" s="95" t="s">
        <v>1</v>
      </c>
      <c r="C2" s="95"/>
      <c r="D2" s="97" t="s">
        <v>48</v>
      </c>
      <c r="E2" s="97"/>
      <c r="F2" s="97"/>
      <c r="G2" s="97"/>
      <c r="H2" s="97"/>
      <c r="I2" s="97"/>
      <c r="J2" s="97"/>
      <c r="K2" s="97"/>
      <c r="L2" s="97"/>
      <c r="M2" s="97"/>
      <c r="N2" s="2"/>
    </row>
    <row r="3" spans="1:15" x14ac:dyDescent="0.2">
      <c r="A3" s="94"/>
      <c r="B3" s="96"/>
      <c r="C3" s="96"/>
      <c r="D3" s="94" t="s">
        <v>38</v>
      </c>
      <c r="E3" s="94"/>
      <c r="F3" s="98" t="s">
        <v>39</v>
      </c>
      <c r="G3" s="98"/>
      <c r="H3" s="94" t="s">
        <v>40</v>
      </c>
      <c r="I3" s="94"/>
      <c r="J3" s="100" t="s">
        <v>2</v>
      </c>
      <c r="K3" s="100"/>
      <c r="L3" s="101" t="s">
        <v>3</v>
      </c>
      <c r="M3" s="101"/>
      <c r="N3" s="2"/>
    </row>
    <row r="4" spans="1:15" x14ac:dyDescent="0.2">
      <c r="A4" s="94"/>
      <c r="B4" s="96"/>
      <c r="C4" s="96"/>
      <c r="D4" s="94"/>
      <c r="E4" s="94"/>
      <c r="F4" s="99"/>
      <c r="G4" s="99"/>
      <c r="H4" s="94"/>
      <c r="I4" s="94"/>
      <c r="J4" s="100"/>
      <c r="K4" s="100"/>
      <c r="L4" s="101"/>
      <c r="M4" s="101"/>
      <c r="N4" s="2"/>
    </row>
    <row r="5" spans="1:15" x14ac:dyDescent="0.2">
      <c r="A5" s="94"/>
      <c r="B5" s="3" t="s">
        <v>4</v>
      </c>
      <c r="C5" s="4" t="s">
        <v>5</v>
      </c>
      <c r="D5" s="3" t="s">
        <v>4</v>
      </c>
      <c r="E5" s="3" t="s">
        <v>5</v>
      </c>
      <c r="F5" s="3" t="s">
        <v>4</v>
      </c>
      <c r="G5" s="3" t="s">
        <v>5</v>
      </c>
      <c r="H5" s="3" t="s">
        <v>4</v>
      </c>
      <c r="I5" s="3" t="s">
        <v>5</v>
      </c>
      <c r="J5" s="3" t="s">
        <v>4</v>
      </c>
      <c r="K5" s="5" t="s">
        <v>5</v>
      </c>
      <c r="L5" s="3" t="s">
        <v>4</v>
      </c>
      <c r="M5" s="3" t="s">
        <v>5</v>
      </c>
      <c r="N5" s="2"/>
    </row>
    <row r="6" spans="1:15" ht="13.35" x14ac:dyDescent="0.25">
      <c r="A6" s="6">
        <v>2017</v>
      </c>
      <c r="B6" s="7"/>
      <c r="C6" s="8"/>
      <c r="D6" s="9"/>
      <c r="E6" s="10"/>
      <c r="F6" s="9"/>
      <c r="G6" s="10"/>
      <c r="H6" s="9"/>
      <c r="I6" s="10"/>
      <c r="J6" s="11"/>
      <c r="K6" s="12"/>
      <c r="L6" s="9"/>
      <c r="M6" s="10"/>
      <c r="N6" s="13"/>
    </row>
    <row r="7" spans="1:15" ht="13.35" x14ac:dyDescent="0.25">
      <c r="A7" s="14" t="s">
        <v>1</v>
      </c>
      <c r="B7" s="7">
        <v>1375</v>
      </c>
      <c r="C7" s="8">
        <v>100</v>
      </c>
      <c r="D7" s="9">
        <v>625</v>
      </c>
      <c r="E7" s="10">
        <v>45.454545454545453</v>
      </c>
      <c r="F7" s="9">
        <v>92</v>
      </c>
      <c r="G7" s="10">
        <v>6.6909090909090905</v>
      </c>
      <c r="H7" s="9">
        <v>268</v>
      </c>
      <c r="I7" s="10">
        <v>19.490909090909092</v>
      </c>
      <c r="J7" s="11">
        <v>62</v>
      </c>
      <c r="K7" s="12">
        <v>4.5090909090909088</v>
      </c>
      <c r="L7" s="9">
        <v>328</v>
      </c>
      <c r="M7" s="10">
        <v>23.854545454545452</v>
      </c>
      <c r="N7" s="2"/>
      <c r="O7" s="15"/>
    </row>
    <row r="8" spans="1:15" x14ac:dyDescent="0.2">
      <c r="A8" s="16" t="s">
        <v>6</v>
      </c>
      <c r="B8" s="11">
        <v>1038</v>
      </c>
      <c r="C8" s="8">
        <v>75.490909090909085</v>
      </c>
      <c r="D8" s="17">
        <v>562</v>
      </c>
      <c r="E8" s="18">
        <v>54.142581888246632</v>
      </c>
      <c r="F8" s="17">
        <v>34</v>
      </c>
      <c r="G8" s="18">
        <v>3.2755298651252409</v>
      </c>
      <c r="H8" s="17">
        <v>144</v>
      </c>
      <c r="I8" s="18">
        <v>13.872832369942195</v>
      </c>
      <c r="J8" s="17">
        <v>40</v>
      </c>
      <c r="K8" s="19">
        <v>3.8535645472061653</v>
      </c>
      <c r="L8" s="17">
        <f>298-40</f>
        <v>258</v>
      </c>
      <c r="M8" s="18">
        <v>24.855491329479769</v>
      </c>
    </row>
    <row r="9" spans="1:15" ht="13.35" x14ac:dyDescent="0.25">
      <c r="A9" s="16" t="s">
        <v>7</v>
      </c>
      <c r="B9" s="11">
        <v>334</v>
      </c>
      <c r="C9" s="8">
        <v>24.290909090909089</v>
      </c>
      <c r="D9" s="17">
        <v>61</v>
      </c>
      <c r="E9" s="20">
        <v>18.263473053892216</v>
      </c>
      <c r="F9" s="17">
        <v>58</v>
      </c>
      <c r="G9" s="20">
        <v>17.365269461077844</v>
      </c>
      <c r="H9" s="17">
        <v>124</v>
      </c>
      <c r="I9" s="20">
        <v>37.125748502994007</v>
      </c>
      <c r="J9" s="17">
        <v>22</v>
      </c>
      <c r="K9" s="21">
        <v>6.5868263473053901</v>
      </c>
      <c r="L9" s="17">
        <v>69</v>
      </c>
      <c r="M9" s="20">
        <v>20.658682634730539</v>
      </c>
      <c r="N9" s="2"/>
    </row>
    <row r="10" spans="1:15" ht="13.35" x14ac:dyDescent="0.25">
      <c r="A10" s="16" t="s">
        <v>8</v>
      </c>
      <c r="B10" s="11">
        <v>3</v>
      </c>
      <c r="C10" s="8">
        <v>0.2181818181818182</v>
      </c>
      <c r="D10" s="22">
        <v>2</v>
      </c>
      <c r="E10" s="23">
        <v>66.666666666666657</v>
      </c>
      <c r="F10" s="24" t="s">
        <v>9</v>
      </c>
      <c r="G10" s="24" t="s">
        <v>9</v>
      </c>
      <c r="H10" s="24" t="s">
        <v>9</v>
      </c>
      <c r="I10" s="24" t="s">
        <v>9</v>
      </c>
      <c r="J10" s="24" t="s">
        <v>9</v>
      </c>
      <c r="K10" s="25" t="s">
        <v>9</v>
      </c>
      <c r="L10" s="24">
        <v>1</v>
      </c>
      <c r="M10" s="23">
        <v>33.333333333333329</v>
      </c>
      <c r="N10" s="2"/>
    </row>
    <row r="11" spans="1:15" ht="13.35" x14ac:dyDescent="0.25">
      <c r="A11" s="6">
        <v>2018</v>
      </c>
      <c r="B11" s="11"/>
      <c r="C11" s="8"/>
      <c r="D11" s="22"/>
      <c r="E11" s="24"/>
      <c r="F11" s="24"/>
      <c r="G11" s="24"/>
      <c r="H11" s="22"/>
      <c r="I11" s="24"/>
      <c r="J11" s="25"/>
      <c r="K11" s="25"/>
      <c r="L11" s="24"/>
      <c r="M11" s="24"/>
      <c r="N11" s="13"/>
    </row>
    <row r="12" spans="1:15" ht="13.35" x14ac:dyDescent="0.25">
      <c r="A12" s="14" t="s">
        <v>1</v>
      </c>
      <c r="B12" s="11">
        <v>1179</v>
      </c>
      <c r="C12" s="8">
        <v>100</v>
      </c>
      <c r="D12" s="26">
        <v>446</v>
      </c>
      <c r="E12" s="27">
        <v>37.82866836301951</v>
      </c>
      <c r="F12" s="28">
        <v>83</v>
      </c>
      <c r="G12" s="27">
        <v>7.0398642917726892</v>
      </c>
      <c r="H12" s="26">
        <v>226</v>
      </c>
      <c r="I12" s="27">
        <v>19.168787107718405</v>
      </c>
      <c r="J12" s="29">
        <v>71</v>
      </c>
      <c r="K12" s="30">
        <v>6.0220525869380825</v>
      </c>
      <c r="L12" s="28">
        <v>352</v>
      </c>
      <c r="M12" s="27">
        <v>29.855810008481765</v>
      </c>
      <c r="N12" s="2"/>
    </row>
    <row r="13" spans="1:15" x14ac:dyDescent="0.2">
      <c r="A13" s="16" t="s">
        <v>6</v>
      </c>
      <c r="B13" s="11">
        <v>850</v>
      </c>
      <c r="C13" s="8">
        <v>72.094995759117893</v>
      </c>
      <c r="D13" s="22">
        <v>386</v>
      </c>
      <c r="E13" s="23">
        <v>45.411764705882348</v>
      </c>
      <c r="F13" s="24">
        <v>30</v>
      </c>
      <c r="G13" s="23">
        <v>3.5294117647058822</v>
      </c>
      <c r="H13" s="22">
        <v>110</v>
      </c>
      <c r="I13" s="23">
        <v>12.941176470588237</v>
      </c>
      <c r="J13" s="25">
        <v>46</v>
      </c>
      <c r="K13" s="31">
        <v>5.4117647058823524</v>
      </c>
      <c r="L13" s="24">
        <v>278</v>
      </c>
      <c r="M13" s="23">
        <v>32.705882352941181</v>
      </c>
      <c r="N13" s="2"/>
    </row>
    <row r="14" spans="1:15" ht="13.35" x14ac:dyDescent="0.25">
      <c r="A14" s="16" t="s">
        <v>7</v>
      </c>
      <c r="B14" s="11">
        <v>329</v>
      </c>
      <c r="C14" s="8">
        <v>27.905004240882104</v>
      </c>
      <c r="D14" s="22">
        <v>60</v>
      </c>
      <c r="E14" s="23">
        <v>18.237082066869302</v>
      </c>
      <c r="F14" s="24">
        <v>53</v>
      </c>
      <c r="G14" s="23">
        <v>16.109422492401215</v>
      </c>
      <c r="H14" s="22">
        <v>116</v>
      </c>
      <c r="I14" s="23">
        <v>35.258358662613979</v>
      </c>
      <c r="J14" s="25">
        <v>25</v>
      </c>
      <c r="K14" s="31">
        <v>7.598784194528875</v>
      </c>
      <c r="L14" s="24">
        <v>75</v>
      </c>
      <c r="M14" s="23">
        <v>22.796352583586625</v>
      </c>
      <c r="N14" s="2"/>
      <c r="O14" s="32"/>
    </row>
    <row r="15" spans="1:15" x14ac:dyDescent="0.2">
      <c r="A15" s="16" t="s">
        <v>8</v>
      </c>
      <c r="B15" s="33" t="s">
        <v>9</v>
      </c>
      <c r="C15" s="33" t="s">
        <v>9</v>
      </c>
      <c r="D15" s="34" t="s">
        <v>9</v>
      </c>
      <c r="E15" s="34" t="s">
        <v>9</v>
      </c>
      <c r="F15" s="34" t="s">
        <v>9</v>
      </c>
      <c r="G15" s="34" t="s">
        <v>9</v>
      </c>
      <c r="H15" s="34" t="s">
        <v>9</v>
      </c>
      <c r="I15" s="34" t="s">
        <v>9</v>
      </c>
      <c r="J15" s="34" t="s">
        <v>9</v>
      </c>
      <c r="K15" s="34" t="s">
        <v>9</v>
      </c>
      <c r="L15" s="34" t="s">
        <v>9</v>
      </c>
      <c r="M15" s="34" t="s">
        <v>9</v>
      </c>
      <c r="N15" s="2"/>
    </row>
    <row r="16" spans="1:15" x14ac:dyDescent="0.2">
      <c r="A16" s="6">
        <v>2019</v>
      </c>
      <c r="B16" s="11"/>
      <c r="C16" s="8"/>
      <c r="D16" s="22"/>
      <c r="E16" s="24"/>
      <c r="F16" s="24"/>
      <c r="G16" s="24" t="s">
        <v>10</v>
      </c>
      <c r="H16" s="22"/>
      <c r="I16" s="24"/>
      <c r="J16" s="25"/>
      <c r="K16" s="25"/>
      <c r="L16" s="24"/>
      <c r="M16" s="24"/>
      <c r="N16" s="2"/>
    </row>
    <row r="17" spans="1:16" x14ac:dyDescent="0.2">
      <c r="A17" s="14" t="s">
        <v>1</v>
      </c>
      <c r="B17" s="11">
        <v>1400</v>
      </c>
      <c r="C17" s="35">
        <v>100</v>
      </c>
      <c r="D17" s="11">
        <v>829</v>
      </c>
      <c r="E17" s="35">
        <v>59.214285714285722</v>
      </c>
      <c r="F17" s="11">
        <v>103</v>
      </c>
      <c r="G17" s="35">
        <v>7.3571428571428568</v>
      </c>
      <c r="H17" s="11">
        <v>246</v>
      </c>
      <c r="I17" s="35">
        <v>17.571428571428569</v>
      </c>
      <c r="J17" s="11">
        <v>112</v>
      </c>
      <c r="K17" s="35">
        <v>8</v>
      </c>
      <c r="L17" s="11">
        <v>108</v>
      </c>
      <c r="M17" s="35">
        <v>7.7142857142857135</v>
      </c>
      <c r="N17" s="2"/>
    </row>
    <row r="18" spans="1:16" x14ac:dyDescent="0.2">
      <c r="A18" s="16" t="s">
        <v>6</v>
      </c>
      <c r="B18" s="11">
        <v>1034</v>
      </c>
      <c r="C18" s="35">
        <v>73.857142857142861</v>
      </c>
      <c r="D18" s="36">
        <v>721</v>
      </c>
      <c r="E18" s="37">
        <v>69.72920696324951</v>
      </c>
      <c r="F18" s="25">
        <v>35</v>
      </c>
      <c r="G18" s="37">
        <v>3.3849129593810443</v>
      </c>
      <c r="H18" s="22">
        <v>118</v>
      </c>
      <c r="I18" s="37">
        <v>11.411992263056092</v>
      </c>
      <c r="J18" s="25">
        <v>75</v>
      </c>
      <c r="K18" s="37">
        <v>7.2533849129593806</v>
      </c>
      <c r="L18" s="24">
        <v>85</v>
      </c>
      <c r="M18" s="37">
        <v>8.2205029013539654</v>
      </c>
      <c r="N18" s="2"/>
    </row>
    <row r="19" spans="1:16" x14ac:dyDescent="0.2">
      <c r="A19" s="16" t="s">
        <v>7</v>
      </c>
      <c r="B19" s="11">
        <v>364</v>
      </c>
      <c r="C19" s="35">
        <v>26</v>
      </c>
      <c r="D19" s="36">
        <v>108</v>
      </c>
      <c r="E19" s="37">
        <v>29.670329670329672</v>
      </c>
      <c r="F19" s="25">
        <v>68</v>
      </c>
      <c r="G19" s="37">
        <v>18.681318681318682</v>
      </c>
      <c r="H19" s="22">
        <v>128</v>
      </c>
      <c r="I19" s="37">
        <v>35.164835164835168</v>
      </c>
      <c r="J19" s="25">
        <v>37</v>
      </c>
      <c r="K19" s="37">
        <v>10.164835164835164</v>
      </c>
      <c r="L19" s="24">
        <v>23</v>
      </c>
      <c r="M19" s="37">
        <v>6.3186813186813184</v>
      </c>
      <c r="N19" s="2"/>
    </row>
    <row r="20" spans="1:16" x14ac:dyDescent="0.2">
      <c r="A20" s="16" t="s">
        <v>8</v>
      </c>
      <c r="B20" s="33">
        <v>2</v>
      </c>
      <c r="C20" s="35">
        <v>0.14285714285714285</v>
      </c>
      <c r="D20" s="34">
        <v>2</v>
      </c>
      <c r="E20" s="37">
        <v>100</v>
      </c>
      <c r="F20" s="34" t="s">
        <v>9</v>
      </c>
      <c r="G20" s="34" t="s">
        <v>9</v>
      </c>
      <c r="H20" s="34" t="s">
        <v>9</v>
      </c>
      <c r="I20" s="34" t="s">
        <v>9</v>
      </c>
      <c r="J20" s="34" t="s">
        <v>9</v>
      </c>
      <c r="K20" s="34" t="s">
        <v>9</v>
      </c>
      <c r="L20" s="34" t="s">
        <v>9</v>
      </c>
      <c r="M20" s="34" t="s">
        <v>9</v>
      </c>
      <c r="N20" s="2"/>
    </row>
    <row r="21" spans="1:16" x14ac:dyDescent="0.2">
      <c r="A21" s="6">
        <v>2020</v>
      </c>
      <c r="N21" s="2"/>
    </row>
    <row r="22" spans="1:16" x14ac:dyDescent="0.2">
      <c r="A22" s="14" t="s">
        <v>1</v>
      </c>
      <c r="B22" s="33">
        <v>653</v>
      </c>
      <c r="C22" s="35">
        <v>100</v>
      </c>
      <c r="D22" s="33">
        <v>410</v>
      </c>
      <c r="E22" s="35">
        <v>62.787136294027569</v>
      </c>
      <c r="F22" s="33">
        <v>35</v>
      </c>
      <c r="G22" s="8">
        <v>5.3598774885145479</v>
      </c>
      <c r="H22" s="33">
        <v>110</v>
      </c>
      <c r="I22" s="8">
        <v>16.845329249617151</v>
      </c>
      <c r="J22" s="33">
        <v>66</v>
      </c>
      <c r="K22" s="8">
        <v>10.107197549770291</v>
      </c>
      <c r="L22" s="33">
        <v>32</v>
      </c>
      <c r="M22" s="80">
        <v>4.9004594180704446</v>
      </c>
      <c r="N22" s="2"/>
    </row>
    <row r="23" spans="1:16" x14ac:dyDescent="0.2">
      <c r="A23" s="16" t="s">
        <v>6</v>
      </c>
      <c r="B23" s="82">
        <v>502</v>
      </c>
      <c r="C23" s="78">
        <v>76.87595712098009</v>
      </c>
      <c r="D23" s="81">
        <v>366</v>
      </c>
      <c r="E23" s="37">
        <v>72.908366533864537</v>
      </c>
      <c r="F23" s="79">
        <v>12</v>
      </c>
      <c r="G23" s="80">
        <v>2.3904382470119523</v>
      </c>
      <c r="H23" s="81">
        <v>61</v>
      </c>
      <c r="I23" s="80">
        <v>12.151394422310757</v>
      </c>
      <c r="J23" s="79">
        <v>42</v>
      </c>
      <c r="K23" s="80">
        <v>8.3665338645418323</v>
      </c>
      <c r="L23" s="81">
        <v>21</v>
      </c>
      <c r="M23" s="80">
        <v>4.1832669322709162</v>
      </c>
      <c r="N23" s="2"/>
    </row>
    <row r="24" spans="1:16" x14ac:dyDescent="0.2">
      <c r="A24" s="16" t="s">
        <v>7</v>
      </c>
      <c r="B24" s="33">
        <v>151</v>
      </c>
      <c r="C24" s="78">
        <v>23.124042879019907</v>
      </c>
      <c r="D24" s="34">
        <v>44</v>
      </c>
      <c r="E24" s="37">
        <v>29.139072847682101</v>
      </c>
      <c r="F24" s="34">
        <v>23</v>
      </c>
      <c r="G24" s="80">
        <v>15.231788079470199</v>
      </c>
      <c r="H24" s="34">
        <v>49</v>
      </c>
      <c r="I24" s="80">
        <v>32.450331125827802</v>
      </c>
      <c r="J24" s="34">
        <v>24</v>
      </c>
      <c r="K24" s="80">
        <v>15.8940397350993</v>
      </c>
      <c r="L24" s="34">
        <v>11</v>
      </c>
      <c r="M24" s="80">
        <v>7.2847682119205297</v>
      </c>
      <c r="N24" s="2"/>
    </row>
    <row r="25" spans="1:16" x14ac:dyDescent="0.2">
      <c r="A25" s="6">
        <v>2021</v>
      </c>
      <c r="N25" s="13"/>
    </row>
    <row r="26" spans="1:16" x14ac:dyDescent="0.2">
      <c r="A26" s="14" t="s">
        <v>1</v>
      </c>
      <c r="B26" s="33">
        <v>1088</v>
      </c>
      <c r="C26" s="35">
        <v>100</v>
      </c>
      <c r="D26" s="33">
        <v>642</v>
      </c>
      <c r="E26" s="35">
        <v>59.007352941176471</v>
      </c>
      <c r="F26" s="33">
        <v>60</v>
      </c>
      <c r="G26" s="8">
        <v>5.5197792088316469</v>
      </c>
      <c r="H26" s="33">
        <v>230</v>
      </c>
      <c r="I26" s="8">
        <v>21.159153633854647</v>
      </c>
      <c r="J26" s="33">
        <v>123</v>
      </c>
      <c r="K26" s="8">
        <v>11.315547378104876</v>
      </c>
      <c r="L26" s="33">
        <v>33</v>
      </c>
      <c r="M26" s="8">
        <v>3</v>
      </c>
      <c r="N26" s="2"/>
      <c r="O26" s="1" t="s">
        <v>10</v>
      </c>
    </row>
    <row r="27" spans="1:16" x14ac:dyDescent="0.2">
      <c r="A27" s="16" t="s">
        <v>6</v>
      </c>
      <c r="B27" s="82">
        <v>802</v>
      </c>
      <c r="C27" s="78">
        <v>73.713235294117652</v>
      </c>
      <c r="D27" s="86">
        <v>548</v>
      </c>
      <c r="E27" s="87">
        <v>68.329177057356603</v>
      </c>
      <c r="F27" s="86">
        <v>17</v>
      </c>
      <c r="G27" s="87">
        <v>2.1223470661672907</v>
      </c>
      <c r="H27" s="86">
        <v>126</v>
      </c>
      <c r="I27" s="87">
        <v>15.730337078651685</v>
      </c>
      <c r="J27" s="86">
        <v>83</v>
      </c>
      <c r="K27" s="87">
        <v>10.362047440699126</v>
      </c>
      <c r="L27" s="86">
        <v>28</v>
      </c>
      <c r="M27" s="86">
        <v>3.5</v>
      </c>
      <c r="N27" s="38"/>
      <c r="O27" s="39"/>
      <c r="P27" s="32"/>
    </row>
    <row r="28" spans="1:16" ht="13.5" thickBot="1" x14ac:dyDescent="0.25">
      <c r="A28" s="84" t="s">
        <v>7</v>
      </c>
      <c r="B28" s="85">
        <v>286</v>
      </c>
      <c r="C28" s="40">
        <v>26.310947562097514</v>
      </c>
      <c r="D28" s="41">
        <v>94</v>
      </c>
      <c r="E28" s="42">
        <v>32.867132867132867</v>
      </c>
      <c r="F28" s="41">
        <v>43</v>
      </c>
      <c r="G28" s="42">
        <v>15.034965034965033</v>
      </c>
      <c r="H28" s="41">
        <v>104</v>
      </c>
      <c r="I28" s="42">
        <v>36.363636363636367</v>
      </c>
      <c r="J28" s="41">
        <v>40</v>
      </c>
      <c r="K28" s="42">
        <v>13.986013986013987</v>
      </c>
      <c r="L28" s="41">
        <v>5</v>
      </c>
      <c r="M28" s="42">
        <v>1.7482517482517483</v>
      </c>
      <c r="N28" s="38"/>
      <c r="O28" s="39"/>
      <c r="P28" s="32"/>
    </row>
    <row r="29" spans="1:16" x14ac:dyDescent="0.2">
      <c r="A29" s="43" t="s">
        <v>41</v>
      </c>
      <c r="B29" s="33"/>
      <c r="C29" s="33"/>
      <c r="D29" s="34"/>
      <c r="E29" s="34"/>
      <c r="F29" s="34"/>
      <c r="G29" s="34"/>
      <c r="H29" s="34"/>
      <c r="I29" s="34"/>
      <c r="J29" s="34"/>
      <c r="K29" s="34"/>
      <c r="L29" s="34"/>
      <c r="M29" s="34"/>
    </row>
    <row r="30" spans="1:16" ht="21.75" customHeight="1" x14ac:dyDescent="0.2">
      <c r="A30" s="88" t="s">
        <v>42</v>
      </c>
      <c r="B30" s="89"/>
      <c r="C30" s="89"/>
      <c r="D30" s="89"/>
      <c r="E30" s="89"/>
      <c r="F30" s="89"/>
      <c r="G30" s="89"/>
      <c r="H30" s="89"/>
      <c r="I30" s="89"/>
      <c r="J30" s="89"/>
      <c r="K30" s="89"/>
      <c r="L30" s="89"/>
      <c r="M30" s="89"/>
    </row>
    <row r="31" spans="1:16" x14ac:dyDescent="0.2">
      <c r="A31" s="90"/>
      <c r="B31" s="90"/>
      <c r="C31" s="90"/>
      <c r="D31" s="90"/>
      <c r="E31" s="90"/>
      <c r="F31" s="90"/>
      <c r="G31" s="90"/>
      <c r="H31" s="90"/>
      <c r="I31" s="90"/>
      <c r="J31" s="90"/>
      <c r="K31" s="90"/>
      <c r="L31" s="90"/>
      <c r="M31" s="90"/>
    </row>
    <row r="32" spans="1:16" x14ac:dyDescent="0.2">
      <c r="C32" s="44"/>
    </row>
    <row r="33" spans="1:3" ht="16.5" customHeight="1" x14ac:dyDescent="0.2">
      <c r="A33" s="45"/>
      <c r="C33" s="44"/>
    </row>
    <row r="34" spans="1:3" x14ac:dyDescent="0.2">
      <c r="A34" s="46"/>
      <c r="B34" s="1" t="s">
        <v>10</v>
      </c>
      <c r="C34" s="47"/>
    </row>
    <row r="35" spans="1:3" x14ac:dyDescent="0.2">
      <c r="C35" s="47"/>
    </row>
  </sheetData>
  <mergeCells count="11">
    <mergeCell ref="A30:M30"/>
    <mergeCell ref="A31:M31"/>
    <mergeCell ref="A1:M1"/>
    <mergeCell ref="A2:A5"/>
    <mergeCell ref="B2:C4"/>
    <mergeCell ref="D2:M2"/>
    <mergeCell ref="D3:E4"/>
    <mergeCell ref="F3:G4"/>
    <mergeCell ref="H3:I4"/>
    <mergeCell ref="J3:K4"/>
    <mergeCell ref="L3:M4"/>
  </mergeCells>
  <pageMargins left="0.35433070866141736" right="0" top="0.39370078740157483" bottom="0.19685039370078741" header="0" footer="0"/>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10" zoomScaleNormal="100" workbookViewId="0">
      <selection activeCell="B7" sqref="B7"/>
    </sheetView>
  </sheetViews>
  <sheetFormatPr baseColWidth="10" defaultRowHeight="12.75" x14ac:dyDescent="0.2"/>
  <cols>
    <col min="1" max="1" width="26.42578125" style="61" customWidth="1"/>
    <col min="2" max="2" width="68.140625" style="61" customWidth="1"/>
    <col min="3" max="256" width="11.5703125" style="48"/>
    <col min="257" max="257" width="25.140625" style="48" customWidth="1"/>
    <col min="258" max="258" width="68.140625" style="48" customWidth="1"/>
    <col min="259" max="512" width="11.5703125" style="48"/>
    <col min="513" max="513" width="25.140625" style="48" customWidth="1"/>
    <col min="514" max="514" width="68.140625" style="48" customWidth="1"/>
    <col min="515" max="768" width="11.5703125" style="48"/>
    <col min="769" max="769" width="25.140625" style="48" customWidth="1"/>
    <col min="770" max="770" width="68.140625" style="48" customWidth="1"/>
    <col min="771" max="1024" width="11.5703125" style="48"/>
    <col min="1025" max="1025" width="25.140625" style="48" customWidth="1"/>
    <col min="1026" max="1026" width="68.140625" style="48" customWidth="1"/>
    <col min="1027" max="1280" width="11.5703125" style="48"/>
    <col min="1281" max="1281" width="25.140625" style="48" customWidth="1"/>
    <col min="1282" max="1282" width="68.140625" style="48" customWidth="1"/>
    <col min="1283" max="1536" width="11.5703125" style="48"/>
    <col min="1537" max="1537" width="25.140625" style="48" customWidth="1"/>
    <col min="1538" max="1538" width="68.140625" style="48" customWidth="1"/>
    <col min="1539" max="1792" width="11.5703125" style="48"/>
    <col min="1793" max="1793" width="25.140625" style="48" customWidth="1"/>
    <col min="1794" max="1794" width="68.140625" style="48" customWidth="1"/>
    <col min="1795" max="2048" width="11.5703125" style="48"/>
    <col min="2049" max="2049" width="25.140625" style="48" customWidth="1"/>
    <col min="2050" max="2050" width="68.140625" style="48" customWidth="1"/>
    <col min="2051" max="2304" width="11.5703125" style="48"/>
    <col min="2305" max="2305" width="25.140625" style="48" customWidth="1"/>
    <col min="2306" max="2306" width="68.140625" style="48" customWidth="1"/>
    <col min="2307" max="2560" width="11.5703125" style="48"/>
    <col min="2561" max="2561" width="25.140625" style="48" customWidth="1"/>
    <col min="2562" max="2562" width="68.140625" style="48" customWidth="1"/>
    <col min="2563" max="2816" width="11.5703125" style="48"/>
    <col min="2817" max="2817" width="25.140625" style="48" customWidth="1"/>
    <col min="2818" max="2818" width="68.140625" style="48" customWidth="1"/>
    <col min="2819" max="3072" width="11.5703125" style="48"/>
    <col min="3073" max="3073" width="25.140625" style="48" customWidth="1"/>
    <col min="3074" max="3074" width="68.140625" style="48" customWidth="1"/>
    <col min="3075" max="3328" width="11.5703125" style="48"/>
    <col min="3329" max="3329" width="25.140625" style="48" customWidth="1"/>
    <col min="3330" max="3330" width="68.140625" style="48" customWidth="1"/>
    <col min="3331" max="3584" width="11.5703125" style="48"/>
    <col min="3585" max="3585" width="25.140625" style="48" customWidth="1"/>
    <col min="3586" max="3586" width="68.140625" style="48" customWidth="1"/>
    <col min="3587" max="3840" width="11.5703125" style="48"/>
    <col min="3841" max="3841" width="25.140625" style="48" customWidth="1"/>
    <col min="3842" max="3842" width="68.140625" style="48" customWidth="1"/>
    <col min="3843" max="4096" width="11.5703125" style="48"/>
    <col min="4097" max="4097" width="25.140625" style="48" customWidth="1"/>
    <col min="4098" max="4098" width="68.140625" style="48" customWidth="1"/>
    <col min="4099" max="4352" width="11.5703125" style="48"/>
    <col min="4353" max="4353" width="25.140625" style="48" customWidth="1"/>
    <col min="4354" max="4354" width="68.140625" style="48" customWidth="1"/>
    <col min="4355" max="4608" width="11.5703125" style="48"/>
    <col min="4609" max="4609" width="25.140625" style="48" customWidth="1"/>
    <col min="4610" max="4610" width="68.140625" style="48" customWidth="1"/>
    <col min="4611" max="4864" width="11.5703125" style="48"/>
    <col min="4865" max="4865" width="25.140625" style="48" customWidth="1"/>
    <col min="4866" max="4866" width="68.140625" style="48" customWidth="1"/>
    <col min="4867" max="5120" width="11.5703125" style="48"/>
    <col min="5121" max="5121" width="25.140625" style="48" customWidth="1"/>
    <col min="5122" max="5122" width="68.140625" style="48" customWidth="1"/>
    <col min="5123" max="5376" width="11.5703125" style="48"/>
    <col min="5377" max="5377" width="25.140625" style="48" customWidth="1"/>
    <col min="5378" max="5378" width="68.140625" style="48" customWidth="1"/>
    <col min="5379" max="5632" width="11.5703125" style="48"/>
    <col min="5633" max="5633" width="25.140625" style="48" customWidth="1"/>
    <col min="5634" max="5634" width="68.140625" style="48" customWidth="1"/>
    <col min="5635" max="5888" width="11.5703125" style="48"/>
    <col min="5889" max="5889" width="25.140625" style="48" customWidth="1"/>
    <col min="5890" max="5890" width="68.140625" style="48" customWidth="1"/>
    <col min="5891" max="6144" width="11.5703125" style="48"/>
    <col min="6145" max="6145" width="25.140625" style="48" customWidth="1"/>
    <col min="6146" max="6146" width="68.140625" style="48" customWidth="1"/>
    <col min="6147" max="6400" width="11.5703125" style="48"/>
    <col min="6401" max="6401" width="25.140625" style="48" customWidth="1"/>
    <col min="6402" max="6402" width="68.140625" style="48" customWidth="1"/>
    <col min="6403" max="6656" width="11.5703125" style="48"/>
    <col min="6657" max="6657" width="25.140625" style="48" customWidth="1"/>
    <col min="6658" max="6658" width="68.140625" style="48" customWidth="1"/>
    <col min="6659" max="6912" width="11.5703125" style="48"/>
    <col min="6913" max="6913" width="25.140625" style="48" customWidth="1"/>
    <col min="6914" max="6914" width="68.140625" style="48" customWidth="1"/>
    <col min="6915" max="7168" width="11.5703125" style="48"/>
    <col min="7169" max="7169" width="25.140625" style="48" customWidth="1"/>
    <col min="7170" max="7170" width="68.140625" style="48" customWidth="1"/>
    <col min="7171" max="7424" width="11.5703125" style="48"/>
    <col min="7425" max="7425" width="25.140625" style="48" customWidth="1"/>
    <col min="7426" max="7426" width="68.140625" style="48" customWidth="1"/>
    <col min="7427" max="7680" width="11.5703125" style="48"/>
    <col min="7681" max="7681" width="25.140625" style="48" customWidth="1"/>
    <col min="7682" max="7682" width="68.140625" style="48" customWidth="1"/>
    <col min="7683" max="7936" width="11.5703125" style="48"/>
    <col min="7937" max="7937" width="25.140625" style="48" customWidth="1"/>
    <col min="7938" max="7938" width="68.140625" style="48" customWidth="1"/>
    <col min="7939" max="8192" width="11.5703125" style="48"/>
    <col min="8193" max="8193" width="25.140625" style="48" customWidth="1"/>
    <col min="8194" max="8194" width="68.140625" style="48" customWidth="1"/>
    <col min="8195" max="8448" width="11.5703125" style="48"/>
    <col min="8449" max="8449" width="25.140625" style="48" customWidth="1"/>
    <col min="8450" max="8450" width="68.140625" style="48" customWidth="1"/>
    <col min="8451" max="8704" width="11.5703125" style="48"/>
    <col min="8705" max="8705" width="25.140625" style="48" customWidth="1"/>
    <col min="8706" max="8706" width="68.140625" style="48" customWidth="1"/>
    <col min="8707" max="8960" width="11.5703125" style="48"/>
    <col min="8961" max="8961" width="25.140625" style="48" customWidth="1"/>
    <col min="8962" max="8962" width="68.140625" style="48" customWidth="1"/>
    <col min="8963" max="9216" width="11.5703125" style="48"/>
    <col min="9217" max="9217" width="25.140625" style="48" customWidth="1"/>
    <col min="9218" max="9218" width="68.140625" style="48" customWidth="1"/>
    <col min="9219" max="9472" width="11.5703125" style="48"/>
    <col min="9473" max="9473" width="25.140625" style="48" customWidth="1"/>
    <col min="9474" max="9474" width="68.140625" style="48" customWidth="1"/>
    <col min="9475" max="9728" width="11.5703125" style="48"/>
    <col min="9729" max="9729" width="25.140625" style="48" customWidth="1"/>
    <col min="9730" max="9730" width="68.140625" style="48" customWidth="1"/>
    <col min="9731" max="9984" width="11.5703125" style="48"/>
    <col min="9985" max="9985" width="25.140625" style="48" customWidth="1"/>
    <col min="9986" max="9986" width="68.140625" style="48" customWidth="1"/>
    <col min="9987" max="10240" width="11.5703125" style="48"/>
    <col min="10241" max="10241" width="25.140625" style="48" customWidth="1"/>
    <col min="10242" max="10242" width="68.140625" style="48" customWidth="1"/>
    <col min="10243" max="10496" width="11.5703125" style="48"/>
    <col min="10497" max="10497" width="25.140625" style="48" customWidth="1"/>
    <col min="10498" max="10498" width="68.140625" style="48" customWidth="1"/>
    <col min="10499" max="10752" width="11.5703125" style="48"/>
    <col min="10753" max="10753" width="25.140625" style="48" customWidth="1"/>
    <col min="10754" max="10754" width="68.140625" style="48" customWidth="1"/>
    <col min="10755" max="11008" width="11.5703125" style="48"/>
    <col min="11009" max="11009" width="25.140625" style="48" customWidth="1"/>
    <col min="11010" max="11010" width="68.140625" style="48" customWidth="1"/>
    <col min="11011" max="11264" width="11.5703125" style="48"/>
    <col min="11265" max="11265" width="25.140625" style="48" customWidth="1"/>
    <col min="11266" max="11266" width="68.140625" style="48" customWidth="1"/>
    <col min="11267" max="11520" width="11.5703125" style="48"/>
    <col min="11521" max="11521" width="25.140625" style="48" customWidth="1"/>
    <col min="11522" max="11522" width="68.140625" style="48" customWidth="1"/>
    <col min="11523" max="11776" width="11.5703125" style="48"/>
    <col min="11777" max="11777" width="25.140625" style="48" customWidth="1"/>
    <col min="11778" max="11778" width="68.140625" style="48" customWidth="1"/>
    <col min="11779" max="12032" width="11.5703125" style="48"/>
    <col min="12033" max="12033" width="25.140625" style="48" customWidth="1"/>
    <col min="12034" max="12034" width="68.140625" style="48" customWidth="1"/>
    <col min="12035" max="12288" width="11.5703125" style="48"/>
    <col min="12289" max="12289" width="25.140625" style="48" customWidth="1"/>
    <col min="12290" max="12290" width="68.140625" style="48" customWidth="1"/>
    <col min="12291" max="12544" width="11.5703125" style="48"/>
    <col min="12545" max="12545" width="25.140625" style="48" customWidth="1"/>
    <col min="12546" max="12546" width="68.140625" style="48" customWidth="1"/>
    <col min="12547" max="12800" width="11.5703125" style="48"/>
    <col min="12801" max="12801" width="25.140625" style="48" customWidth="1"/>
    <col min="12802" max="12802" width="68.140625" style="48" customWidth="1"/>
    <col min="12803" max="13056" width="11.5703125" style="48"/>
    <col min="13057" max="13057" width="25.140625" style="48" customWidth="1"/>
    <col min="13058" max="13058" width="68.140625" style="48" customWidth="1"/>
    <col min="13059" max="13312" width="11.5703125" style="48"/>
    <col min="13313" max="13313" width="25.140625" style="48" customWidth="1"/>
    <col min="13314" max="13314" width="68.140625" style="48" customWidth="1"/>
    <col min="13315" max="13568" width="11.5703125" style="48"/>
    <col min="13569" max="13569" width="25.140625" style="48" customWidth="1"/>
    <col min="13570" max="13570" width="68.140625" style="48" customWidth="1"/>
    <col min="13571" max="13824" width="11.5703125" style="48"/>
    <col min="13825" max="13825" width="25.140625" style="48" customWidth="1"/>
    <col min="13826" max="13826" width="68.140625" style="48" customWidth="1"/>
    <col min="13827" max="14080" width="11.5703125" style="48"/>
    <col min="14081" max="14081" width="25.140625" style="48" customWidth="1"/>
    <col min="14082" max="14082" width="68.140625" style="48" customWidth="1"/>
    <col min="14083" max="14336" width="11.5703125" style="48"/>
    <col min="14337" max="14337" width="25.140625" style="48" customWidth="1"/>
    <col min="14338" max="14338" width="68.140625" style="48" customWidth="1"/>
    <col min="14339" max="14592" width="11.5703125" style="48"/>
    <col min="14593" max="14593" width="25.140625" style="48" customWidth="1"/>
    <col min="14594" max="14594" width="68.140625" style="48" customWidth="1"/>
    <col min="14595" max="14848" width="11.5703125" style="48"/>
    <col min="14849" max="14849" width="25.140625" style="48" customWidth="1"/>
    <col min="14850" max="14850" width="68.140625" style="48" customWidth="1"/>
    <col min="14851" max="15104" width="11.5703125" style="48"/>
    <col min="15105" max="15105" width="25.140625" style="48" customWidth="1"/>
    <col min="15106" max="15106" width="68.140625" style="48" customWidth="1"/>
    <col min="15107" max="15360" width="11.5703125" style="48"/>
    <col min="15361" max="15361" width="25.140625" style="48" customWidth="1"/>
    <col min="15362" max="15362" width="68.140625" style="48" customWidth="1"/>
    <col min="15363" max="15616" width="11.5703125" style="48"/>
    <col min="15617" max="15617" width="25.140625" style="48" customWidth="1"/>
    <col min="15618" max="15618" width="68.140625" style="48" customWidth="1"/>
    <col min="15619" max="15872" width="11.5703125" style="48"/>
    <col min="15873" max="15873" width="25.140625" style="48" customWidth="1"/>
    <col min="15874" max="15874" width="68.140625" style="48" customWidth="1"/>
    <col min="15875" max="16128" width="11.5703125" style="48"/>
    <col min="16129" max="16129" width="25.140625" style="48" customWidth="1"/>
    <col min="16130" max="16130" width="68.140625" style="48" customWidth="1"/>
    <col min="16131" max="16384" width="11.5703125" style="48"/>
  </cols>
  <sheetData>
    <row r="1" spans="1:2" ht="14.1" thickBot="1" x14ac:dyDescent="0.3">
      <c r="A1" s="102" t="s">
        <v>12</v>
      </c>
      <c r="B1" s="103"/>
    </row>
    <row r="2" spans="1:2" x14ac:dyDescent="0.2">
      <c r="A2" s="52" t="s">
        <v>13</v>
      </c>
      <c r="B2" s="62" t="s">
        <v>11</v>
      </c>
    </row>
    <row r="3" spans="1:2" x14ac:dyDescent="0.2">
      <c r="A3" s="53" t="s">
        <v>14</v>
      </c>
      <c r="B3" s="63" t="s">
        <v>15</v>
      </c>
    </row>
    <row r="4" spans="1:2" x14ac:dyDescent="0.2">
      <c r="A4" s="53" t="s">
        <v>16</v>
      </c>
      <c r="B4" s="63" t="s">
        <v>17</v>
      </c>
    </row>
    <row r="5" spans="1:2" x14ac:dyDescent="0.2">
      <c r="A5" s="53" t="s">
        <v>18</v>
      </c>
      <c r="B5" s="63" t="s">
        <v>54</v>
      </c>
    </row>
    <row r="6" spans="1:2" ht="19.5" customHeight="1" x14ac:dyDescent="0.2">
      <c r="A6" s="53" t="s">
        <v>19</v>
      </c>
      <c r="B6" s="64" t="s">
        <v>53</v>
      </c>
    </row>
    <row r="7" spans="1:2" ht="47.1" customHeight="1" thickBot="1" x14ac:dyDescent="0.25">
      <c r="A7" s="54" t="s">
        <v>20</v>
      </c>
      <c r="B7" s="65" t="s">
        <v>44</v>
      </c>
    </row>
    <row r="8" spans="1:2" x14ac:dyDescent="0.2">
      <c r="A8" s="55" t="s">
        <v>21</v>
      </c>
      <c r="B8" s="66" t="s">
        <v>45</v>
      </c>
    </row>
    <row r="9" spans="1:2" ht="80.45" customHeight="1" x14ac:dyDescent="0.2">
      <c r="A9" s="56" t="s">
        <v>22</v>
      </c>
      <c r="B9" s="67" t="s">
        <v>37</v>
      </c>
    </row>
    <row r="10" spans="1:2" ht="21.75" customHeight="1" x14ac:dyDescent="0.2">
      <c r="A10" s="56" t="s">
        <v>23</v>
      </c>
      <c r="B10" s="63" t="s">
        <v>24</v>
      </c>
    </row>
    <row r="11" spans="1:2" ht="33" customHeight="1" thickBot="1" x14ac:dyDescent="0.25">
      <c r="A11" s="50" t="s">
        <v>25</v>
      </c>
      <c r="B11" s="68" t="s">
        <v>36</v>
      </c>
    </row>
    <row r="12" spans="1:2" ht="26.25" thickBot="1" x14ac:dyDescent="0.25">
      <c r="A12" s="57" t="s">
        <v>26</v>
      </c>
      <c r="B12" s="69" t="s">
        <v>49</v>
      </c>
    </row>
    <row r="13" spans="1:2" ht="32.450000000000003" customHeight="1" x14ac:dyDescent="0.2">
      <c r="A13" s="58" t="s">
        <v>22</v>
      </c>
      <c r="B13" s="70" t="s">
        <v>47</v>
      </c>
    </row>
    <row r="14" spans="1:2" ht="18.75" customHeight="1" x14ac:dyDescent="0.2">
      <c r="A14" s="49" t="s">
        <v>23</v>
      </c>
      <c r="B14" s="71" t="s">
        <v>27</v>
      </c>
    </row>
    <row r="15" spans="1:2" ht="30.75" customHeight="1" thickBot="1" x14ac:dyDescent="0.25">
      <c r="A15" s="59" t="s">
        <v>25</v>
      </c>
      <c r="B15" s="72" t="s">
        <v>51</v>
      </c>
    </row>
    <row r="16" spans="1:2" x14ac:dyDescent="0.2">
      <c r="A16" s="104" t="s">
        <v>28</v>
      </c>
      <c r="B16" s="73" t="s">
        <v>52</v>
      </c>
    </row>
    <row r="17" spans="1:2" ht="39" thickBot="1" x14ac:dyDescent="0.25">
      <c r="A17" s="105"/>
      <c r="B17" s="77" t="s">
        <v>50</v>
      </c>
    </row>
    <row r="18" spans="1:2" ht="20.25" customHeight="1" thickBot="1" x14ac:dyDescent="0.25">
      <c r="A18" s="51" t="s">
        <v>30</v>
      </c>
      <c r="B18" s="74" t="s">
        <v>29</v>
      </c>
    </row>
    <row r="19" spans="1:2" ht="25.5" x14ac:dyDescent="0.2">
      <c r="A19" s="60" t="s">
        <v>31</v>
      </c>
      <c r="B19" s="75" t="s">
        <v>32</v>
      </c>
    </row>
    <row r="20" spans="1:2" ht="38.25" x14ac:dyDescent="0.2">
      <c r="A20" s="53" t="s">
        <v>33</v>
      </c>
      <c r="B20" s="71" t="s">
        <v>32</v>
      </c>
    </row>
    <row r="21" spans="1:2" x14ac:dyDescent="0.2">
      <c r="A21" s="53" t="s">
        <v>34</v>
      </c>
      <c r="B21" s="71" t="s">
        <v>32</v>
      </c>
    </row>
    <row r="22" spans="1:2" ht="56.25" customHeight="1" thickBot="1" x14ac:dyDescent="0.25">
      <c r="A22" s="54" t="s">
        <v>35</v>
      </c>
      <c r="B22" s="83" t="s">
        <v>43</v>
      </c>
    </row>
    <row r="28" spans="1:2" x14ac:dyDescent="0.2">
      <c r="B28" s="76"/>
    </row>
  </sheetData>
  <mergeCells count="2">
    <mergeCell ref="A1:B1"/>
    <mergeCell ref="A16:A17"/>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seg_07_ax03l</vt:lpstr>
      <vt:lpstr>Ficha técnica </vt:lpstr>
      <vt:lpstr>'Ficha técnica '!_GoBack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Rosalia</dc:creator>
  <cp:lastModifiedBy>Valeria Mantykow</cp:lastModifiedBy>
  <dcterms:created xsi:type="dcterms:W3CDTF">2020-07-31T20:22:38Z</dcterms:created>
  <dcterms:modified xsi:type="dcterms:W3CDTF">2022-08-23T17:10:35Z</dcterms:modified>
</cp:coreProperties>
</file>