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15" windowWidth="16815" windowHeight="11760"/>
  </bookViews>
  <sheets>
    <sheet name="seg_07_ax03l" sheetId="1" r:id="rId1"/>
    <sheet name="Ficha técnica " sheetId="2" r:id="rId2"/>
  </sheets>
  <definedNames>
    <definedName name="_GoBack" localSheetId="1">'Ficha técnica '!$B$6</definedName>
  </definedNames>
  <calcPr calcId="144525"/>
</workbook>
</file>

<file path=xl/calcChain.xml><?xml version="1.0" encoding="utf-8"?>
<calcChain xmlns="http://schemas.openxmlformats.org/spreadsheetml/2006/main">
  <c r="L8" i="1" l="1"/>
</calcChain>
</file>

<file path=xl/sharedStrings.xml><?xml version="1.0" encoding="utf-8"?>
<sst xmlns="http://schemas.openxmlformats.org/spreadsheetml/2006/main" count="112" uniqueCount="55">
  <si>
    <t>Año y sexo</t>
  </si>
  <si>
    <t>Total</t>
  </si>
  <si>
    <t>Ciclista</t>
  </si>
  <si>
    <t>Ignorado y/o sin especificar</t>
  </si>
  <si>
    <t>Abs.</t>
  </si>
  <si>
    <t>%</t>
  </si>
  <si>
    <t>Varón</t>
  </si>
  <si>
    <t>Mujer</t>
  </si>
  <si>
    <t>Ignorado</t>
  </si>
  <si>
    <t>-</t>
  </si>
  <si>
    <t xml:space="preserve"> </t>
  </si>
  <si>
    <t xml:space="preserve">seg_07_ax03l  </t>
  </si>
  <si>
    <t xml:space="preserve">FICHA TECNICA </t>
  </si>
  <si>
    <t>Archivo</t>
  </si>
  <si>
    <t xml:space="preserve">Área Temática </t>
  </si>
  <si>
    <t>Seguridad Pública</t>
  </si>
  <si>
    <t xml:space="preserve">Tema </t>
  </si>
  <si>
    <t>Seguridad Vial</t>
  </si>
  <si>
    <t xml:space="preserve">Sub tema </t>
  </si>
  <si>
    <t>Serie</t>
  </si>
  <si>
    <t>Objetivo</t>
  </si>
  <si>
    <t xml:space="preserve">Variable 1 </t>
  </si>
  <si>
    <t xml:space="preserve">Definición operativa </t>
  </si>
  <si>
    <t>Unidad de medida</t>
  </si>
  <si>
    <t>Persona</t>
  </si>
  <si>
    <t>Método de cálculo (fórmula)</t>
  </si>
  <si>
    <t>Variable 2</t>
  </si>
  <si>
    <t>Porcentaje</t>
  </si>
  <si>
    <t>Variable 3</t>
  </si>
  <si>
    <t>Sexo</t>
  </si>
  <si>
    <t>Variable 4</t>
  </si>
  <si>
    <t>Periodicidad de recepción (información secundaria)</t>
  </si>
  <si>
    <t>Anual</t>
  </si>
  <si>
    <t>Periodicidad de recolección (información primaria)</t>
  </si>
  <si>
    <t xml:space="preserve">Periodicidad de difusión </t>
  </si>
  <si>
    <t>Fuente</t>
  </si>
  <si>
    <t>Sumatoria de las personas internadas por lesiones graves y fallecidas como consecuencia de un incidente de tránsito para cada rol y sexo.</t>
  </si>
  <si>
    <t>Persona que permanece internada por más de 24 hs. o fallece como consecuencia de lesiones provocadas en un incidente de tránsito, atendida en alguno de los Hospitales Generales de Agudos de CABA. Incluye los fallecimientos registrados hasta 30 días luego de ocurrido el siniestro vial. Excluye a las personas que fallecen en el lugar del hecho y a aquellas que son trasladadas y/o derivadas a un Centro Privado de Salud)</t>
  </si>
  <si>
    <r>
      <t>Conductor/a</t>
    </r>
    <r>
      <rPr>
        <vertAlign val="superscript"/>
        <sz val="9"/>
        <rFont val="Arial"/>
        <family val="2"/>
      </rPr>
      <t>1</t>
    </r>
  </si>
  <si>
    <r>
      <t>Ocupante o pasajero/a</t>
    </r>
    <r>
      <rPr>
        <vertAlign val="superscript"/>
        <sz val="9"/>
        <rFont val="Arial"/>
        <family val="2"/>
      </rPr>
      <t>1</t>
    </r>
  </si>
  <si>
    <t>Peatón</t>
  </si>
  <si>
    <r>
      <rPr>
        <vertAlign val="superscript"/>
        <sz val="8"/>
        <rFont val="Arial"/>
        <family val="2"/>
      </rPr>
      <t xml:space="preserve">1 </t>
    </r>
    <r>
      <rPr>
        <sz val="8"/>
        <rFont val="Arial"/>
        <family val="2"/>
      </rPr>
      <t>Refiere a conductor/a, ocupante o pasajero/a de vehículos automotor.</t>
    </r>
  </si>
  <si>
    <r>
      <rPr>
        <b/>
        <sz val="8"/>
        <rFont val="Arial"/>
        <family val="2"/>
      </rPr>
      <t>Fuente:</t>
    </r>
    <r>
      <rPr>
        <sz val="8"/>
        <rFont val="Arial"/>
        <family val="2"/>
      </rPr>
      <t xml:space="preserve"> Dirección General de Estadística y Censos (Ministerio de Hacienda y Finanzas GCBA) sobre la base de datos del Observatorio de Seguridad Vial de la Ciudad de Buenos Aires, Relevamiento en los 13 hospitales General de Agudos de CABA.</t>
    </r>
  </si>
  <si>
    <t>Dirección General de Estadística y Censos (Ministerio de Hacienda y Finanzas GCBA) sobre la base de datos del Observatorio de Seguridad Vial de la Ciudad de Buenos Aires, Relevamiento en los 13 hospitales General de Agudos de CABA.</t>
  </si>
  <si>
    <t>Mostrar la cantidad de personas lesionadas graves y fallecidas en accidentes de tránsito atendidas en los Hospitales Generales de Agudos de CABA, por el rol que tenía al momento del accidente, y el peso de cada rol según el sexo.</t>
  </si>
  <si>
    <t>Persona lesionada grave y fallecida</t>
  </si>
  <si>
    <t>Personas lesionadas graves y fallecidas por accidentes de tránsito y distribución porcentual por rol de la persona lesionada según sexo. Ciudad  de Buenos Aires. Años 2017/2021</t>
  </si>
  <si>
    <t>Peso de las personas lesionadas graves y fallecidas de cada rol, atendidas en el sistema público de salud de CABA</t>
  </si>
  <si>
    <t>Rol de la persona lesionada</t>
  </si>
  <si>
    <t>Distribución porcentual de la persona lesionada grave y fallecida por rol</t>
  </si>
  <si>
    <t>Refiere al rol que ocupaba la persona lesionada durante el incidente de transito. Sus categorías son: conductor/a, ocupante o pasajero/a de vehículo automotor, peatón/a y ciclista.</t>
  </si>
  <si>
    <t>Cociente entre la sumatoria de personas lesionadas graves y fallecidas de cada rol y la totalidad de los mismos según sexo, por cien.</t>
  </si>
  <si>
    <t xml:space="preserve">Rol de la persona lesionada </t>
  </si>
  <si>
    <t>Personas lesionadas en accidentes de tránsito</t>
  </si>
  <si>
    <t xml:space="preserve">Lesionados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</si>
</sst>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
    <numFmt numFmtId="165" formatCode="0.0"/>
    <numFmt numFmtId="166" formatCode="###,###.0"/>
    <numFmt numFmtId="167" formatCode="###,###"/>
    <numFmt numFmtId="168" formatCode="_ [$€-2]\ * #,##0.00_ ;_ [$€-2]\ * \-#,##0.00_ ;_ [$€-2]\ * &quot;-&quot;??_ "/>
    <numFmt numFmtId="169" formatCode="#,##0.00\ &quot;Pts&quot;;\-#,##0.00\ &quot;Pts&quot;"/>
    <numFmt numFmtId="170" formatCode="#,##0\ &quot;Pts&quot;;\-#,##0\ &quot;Pts&quot;"/>
  </numFmts>
  <fonts count="20" x14ac:knownFonts="1">
    <font>
      <sz val="11"/>
      <color theme="1"/>
      <name val="Calibri"/>
      <family val="2"/>
      <scheme val="minor"/>
    </font>
    <font>
      <sz val="11"/>
      <color theme="1"/>
      <name val="Calibri"/>
      <family val="2"/>
      <scheme val="minor"/>
    </font>
    <font>
      <sz val="10"/>
      <color rgb="FF000000"/>
      <name val="Arial"/>
      <family val="2"/>
    </font>
    <font>
      <sz val="10"/>
      <name val="Arial"/>
      <family val="2"/>
    </font>
    <font>
      <b/>
      <sz val="10"/>
      <name val="Arial"/>
      <family val="2"/>
    </font>
    <font>
      <sz val="9"/>
      <name val="Arial"/>
      <family val="2"/>
    </font>
    <font>
      <b/>
      <sz val="9"/>
      <name val="Arial"/>
      <family val="2"/>
    </font>
    <font>
      <vertAlign val="superscript"/>
      <sz val="9"/>
      <name val="Arial"/>
      <family val="2"/>
    </font>
    <font>
      <sz val="10"/>
      <color rgb="FFFF0000"/>
      <name val="Arial"/>
      <family val="2"/>
    </font>
    <font>
      <sz val="8"/>
      <name val="Arial"/>
      <family val="2"/>
    </font>
    <font>
      <vertAlign val="superscript"/>
      <sz val="8"/>
      <name val="Arial"/>
      <family val="2"/>
    </font>
    <font>
      <b/>
      <sz val="8"/>
      <name val="Arial"/>
      <family val="2"/>
    </font>
    <font>
      <b/>
      <sz val="8"/>
      <color rgb="FFFF0000"/>
      <name val="Arial"/>
      <family val="2"/>
    </font>
    <font>
      <b/>
      <sz val="9"/>
      <color rgb="FFFF0000"/>
      <name val="Arial"/>
      <family val="2"/>
    </font>
    <font>
      <b/>
      <sz val="8"/>
      <color rgb="FF222222"/>
      <name val="Arial"/>
      <family val="2"/>
    </font>
    <font>
      <b/>
      <sz val="18"/>
      <name val="Arial"/>
      <family val="2"/>
    </font>
    <font>
      <b/>
      <sz val="12"/>
      <name val="Arial"/>
      <family val="2"/>
    </font>
    <font>
      <sz val="10"/>
      <name val="Arial"/>
      <family val="2"/>
      <charset val="1"/>
    </font>
    <font>
      <b/>
      <sz val="9"/>
      <color theme="1"/>
      <name val="Arial"/>
      <family val="2"/>
    </font>
    <font>
      <sz val="9"/>
      <color theme="1"/>
      <name val="Arial"/>
      <family val="2"/>
    </font>
  </fonts>
  <fills count="2">
    <fill>
      <patternFill patternType="none"/>
    </fill>
    <fill>
      <patternFill patternType="gray125"/>
    </fill>
  </fills>
  <borders count="21">
    <border>
      <left/>
      <right/>
      <top/>
      <bottom/>
      <diagonal/>
    </border>
    <border>
      <left/>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s>
  <cellStyleXfs count="25">
    <xf numFmtId="0" fontId="0" fillId="0" borderId="0"/>
    <xf numFmtId="0" fontId="2" fillId="0" borderId="0"/>
    <xf numFmtId="0" fontId="3" fillId="0" borderId="0"/>
    <xf numFmtId="0" fontId="15" fillId="0" borderId="0" applyNumberFormat="0" applyFont="0" applyFill="0" applyAlignment="0" applyProtection="0"/>
    <xf numFmtId="0" fontId="16" fillId="0" borderId="0" applyNumberFormat="0" applyFont="0" applyFill="0" applyAlignment="0" applyProtection="0"/>
    <xf numFmtId="168" fontId="3" fillId="0" borderId="0" applyFont="0" applyFill="0" applyBorder="0" applyAlignment="0" applyProtection="0">
      <alignment vertical="top"/>
    </xf>
    <xf numFmtId="0" fontId="17" fillId="0" borderId="0"/>
    <xf numFmtId="0" fontId="3" fillId="0" borderId="0" applyFont="0" applyFill="0" applyBorder="0" applyAlignment="0" applyProtection="0"/>
    <xf numFmtId="2" fontId="3" fillId="0" borderId="0" applyFont="0" applyFill="0" applyBorder="0" applyAlignment="0" applyProtection="0"/>
    <xf numFmtId="169" fontId="3" fillId="0" borderId="0" applyFont="0" applyFill="0" applyBorder="0" applyAlignment="0" applyProtection="0"/>
    <xf numFmtId="170" fontId="3" fillId="0" borderId="0" applyFont="0" applyFill="0" applyBorder="0" applyAlignment="0" applyProtection="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9" fontId="2" fillId="0" borderId="0" applyFont="0" applyFill="0" applyBorder="0" applyAlignment="0" applyProtection="0"/>
    <xf numFmtId="3" fontId="3" fillId="0" borderId="0" applyFont="0" applyFill="0" applyBorder="0" applyAlignment="0" applyProtection="0"/>
  </cellStyleXfs>
  <cellXfs count="106">
    <xf numFmtId="0" fontId="0" fillId="0" borderId="0" xfId="0"/>
    <xf numFmtId="0" fontId="3" fillId="0" borderId="0" xfId="2"/>
    <xf numFmtId="0" fontId="3" fillId="0" borderId="0" xfId="2" applyBorder="1"/>
    <xf numFmtId="0" fontId="5" fillId="0" borderId="3" xfId="2" applyFont="1" applyBorder="1" applyAlignment="1">
      <alignment horizontal="center" vertical="top"/>
    </xf>
    <xf numFmtId="0" fontId="6" fillId="0" borderId="3" xfId="2" applyFont="1" applyBorder="1" applyAlignment="1">
      <alignment horizontal="center" vertical="top"/>
    </xf>
    <xf numFmtId="0" fontId="5" fillId="0" borderId="3" xfId="2" applyFont="1" applyFill="1" applyBorder="1" applyAlignment="1">
      <alignment horizontal="center" vertical="top"/>
    </xf>
    <xf numFmtId="0" fontId="6" fillId="0" borderId="0" xfId="2" applyNumberFormat="1" applyFont="1" applyFill="1" applyBorder="1" applyAlignment="1">
      <alignment horizontal="left" vertical="top"/>
    </xf>
    <xf numFmtId="3" fontId="6" fillId="0" borderId="0" xfId="2" applyNumberFormat="1" applyFont="1" applyFill="1" applyBorder="1" applyAlignment="1"/>
    <xf numFmtId="164" fontId="6" fillId="0" borderId="0" xfId="2" applyNumberFormat="1" applyFont="1" applyFill="1" applyBorder="1" applyAlignment="1">
      <alignment horizontal="right"/>
    </xf>
    <xf numFmtId="3" fontId="6" fillId="0" borderId="0" xfId="2" applyNumberFormat="1" applyFont="1" applyBorder="1"/>
    <xf numFmtId="165" fontId="6" fillId="0" borderId="0" xfId="2" applyNumberFormat="1" applyFont="1" applyBorder="1"/>
    <xf numFmtId="3" fontId="6" fillId="0" borderId="0" xfId="2" applyNumberFormat="1" applyFont="1" applyFill="1" applyBorder="1"/>
    <xf numFmtId="165" fontId="6" fillId="0" borderId="0" xfId="2" applyNumberFormat="1" applyFont="1" applyFill="1" applyBorder="1"/>
    <xf numFmtId="0" fontId="8" fillId="0" borderId="0" xfId="2" applyFont="1" applyBorder="1"/>
    <xf numFmtId="0" fontId="6" fillId="0" borderId="0" xfId="2" applyNumberFormat="1" applyFont="1" applyBorder="1" applyAlignment="1">
      <alignment horizontal="left" vertical="top"/>
    </xf>
    <xf numFmtId="165" fontId="3" fillId="0" borderId="0" xfId="2" applyNumberFormat="1"/>
    <xf numFmtId="0" fontId="5" fillId="0" borderId="0" xfId="2" applyFont="1" applyBorder="1" applyAlignment="1">
      <alignment horizontal="left" vertical="top"/>
    </xf>
    <xf numFmtId="3" fontId="5" fillId="0" borderId="0" xfId="2" applyNumberFormat="1" applyFont="1" applyBorder="1"/>
    <xf numFmtId="165" fontId="5" fillId="0" borderId="0" xfId="2" applyNumberFormat="1" applyFont="1" applyBorder="1"/>
    <xf numFmtId="165" fontId="5" fillId="0" borderId="0" xfId="2" applyNumberFormat="1" applyFont="1" applyFill="1" applyBorder="1"/>
    <xf numFmtId="166" fontId="5" fillId="0" borderId="0" xfId="2" applyNumberFormat="1" applyFont="1" applyBorder="1"/>
    <xf numFmtId="166" fontId="5" fillId="0" borderId="0" xfId="2" applyNumberFormat="1" applyFont="1" applyFill="1" applyBorder="1"/>
    <xf numFmtId="167" fontId="5" fillId="0" borderId="0" xfId="2" applyNumberFormat="1" applyFont="1" applyBorder="1"/>
    <xf numFmtId="165" fontId="5" fillId="0" borderId="0" xfId="2" applyNumberFormat="1" applyFont="1" applyBorder="1" applyAlignment="1">
      <alignment horizontal="right" vertical="top"/>
    </xf>
    <xf numFmtId="0" fontId="5" fillId="0" borderId="0" xfId="2" applyFont="1" applyBorder="1" applyAlignment="1">
      <alignment horizontal="right" vertical="top"/>
    </xf>
    <xf numFmtId="0" fontId="5" fillId="0" borderId="0" xfId="2" applyFont="1" applyFill="1" applyBorder="1" applyAlignment="1">
      <alignment horizontal="right" vertical="top"/>
    </xf>
    <xf numFmtId="167" fontId="6" fillId="0" borderId="0" xfId="2" applyNumberFormat="1" applyFont="1" applyBorder="1"/>
    <xf numFmtId="165" fontId="6" fillId="0" borderId="0" xfId="2" applyNumberFormat="1" applyFont="1" applyBorder="1" applyAlignment="1">
      <alignment horizontal="right" vertical="top"/>
    </xf>
    <xf numFmtId="0" fontId="6" fillId="0" borderId="0" xfId="2" applyFont="1" applyBorder="1" applyAlignment="1">
      <alignment horizontal="right" vertical="top"/>
    </xf>
    <xf numFmtId="0" fontId="6" fillId="0" borderId="0" xfId="2" applyFont="1" applyFill="1" applyBorder="1" applyAlignment="1">
      <alignment horizontal="right" vertical="top"/>
    </xf>
    <xf numFmtId="165" fontId="6" fillId="0" borderId="0" xfId="2" applyNumberFormat="1" applyFont="1" applyFill="1" applyBorder="1" applyAlignment="1">
      <alignment horizontal="right" vertical="top"/>
    </xf>
    <xf numFmtId="165" fontId="5" fillId="0" borderId="0" xfId="2" applyNumberFormat="1" applyFont="1" applyFill="1" applyBorder="1" applyAlignment="1">
      <alignment horizontal="right" vertical="top"/>
    </xf>
    <xf numFmtId="167" fontId="3" fillId="0" borderId="0" xfId="2" applyNumberFormat="1"/>
    <xf numFmtId="3" fontId="6" fillId="0" borderId="0" xfId="2" applyNumberFormat="1" applyFont="1" applyFill="1" applyBorder="1" applyAlignment="1">
      <alignment horizontal="right"/>
    </xf>
    <xf numFmtId="3" fontId="5" fillId="0" borderId="0" xfId="2" applyNumberFormat="1" applyFont="1" applyFill="1" applyBorder="1" applyAlignment="1">
      <alignment horizontal="right"/>
    </xf>
    <xf numFmtId="164" fontId="6" fillId="0" borderId="0" xfId="2" applyNumberFormat="1" applyFont="1" applyFill="1" applyBorder="1"/>
    <xf numFmtId="167" fontId="5" fillId="0" borderId="0" xfId="2" applyNumberFormat="1" applyFont="1" applyFill="1" applyBorder="1"/>
    <xf numFmtId="164" fontId="5" fillId="0" borderId="0" xfId="2" applyNumberFormat="1" applyFont="1" applyFill="1" applyBorder="1"/>
    <xf numFmtId="167" fontId="3" fillId="0" borderId="0" xfId="2" applyNumberFormat="1" applyBorder="1"/>
    <xf numFmtId="167" fontId="8" fillId="0" borderId="0" xfId="2" applyNumberFormat="1" applyFont="1"/>
    <xf numFmtId="164" fontId="6" fillId="0" borderId="1" xfId="2" applyNumberFormat="1" applyFont="1" applyFill="1" applyBorder="1"/>
    <xf numFmtId="3" fontId="5" fillId="0" borderId="1" xfId="2" applyNumberFormat="1" applyFont="1" applyFill="1" applyBorder="1" applyAlignment="1">
      <alignment horizontal="right"/>
    </xf>
    <xf numFmtId="164" fontId="5" fillId="0" borderId="1" xfId="2" applyNumberFormat="1" applyFont="1" applyFill="1" applyBorder="1"/>
    <xf numFmtId="0" fontId="9" fillId="0" borderId="0" xfId="2" applyFont="1" applyBorder="1" applyAlignment="1">
      <alignment horizontal="left"/>
    </xf>
    <xf numFmtId="0" fontId="3" fillId="0" borderId="0" xfId="2" applyFont="1"/>
    <xf numFmtId="0" fontId="13" fillId="0" borderId="0" xfId="1" applyFont="1" applyAlignment="1"/>
    <xf numFmtId="0" fontId="14" fillId="0" borderId="0" xfId="1" applyFont="1" applyAlignment="1">
      <alignment vertical="center"/>
    </xf>
    <xf numFmtId="2" fontId="8" fillId="0" borderId="0" xfId="2" applyNumberFormat="1" applyFont="1"/>
    <xf numFmtId="0" fontId="3" fillId="0" borderId="0" xfId="11"/>
    <xf numFmtId="0" fontId="4" fillId="0" borderId="3" xfId="11" applyFont="1" applyFill="1" applyBorder="1" applyAlignment="1">
      <alignment vertical="top" wrapText="1"/>
    </xf>
    <xf numFmtId="0" fontId="4" fillId="0" borderId="10" xfId="11" applyFont="1" applyFill="1" applyBorder="1" applyAlignment="1">
      <alignment vertical="top" wrapText="1"/>
    </xf>
    <xf numFmtId="0" fontId="4" fillId="0" borderId="14" xfId="11" applyFont="1" applyFill="1" applyBorder="1" applyAlignment="1">
      <alignment vertical="top" wrapText="1"/>
    </xf>
    <xf numFmtId="0" fontId="4" fillId="0" borderId="13" xfId="11" applyFont="1" applyBorder="1" applyAlignment="1">
      <alignment vertical="top"/>
    </xf>
    <xf numFmtId="0" fontId="4" fillId="0" borderId="8" xfId="11" applyFont="1" applyBorder="1" applyAlignment="1">
      <alignment vertical="top" wrapText="1"/>
    </xf>
    <xf numFmtId="0" fontId="4" fillId="0" borderId="10" xfId="11" applyFont="1" applyBorder="1" applyAlignment="1">
      <alignment vertical="top" wrapText="1"/>
    </xf>
    <xf numFmtId="0" fontId="4" fillId="0" borderId="6" xfId="11" applyFont="1" applyFill="1" applyBorder="1" applyAlignment="1">
      <alignment vertical="top" wrapText="1"/>
    </xf>
    <xf numFmtId="0" fontId="4" fillId="0" borderId="8" xfId="11" applyFont="1" applyFill="1" applyBorder="1" applyAlignment="1">
      <alignment vertical="top" wrapText="1"/>
    </xf>
    <xf numFmtId="0" fontId="4" fillId="0" borderId="12" xfId="11" applyFont="1" applyFill="1" applyBorder="1" applyAlignment="1">
      <alignment vertical="top" wrapText="1"/>
    </xf>
    <xf numFmtId="0" fontId="4" fillId="0" borderId="18" xfId="11" applyFont="1" applyFill="1" applyBorder="1" applyAlignment="1">
      <alignment vertical="top" wrapText="1"/>
    </xf>
    <xf numFmtId="0" fontId="4" fillId="0" borderId="0" xfId="11" applyFont="1" applyFill="1" applyBorder="1" applyAlignment="1">
      <alignment vertical="top" wrapText="1"/>
    </xf>
    <xf numFmtId="0" fontId="4" fillId="0" borderId="13" xfId="11" applyFont="1" applyFill="1" applyBorder="1" applyAlignment="1">
      <alignment vertical="top" wrapText="1"/>
    </xf>
    <xf numFmtId="0" fontId="3" fillId="0" borderId="0" xfId="11" applyAlignment="1">
      <alignment vertical="top"/>
    </xf>
    <xf numFmtId="0" fontId="18" fillId="0" borderId="0" xfId="0" applyFont="1" applyAlignment="1">
      <alignment vertical="top"/>
    </xf>
    <xf numFmtId="0" fontId="3" fillId="0" borderId="9" xfId="11" applyFont="1" applyBorder="1" applyAlignment="1">
      <alignment vertical="top" wrapText="1"/>
    </xf>
    <xf numFmtId="0" fontId="3" fillId="0" borderId="9" xfId="11" applyFont="1" applyBorder="1" applyAlignment="1">
      <alignment vertical="top"/>
    </xf>
    <xf numFmtId="0" fontId="3" fillId="0" borderId="11" xfId="11" applyFont="1" applyBorder="1" applyAlignment="1">
      <alignment vertical="top" wrapText="1"/>
    </xf>
    <xf numFmtId="0" fontId="4" fillId="0" borderId="7" xfId="11" applyFont="1" applyBorder="1" applyAlignment="1">
      <alignment vertical="top" wrapText="1"/>
    </xf>
    <xf numFmtId="0" fontId="3" fillId="0" borderId="9" xfId="11" applyNumberFormat="1" applyFont="1" applyBorder="1" applyAlignment="1">
      <alignment vertical="top" wrapText="1"/>
    </xf>
    <xf numFmtId="0" fontId="3" fillId="0" borderId="17" xfId="11" applyFont="1" applyBorder="1" applyAlignment="1">
      <alignment vertical="top" wrapText="1"/>
    </xf>
    <xf numFmtId="0" fontId="4" fillId="0" borderId="12" xfId="11" applyFont="1" applyBorder="1" applyAlignment="1">
      <alignment vertical="top" wrapText="1"/>
    </xf>
    <xf numFmtId="0" fontId="3" fillId="0" borderId="6" xfId="11" applyFont="1" applyBorder="1" applyAlignment="1">
      <alignment vertical="top" wrapText="1"/>
    </xf>
    <xf numFmtId="0" fontId="3" fillId="0" borderId="8" xfId="11" applyFont="1" applyBorder="1" applyAlignment="1">
      <alignment vertical="top" wrapText="1"/>
    </xf>
    <xf numFmtId="0" fontId="3" fillId="0" borderId="19" xfId="11" applyFont="1" applyBorder="1" applyAlignment="1">
      <alignment vertical="top" wrapText="1"/>
    </xf>
    <xf numFmtId="0" fontId="4" fillId="0" borderId="20" xfId="11" applyFont="1" applyBorder="1" applyAlignment="1">
      <alignment vertical="top" wrapText="1"/>
    </xf>
    <xf numFmtId="0" fontId="4" fillId="0" borderId="14" xfId="11" applyFont="1" applyBorder="1" applyAlignment="1">
      <alignment vertical="top" wrapText="1"/>
    </xf>
    <xf numFmtId="0" fontId="3" fillId="0" borderId="13" xfId="11" applyFont="1" applyBorder="1" applyAlignment="1">
      <alignment vertical="top" wrapText="1"/>
    </xf>
    <xf numFmtId="0" fontId="3" fillId="0" borderId="0" xfId="11" applyAlignment="1">
      <alignment vertical="top" wrapText="1"/>
    </xf>
    <xf numFmtId="0" fontId="3" fillId="0" borderId="12" xfId="11" applyFont="1" applyBorder="1" applyAlignment="1">
      <alignment vertical="top" wrapText="1"/>
    </xf>
    <xf numFmtId="164" fontId="6" fillId="0" borderId="0" xfId="2" applyNumberFormat="1" applyFont="1" applyFill="1"/>
    <xf numFmtId="3" fontId="19" fillId="0" borderId="0" xfId="2" applyNumberFormat="1" applyFont="1" applyFill="1" applyAlignment="1">
      <alignment horizontal="right"/>
    </xf>
    <xf numFmtId="164" fontId="5" fillId="0" borderId="0" xfId="2" applyNumberFormat="1" applyFont="1" applyFill="1" applyBorder="1" applyAlignment="1">
      <alignment horizontal="right"/>
    </xf>
    <xf numFmtId="3" fontId="5" fillId="0" borderId="0" xfId="2" applyNumberFormat="1" applyFont="1" applyFill="1" applyAlignment="1">
      <alignment horizontal="right"/>
    </xf>
    <xf numFmtId="3" fontId="6" fillId="0" borderId="0" xfId="2" applyNumberFormat="1" applyFont="1" applyAlignment="1">
      <alignment horizontal="right"/>
    </xf>
    <xf numFmtId="0" fontId="3" fillId="0" borderId="10" xfId="11" applyFont="1" applyBorder="1" applyAlignment="1">
      <alignment wrapText="1"/>
    </xf>
    <xf numFmtId="3" fontId="5" fillId="0" borderId="1" xfId="2" applyNumberFormat="1" applyFont="1" applyFill="1" applyBorder="1" applyAlignment="1"/>
    <xf numFmtId="3" fontId="6" fillId="0" borderId="5" xfId="2" applyNumberFormat="1" applyFont="1" applyFill="1" applyBorder="1" applyAlignment="1">
      <alignment horizontal="right"/>
    </xf>
    <xf numFmtId="0" fontId="5" fillId="0" borderId="0" xfId="2" applyFont="1"/>
    <xf numFmtId="165" fontId="5" fillId="0" borderId="0" xfId="2" applyNumberFormat="1" applyFont="1"/>
    <xf numFmtId="0" fontId="9" fillId="0" borderId="0" xfId="2" applyFont="1" applyBorder="1" applyAlignment="1">
      <alignment wrapText="1"/>
    </xf>
    <xf numFmtId="0" fontId="3" fillId="0" borderId="0" xfId="2" applyFont="1" applyBorder="1" applyAlignment="1">
      <alignment wrapText="1"/>
    </xf>
    <xf numFmtId="0" fontId="12" fillId="0" borderId="0" xfId="2" applyFont="1" applyFill="1" applyBorder="1" applyAlignment="1">
      <alignment horizontal="left"/>
    </xf>
    <xf numFmtId="0" fontId="3" fillId="0" borderId="1" xfId="2" applyFont="1" applyBorder="1" applyAlignment="1">
      <alignment horizontal="left" wrapText="1"/>
    </xf>
    <xf numFmtId="0" fontId="4" fillId="0" borderId="1" xfId="2" applyFont="1" applyBorder="1" applyAlignment="1">
      <alignment horizontal="left" wrapText="1"/>
    </xf>
    <xf numFmtId="0" fontId="5" fillId="0" borderId="2" xfId="2" applyFont="1" applyBorder="1" applyAlignment="1">
      <alignment horizontal="center" vertical="center"/>
    </xf>
    <xf numFmtId="0" fontId="5" fillId="0" borderId="3" xfId="2" applyFont="1" applyBorder="1" applyAlignment="1">
      <alignment horizontal="center" vertical="center"/>
    </xf>
    <xf numFmtId="0" fontId="6" fillId="0" borderId="2" xfId="2" applyFont="1" applyBorder="1" applyAlignment="1">
      <alignment horizontal="center" vertical="center"/>
    </xf>
    <xf numFmtId="0" fontId="6" fillId="0" borderId="3" xfId="2" applyFont="1" applyBorder="1" applyAlignment="1">
      <alignment horizontal="center" vertical="center"/>
    </xf>
    <xf numFmtId="0" fontId="5" fillId="0" borderId="2" xfId="2" applyFont="1" applyBorder="1" applyAlignment="1">
      <alignment horizontal="center" vertical="top"/>
    </xf>
    <xf numFmtId="0" fontId="5" fillId="0" borderId="4" xfId="2" applyFont="1" applyBorder="1" applyAlignment="1">
      <alignment horizontal="center" vertical="center" wrapText="1"/>
    </xf>
    <xf numFmtId="0" fontId="5" fillId="0" borderId="5" xfId="2" applyFont="1" applyBorder="1" applyAlignment="1">
      <alignment horizontal="center" vertical="center" wrapText="1"/>
    </xf>
    <xf numFmtId="0" fontId="5" fillId="0" borderId="3" xfId="2" applyFont="1" applyFill="1" applyBorder="1" applyAlignment="1">
      <alignment horizontal="center" vertical="center"/>
    </xf>
    <xf numFmtId="0" fontId="5" fillId="0" borderId="3" xfId="2" applyFont="1" applyBorder="1" applyAlignment="1">
      <alignment horizontal="center" vertical="center" wrapText="1"/>
    </xf>
    <xf numFmtId="0" fontId="4" fillId="0" borderId="15" xfId="11" applyFont="1" applyBorder="1" applyAlignment="1">
      <alignment horizontal="center"/>
    </xf>
    <xf numFmtId="0" fontId="4" fillId="0" borderId="16" xfId="11" applyFont="1" applyBorder="1" applyAlignment="1">
      <alignment horizontal="center"/>
    </xf>
    <xf numFmtId="0" fontId="4" fillId="0" borderId="20" xfId="11" applyFont="1" applyFill="1" applyBorder="1" applyAlignment="1">
      <alignment horizontal="left" vertical="top" wrapText="1"/>
    </xf>
    <xf numFmtId="0" fontId="4" fillId="0" borderId="12" xfId="11" applyFont="1" applyFill="1" applyBorder="1" applyAlignment="1">
      <alignment horizontal="left" vertical="top" wrapText="1"/>
    </xf>
  </cellXfs>
  <cellStyles count="25">
    <cellStyle name="Cabecera 1" xfId="3"/>
    <cellStyle name="Cabecera 2" xfId="4"/>
    <cellStyle name="Euro" xfId="5"/>
    <cellStyle name="Excel Built-in Normal" xfId="6"/>
    <cellStyle name="Fecha" xfId="7"/>
    <cellStyle name="Fijo" xfId="8"/>
    <cellStyle name="Monetario" xfId="9"/>
    <cellStyle name="Monetario0" xfId="10"/>
    <cellStyle name="Normal" xfId="0" builtinId="0"/>
    <cellStyle name="Normal 2" xfId="11"/>
    <cellStyle name="Normal 2 2" xfId="2"/>
    <cellStyle name="Normal 3" xfId="12"/>
    <cellStyle name="Normal 4" xfId="13"/>
    <cellStyle name="Normal 5" xfId="14"/>
    <cellStyle name="Normal 5 2" xfId="15"/>
    <cellStyle name="Normal 5 2 2" xfId="16"/>
    <cellStyle name="Normal 5 3" xfId="17"/>
    <cellStyle name="Normal 6" xfId="18"/>
    <cellStyle name="Normal 6 2" xfId="19"/>
    <cellStyle name="Normal 7" xfId="20"/>
    <cellStyle name="Normal 8" xfId="21"/>
    <cellStyle name="Normal 8 2" xfId="22"/>
    <cellStyle name="Normal 9" xfId="1"/>
    <cellStyle name="Porcentaje 2" xfId="23"/>
    <cellStyle name="Punto0" xfId="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tabSelected="1" zoomScale="115" zoomScaleNormal="115" workbookViewId="0">
      <selection sqref="A1:M1"/>
    </sheetView>
  </sheetViews>
  <sheetFormatPr baseColWidth="10" defaultRowHeight="12.75" x14ac:dyDescent="0.2"/>
  <cols>
    <col min="1" max="1" width="11.5703125" style="1"/>
    <col min="2" max="3" width="8.5703125" style="1" customWidth="1"/>
    <col min="4" max="13" width="8.42578125" style="1" customWidth="1"/>
    <col min="14" max="257" width="11.5703125" style="1"/>
    <col min="258" max="258" width="11.42578125" style="1" customWidth="1"/>
    <col min="259" max="513" width="11.5703125" style="1"/>
    <col min="514" max="514" width="11.42578125" style="1" customWidth="1"/>
    <col min="515" max="769" width="11.5703125" style="1"/>
    <col min="770" max="770" width="11.42578125" style="1" customWidth="1"/>
    <col min="771" max="1025" width="11.5703125" style="1"/>
    <col min="1026" max="1026" width="11.42578125" style="1" customWidth="1"/>
    <col min="1027" max="1281" width="11.5703125" style="1"/>
    <col min="1282" max="1282" width="11.42578125" style="1" customWidth="1"/>
    <col min="1283" max="1537" width="11.5703125" style="1"/>
    <col min="1538" max="1538" width="11.42578125" style="1" customWidth="1"/>
    <col min="1539" max="1793" width="11.5703125" style="1"/>
    <col min="1794" max="1794" width="11.42578125" style="1" customWidth="1"/>
    <col min="1795" max="2049" width="11.5703125" style="1"/>
    <col min="2050" max="2050" width="11.42578125" style="1" customWidth="1"/>
    <col min="2051" max="2305" width="11.5703125" style="1"/>
    <col min="2306" max="2306" width="11.42578125" style="1" customWidth="1"/>
    <col min="2307" max="2561" width="11.5703125" style="1"/>
    <col min="2562" max="2562" width="11.42578125" style="1" customWidth="1"/>
    <col min="2563" max="2817" width="11.5703125" style="1"/>
    <col min="2818" max="2818" width="11.42578125" style="1" customWidth="1"/>
    <col min="2819" max="3073" width="11.5703125" style="1"/>
    <col min="3074" max="3074" width="11.42578125" style="1" customWidth="1"/>
    <col min="3075" max="3329" width="11.5703125" style="1"/>
    <col min="3330" max="3330" width="11.42578125" style="1" customWidth="1"/>
    <col min="3331" max="3585" width="11.5703125" style="1"/>
    <col min="3586" max="3586" width="11.42578125" style="1" customWidth="1"/>
    <col min="3587" max="3841" width="11.5703125" style="1"/>
    <col min="3842" max="3842" width="11.42578125" style="1" customWidth="1"/>
    <col min="3843" max="4097" width="11.5703125" style="1"/>
    <col min="4098" max="4098" width="11.42578125" style="1" customWidth="1"/>
    <col min="4099" max="4353" width="11.5703125" style="1"/>
    <col min="4354" max="4354" width="11.42578125" style="1" customWidth="1"/>
    <col min="4355" max="4609" width="11.5703125" style="1"/>
    <col min="4610" max="4610" width="11.42578125" style="1" customWidth="1"/>
    <col min="4611" max="4865" width="11.5703125" style="1"/>
    <col min="4866" max="4866" width="11.42578125" style="1" customWidth="1"/>
    <col min="4867" max="5121" width="11.5703125" style="1"/>
    <col min="5122" max="5122" width="11.42578125" style="1" customWidth="1"/>
    <col min="5123" max="5377" width="11.5703125" style="1"/>
    <col min="5378" max="5378" width="11.42578125" style="1" customWidth="1"/>
    <col min="5379" max="5633" width="11.5703125" style="1"/>
    <col min="5634" max="5634" width="11.42578125" style="1" customWidth="1"/>
    <col min="5635" max="5889" width="11.5703125" style="1"/>
    <col min="5890" max="5890" width="11.42578125" style="1" customWidth="1"/>
    <col min="5891" max="6145" width="11.5703125" style="1"/>
    <col min="6146" max="6146" width="11.42578125" style="1" customWidth="1"/>
    <col min="6147" max="6401" width="11.5703125" style="1"/>
    <col min="6402" max="6402" width="11.42578125" style="1" customWidth="1"/>
    <col min="6403" max="6657" width="11.5703125" style="1"/>
    <col min="6658" max="6658" width="11.42578125" style="1" customWidth="1"/>
    <col min="6659" max="6913" width="11.5703125" style="1"/>
    <col min="6914" max="6914" width="11.42578125" style="1" customWidth="1"/>
    <col min="6915" max="7169" width="11.5703125" style="1"/>
    <col min="7170" max="7170" width="11.42578125" style="1" customWidth="1"/>
    <col min="7171" max="7425" width="11.5703125" style="1"/>
    <col min="7426" max="7426" width="11.42578125" style="1" customWidth="1"/>
    <col min="7427" max="7681" width="11.5703125" style="1"/>
    <col min="7682" max="7682" width="11.42578125" style="1" customWidth="1"/>
    <col min="7683" max="7937" width="11.5703125" style="1"/>
    <col min="7938" max="7938" width="11.42578125" style="1" customWidth="1"/>
    <col min="7939" max="8193" width="11.5703125" style="1"/>
    <col min="8194" max="8194" width="11.42578125" style="1" customWidth="1"/>
    <col min="8195" max="8449" width="11.5703125" style="1"/>
    <col min="8450" max="8450" width="11.42578125" style="1" customWidth="1"/>
    <col min="8451" max="8705" width="11.5703125" style="1"/>
    <col min="8706" max="8706" width="11.42578125" style="1" customWidth="1"/>
    <col min="8707" max="8961" width="11.5703125" style="1"/>
    <col min="8962" max="8962" width="11.42578125" style="1" customWidth="1"/>
    <col min="8963" max="9217" width="11.5703125" style="1"/>
    <col min="9218" max="9218" width="11.42578125" style="1" customWidth="1"/>
    <col min="9219" max="9473" width="11.5703125" style="1"/>
    <col min="9474" max="9474" width="11.42578125" style="1" customWidth="1"/>
    <col min="9475" max="9729" width="11.5703125" style="1"/>
    <col min="9730" max="9730" width="11.42578125" style="1" customWidth="1"/>
    <col min="9731" max="9985" width="11.5703125" style="1"/>
    <col min="9986" max="9986" width="11.42578125" style="1" customWidth="1"/>
    <col min="9987" max="10241" width="11.5703125" style="1"/>
    <col min="10242" max="10242" width="11.42578125" style="1" customWidth="1"/>
    <col min="10243" max="10497" width="11.5703125" style="1"/>
    <col min="10498" max="10498" width="11.42578125" style="1" customWidth="1"/>
    <col min="10499" max="10753" width="11.5703125" style="1"/>
    <col min="10754" max="10754" width="11.42578125" style="1" customWidth="1"/>
    <col min="10755" max="11009" width="11.5703125" style="1"/>
    <col min="11010" max="11010" width="11.42578125" style="1" customWidth="1"/>
    <col min="11011" max="11265" width="11.5703125" style="1"/>
    <col min="11266" max="11266" width="11.42578125" style="1" customWidth="1"/>
    <col min="11267" max="11521" width="11.5703125" style="1"/>
    <col min="11522" max="11522" width="11.42578125" style="1" customWidth="1"/>
    <col min="11523" max="11777" width="11.5703125" style="1"/>
    <col min="11778" max="11778" width="11.42578125" style="1" customWidth="1"/>
    <col min="11779" max="12033" width="11.5703125" style="1"/>
    <col min="12034" max="12034" width="11.42578125" style="1" customWidth="1"/>
    <col min="12035" max="12289" width="11.5703125" style="1"/>
    <col min="12290" max="12290" width="11.42578125" style="1" customWidth="1"/>
    <col min="12291" max="12545" width="11.5703125" style="1"/>
    <col min="12546" max="12546" width="11.42578125" style="1" customWidth="1"/>
    <col min="12547" max="12801" width="11.5703125" style="1"/>
    <col min="12802" max="12802" width="11.42578125" style="1" customWidth="1"/>
    <col min="12803" max="13057" width="11.5703125" style="1"/>
    <col min="13058" max="13058" width="11.42578125" style="1" customWidth="1"/>
    <col min="13059" max="13313" width="11.5703125" style="1"/>
    <col min="13314" max="13314" width="11.42578125" style="1" customWidth="1"/>
    <col min="13315" max="13569" width="11.5703125" style="1"/>
    <col min="13570" max="13570" width="11.42578125" style="1" customWidth="1"/>
    <col min="13571" max="13825" width="11.5703125" style="1"/>
    <col min="13826" max="13826" width="11.42578125" style="1" customWidth="1"/>
    <col min="13827" max="14081" width="11.5703125" style="1"/>
    <col min="14082" max="14082" width="11.42578125" style="1" customWidth="1"/>
    <col min="14083" max="14337" width="11.5703125" style="1"/>
    <col min="14338" max="14338" width="11.42578125" style="1" customWidth="1"/>
    <col min="14339" max="14593" width="11.5703125" style="1"/>
    <col min="14594" max="14594" width="11.42578125" style="1" customWidth="1"/>
    <col min="14595" max="14849" width="11.5703125" style="1"/>
    <col min="14850" max="14850" width="11.42578125" style="1" customWidth="1"/>
    <col min="14851" max="15105" width="11.5703125" style="1"/>
    <col min="15106" max="15106" width="11.42578125" style="1" customWidth="1"/>
    <col min="15107" max="15361" width="11.5703125" style="1"/>
    <col min="15362" max="15362" width="11.42578125" style="1" customWidth="1"/>
    <col min="15363" max="15617" width="11.5703125" style="1"/>
    <col min="15618" max="15618" width="11.42578125" style="1" customWidth="1"/>
    <col min="15619" max="15873" width="11.5703125" style="1"/>
    <col min="15874" max="15874" width="11.42578125" style="1" customWidth="1"/>
    <col min="15875" max="16129" width="11.5703125" style="1"/>
    <col min="16130" max="16130" width="11.42578125" style="1" customWidth="1"/>
    <col min="16131" max="16384" width="11.5703125" style="1"/>
  </cols>
  <sheetData>
    <row r="1" spans="1:15" ht="29.1" customHeight="1" thickBot="1" x14ac:dyDescent="0.25">
      <c r="A1" s="91" t="s">
        <v>46</v>
      </c>
      <c r="B1" s="92"/>
      <c r="C1" s="92"/>
      <c r="D1" s="92"/>
      <c r="E1" s="92"/>
      <c r="F1" s="92"/>
      <c r="G1" s="92"/>
      <c r="H1" s="92"/>
      <c r="I1" s="92"/>
      <c r="J1" s="92"/>
      <c r="K1" s="92"/>
      <c r="L1" s="92"/>
      <c r="M1" s="92"/>
    </row>
    <row r="2" spans="1:15" x14ac:dyDescent="0.2">
      <c r="A2" s="93" t="s">
        <v>0</v>
      </c>
      <c r="B2" s="95" t="s">
        <v>1</v>
      </c>
      <c r="C2" s="95"/>
      <c r="D2" s="97" t="s">
        <v>48</v>
      </c>
      <c r="E2" s="97"/>
      <c r="F2" s="97"/>
      <c r="G2" s="97"/>
      <c r="H2" s="97"/>
      <c r="I2" s="97"/>
      <c r="J2" s="97"/>
      <c r="K2" s="97"/>
      <c r="L2" s="97"/>
      <c r="M2" s="97"/>
      <c r="N2" s="2"/>
    </row>
    <row r="3" spans="1:15" x14ac:dyDescent="0.2">
      <c r="A3" s="94"/>
      <c r="B3" s="96"/>
      <c r="C3" s="96"/>
      <c r="D3" s="94" t="s">
        <v>38</v>
      </c>
      <c r="E3" s="94"/>
      <c r="F3" s="98" t="s">
        <v>39</v>
      </c>
      <c r="G3" s="98"/>
      <c r="H3" s="94" t="s">
        <v>40</v>
      </c>
      <c r="I3" s="94"/>
      <c r="J3" s="100" t="s">
        <v>2</v>
      </c>
      <c r="K3" s="100"/>
      <c r="L3" s="101" t="s">
        <v>3</v>
      </c>
      <c r="M3" s="101"/>
      <c r="N3" s="2"/>
    </row>
    <row r="4" spans="1:15" x14ac:dyDescent="0.2">
      <c r="A4" s="94"/>
      <c r="B4" s="96"/>
      <c r="C4" s="96"/>
      <c r="D4" s="94"/>
      <c r="E4" s="94"/>
      <c r="F4" s="99"/>
      <c r="G4" s="99"/>
      <c r="H4" s="94"/>
      <c r="I4" s="94"/>
      <c r="J4" s="100"/>
      <c r="K4" s="100"/>
      <c r="L4" s="101"/>
      <c r="M4" s="101"/>
      <c r="N4" s="2"/>
    </row>
    <row r="5" spans="1:15" x14ac:dyDescent="0.2">
      <c r="A5" s="94"/>
      <c r="B5" s="3" t="s">
        <v>4</v>
      </c>
      <c r="C5" s="4" t="s">
        <v>5</v>
      </c>
      <c r="D5" s="3" t="s">
        <v>4</v>
      </c>
      <c r="E5" s="3" t="s">
        <v>5</v>
      </c>
      <c r="F5" s="3" t="s">
        <v>4</v>
      </c>
      <c r="G5" s="3" t="s">
        <v>5</v>
      </c>
      <c r="H5" s="3" t="s">
        <v>4</v>
      </c>
      <c r="I5" s="3" t="s">
        <v>5</v>
      </c>
      <c r="J5" s="3" t="s">
        <v>4</v>
      </c>
      <c r="K5" s="5" t="s">
        <v>5</v>
      </c>
      <c r="L5" s="3" t="s">
        <v>4</v>
      </c>
      <c r="M5" s="3" t="s">
        <v>5</v>
      </c>
      <c r="N5" s="2"/>
    </row>
    <row r="6" spans="1:15" ht="13.35" x14ac:dyDescent="0.25">
      <c r="A6" s="6">
        <v>2017</v>
      </c>
      <c r="B6" s="7"/>
      <c r="C6" s="8"/>
      <c r="D6" s="9"/>
      <c r="E6" s="10"/>
      <c r="F6" s="9"/>
      <c r="G6" s="10"/>
      <c r="H6" s="9"/>
      <c r="I6" s="10"/>
      <c r="J6" s="11"/>
      <c r="K6" s="12"/>
      <c r="L6" s="9"/>
      <c r="M6" s="10"/>
      <c r="N6" s="13"/>
    </row>
    <row r="7" spans="1:15" ht="13.35" x14ac:dyDescent="0.25">
      <c r="A7" s="14" t="s">
        <v>1</v>
      </c>
      <c r="B7" s="7">
        <v>1375</v>
      </c>
      <c r="C7" s="8">
        <v>100</v>
      </c>
      <c r="D7" s="9">
        <v>625</v>
      </c>
      <c r="E7" s="10">
        <v>45.454545454545453</v>
      </c>
      <c r="F7" s="9">
        <v>92</v>
      </c>
      <c r="G7" s="10">
        <v>6.6909090909090905</v>
      </c>
      <c r="H7" s="9">
        <v>268</v>
      </c>
      <c r="I7" s="10">
        <v>19.490909090909092</v>
      </c>
      <c r="J7" s="11">
        <v>62</v>
      </c>
      <c r="K7" s="12">
        <v>4.5090909090909088</v>
      </c>
      <c r="L7" s="9">
        <v>328</v>
      </c>
      <c r="M7" s="10">
        <v>23.854545454545452</v>
      </c>
      <c r="N7" s="2"/>
      <c r="O7" s="15"/>
    </row>
    <row r="8" spans="1:15" x14ac:dyDescent="0.2">
      <c r="A8" s="16" t="s">
        <v>6</v>
      </c>
      <c r="B8" s="11">
        <v>1038</v>
      </c>
      <c r="C8" s="8">
        <v>75.490909090909085</v>
      </c>
      <c r="D8" s="17">
        <v>562</v>
      </c>
      <c r="E8" s="18">
        <v>54.142581888246632</v>
      </c>
      <c r="F8" s="17">
        <v>34</v>
      </c>
      <c r="G8" s="18">
        <v>3.2755298651252409</v>
      </c>
      <c r="H8" s="17">
        <v>144</v>
      </c>
      <c r="I8" s="18">
        <v>13.872832369942195</v>
      </c>
      <c r="J8" s="17">
        <v>40</v>
      </c>
      <c r="K8" s="19">
        <v>3.8535645472061653</v>
      </c>
      <c r="L8" s="17">
        <f>298-40</f>
        <v>258</v>
      </c>
      <c r="M8" s="18">
        <v>24.855491329479769</v>
      </c>
    </row>
    <row r="9" spans="1:15" ht="13.35" x14ac:dyDescent="0.25">
      <c r="A9" s="16" t="s">
        <v>7</v>
      </c>
      <c r="B9" s="11">
        <v>334</v>
      </c>
      <c r="C9" s="8">
        <v>24.290909090909089</v>
      </c>
      <c r="D9" s="17">
        <v>61</v>
      </c>
      <c r="E9" s="20">
        <v>18.263473053892216</v>
      </c>
      <c r="F9" s="17">
        <v>58</v>
      </c>
      <c r="G9" s="20">
        <v>17.365269461077844</v>
      </c>
      <c r="H9" s="17">
        <v>124</v>
      </c>
      <c r="I9" s="20">
        <v>37.125748502994007</v>
      </c>
      <c r="J9" s="17">
        <v>22</v>
      </c>
      <c r="K9" s="21">
        <v>6.5868263473053901</v>
      </c>
      <c r="L9" s="17">
        <v>69</v>
      </c>
      <c r="M9" s="20">
        <v>20.658682634730539</v>
      </c>
      <c r="N9" s="2"/>
    </row>
    <row r="10" spans="1:15" ht="13.35" x14ac:dyDescent="0.25">
      <c r="A10" s="16" t="s">
        <v>8</v>
      </c>
      <c r="B10" s="11">
        <v>3</v>
      </c>
      <c r="C10" s="8">
        <v>0.2181818181818182</v>
      </c>
      <c r="D10" s="22">
        <v>2</v>
      </c>
      <c r="E10" s="23">
        <v>66.666666666666657</v>
      </c>
      <c r="F10" s="24" t="s">
        <v>9</v>
      </c>
      <c r="G10" s="24" t="s">
        <v>9</v>
      </c>
      <c r="H10" s="24" t="s">
        <v>9</v>
      </c>
      <c r="I10" s="24" t="s">
        <v>9</v>
      </c>
      <c r="J10" s="24" t="s">
        <v>9</v>
      </c>
      <c r="K10" s="25" t="s">
        <v>9</v>
      </c>
      <c r="L10" s="24">
        <v>1</v>
      </c>
      <c r="M10" s="23">
        <v>33.333333333333329</v>
      </c>
      <c r="N10" s="2"/>
    </row>
    <row r="11" spans="1:15" ht="13.35" x14ac:dyDescent="0.25">
      <c r="A11" s="6">
        <v>2018</v>
      </c>
      <c r="B11" s="11"/>
      <c r="C11" s="8"/>
      <c r="D11" s="22"/>
      <c r="E11" s="24"/>
      <c r="F11" s="24"/>
      <c r="G11" s="24"/>
      <c r="H11" s="22"/>
      <c r="I11" s="24"/>
      <c r="J11" s="25"/>
      <c r="K11" s="25"/>
      <c r="L11" s="24"/>
      <c r="M11" s="24"/>
      <c r="N11" s="13"/>
    </row>
    <row r="12" spans="1:15" ht="13.35" x14ac:dyDescent="0.25">
      <c r="A12" s="14" t="s">
        <v>1</v>
      </c>
      <c r="B12" s="11">
        <v>1179</v>
      </c>
      <c r="C12" s="8">
        <v>100</v>
      </c>
      <c r="D12" s="26">
        <v>446</v>
      </c>
      <c r="E12" s="27">
        <v>37.82866836301951</v>
      </c>
      <c r="F12" s="28">
        <v>83</v>
      </c>
      <c r="G12" s="27">
        <v>7.0398642917726892</v>
      </c>
      <c r="H12" s="26">
        <v>226</v>
      </c>
      <c r="I12" s="27">
        <v>19.168787107718405</v>
      </c>
      <c r="J12" s="29">
        <v>71</v>
      </c>
      <c r="K12" s="30">
        <v>6.0220525869380825</v>
      </c>
      <c r="L12" s="28">
        <v>352</v>
      </c>
      <c r="M12" s="27">
        <v>29.855810008481765</v>
      </c>
      <c r="N12" s="2"/>
    </row>
    <row r="13" spans="1:15" x14ac:dyDescent="0.2">
      <c r="A13" s="16" t="s">
        <v>6</v>
      </c>
      <c r="B13" s="11">
        <v>850</v>
      </c>
      <c r="C13" s="8">
        <v>72.094995759117893</v>
      </c>
      <c r="D13" s="22">
        <v>386</v>
      </c>
      <c r="E13" s="23">
        <v>45.411764705882348</v>
      </c>
      <c r="F13" s="24">
        <v>30</v>
      </c>
      <c r="G13" s="23">
        <v>3.5294117647058822</v>
      </c>
      <c r="H13" s="22">
        <v>110</v>
      </c>
      <c r="I13" s="23">
        <v>12.941176470588237</v>
      </c>
      <c r="J13" s="25">
        <v>46</v>
      </c>
      <c r="K13" s="31">
        <v>5.4117647058823524</v>
      </c>
      <c r="L13" s="24">
        <v>278</v>
      </c>
      <c r="M13" s="23">
        <v>32.705882352941181</v>
      </c>
      <c r="N13" s="2"/>
    </row>
    <row r="14" spans="1:15" ht="13.35" x14ac:dyDescent="0.25">
      <c r="A14" s="16" t="s">
        <v>7</v>
      </c>
      <c r="B14" s="11">
        <v>329</v>
      </c>
      <c r="C14" s="8">
        <v>27.905004240882104</v>
      </c>
      <c r="D14" s="22">
        <v>60</v>
      </c>
      <c r="E14" s="23">
        <v>18.237082066869302</v>
      </c>
      <c r="F14" s="24">
        <v>53</v>
      </c>
      <c r="G14" s="23">
        <v>16.109422492401215</v>
      </c>
      <c r="H14" s="22">
        <v>116</v>
      </c>
      <c r="I14" s="23">
        <v>35.258358662613979</v>
      </c>
      <c r="J14" s="25">
        <v>25</v>
      </c>
      <c r="K14" s="31">
        <v>7.598784194528875</v>
      </c>
      <c r="L14" s="24">
        <v>75</v>
      </c>
      <c r="M14" s="23">
        <v>22.796352583586625</v>
      </c>
      <c r="N14" s="2"/>
      <c r="O14" s="32"/>
    </row>
    <row r="15" spans="1:15" x14ac:dyDescent="0.2">
      <c r="A15" s="16" t="s">
        <v>8</v>
      </c>
      <c r="B15" s="33" t="s">
        <v>9</v>
      </c>
      <c r="C15" s="33" t="s">
        <v>9</v>
      </c>
      <c r="D15" s="34" t="s">
        <v>9</v>
      </c>
      <c r="E15" s="34" t="s">
        <v>9</v>
      </c>
      <c r="F15" s="34" t="s">
        <v>9</v>
      </c>
      <c r="G15" s="34" t="s">
        <v>9</v>
      </c>
      <c r="H15" s="34" t="s">
        <v>9</v>
      </c>
      <c r="I15" s="34" t="s">
        <v>9</v>
      </c>
      <c r="J15" s="34" t="s">
        <v>9</v>
      </c>
      <c r="K15" s="34" t="s">
        <v>9</v>
      </c>
      <c r="L15" s="34" t="s">
        <v>9</v>
      </c>
      <c r="M15" s="34" t="s">
        <v>9</v>
      </c>
      <c r="N15" s="2"/>
    </row>
    <row r="16" spans="1:15" x14ac:dyDescent="0.2">
      <c r="A16" s="6">
        <v>2019</v>
      </c>
      <c r="B16" s="11"/>
      <c r="C16" s="8"/>
      <c r="D16" s="22"/>
      <c r="E16" s="24"/>
      <c r="F16" s="24"/>
      <c r="G16" s="24" t="s">
        <v>10</v>
      </c>
      <c r="H16" s="22"/>
      <c r="I16" s="24"/>
      <c r="J16" s="25"/>
      <c r="K16" s="25"/>
      <c r="L16" s="24"/>
      <c r="M16" s="24"/>
      <c r="N16" s="2"/>
    </row>
    <row r="17" spans="1:16" x14ac:dyDescent="0.2">
      <c r="A17" s="14" t="s">
        <v>1</v>
      </c>
      <c r="B17" s="11">
        <v>1400</v>
      </c>
      <c r="C17" s="35">
        <v>100</v>
      </c>
      <c r="D17" s="11">
        <v>829</v>
      </c>
      <c r="E17" s="35">
        <v>59.214285714285722</v>
      </c>
      <c r="F17" s="11">
        <v>103</v>
      </c>
      <c r="G17" s="35">
        <v>7.3571428571428568</v>
      </c>
      <c r="H17" s="11">
        <v>246</v>
      </c>
      <c r="I17" s="35">
        <v>17.571428571428569</v>
      </c>
      <c r="J17" s="11">
        <v>112</v>
      </c>
      <c r="K17" s="35">
        <v>8</v>
      </c>
      <c r="L17" s="11">
        <v>108</v>
      </c>
      <c r="M17" s="35">
        <v>7.7142857142857135</v>
      </c>
      <c r="N17" s="2"/>
    </row>
    <row r="18" spans="1:16" x14ac:dyDescent="0.2">
      <c r="A18" s="16" t="s">
        <v>6</v>
      </c>
      <c r="B18" s="11">
        <v>1034</v>
      </c>
      <c r="C18" s="35">
        <v>73.857142857142861</v>
      </c>
      <c r="D18" s="36">
        <v>721</v>
      </c>
      <c r="E18" s="37">
        <v>69.72920696324951</v>
      </c>
      <c r="F18" s="25">
        <v>35</v>
      </c>
      <c r="G18" s="37">
        <v>3.3849129593810443</v>
      </c>
      <c r="H18" s="22">
        <v>118</v>
      </c>
      <c r="I18" s="37">
        <v>11.411992263056092</v>
      </c>
      <c r="J18" s="25">
        <v>75</v>
      </c>
      <c r="K18" s="37">
        <v>7.2533849129593806</v>
      </c>
      <c r="L18" s="24">
        <v>85</v>
      </c>
      <c r="M18" s="37">
        <v>8.2205029013539654</v>
      </c>
      <c r="N18" s="2"/>
    </row>
    <row r="19" spans="1:16" x14ac:dyDescent="0.2">
      <c r="A19" s="16" t="s">
        <v>7</v>
      </c>
      <c r="B19" s="11">
        <v>364</v>
      </c>
      <c r="C19" s="35">
        <v>26</v>
      </c>
      <c r="D19" s="36">
        <v>108</v>
      </c>
      <c r="E19" s="37">
        <v>29.670329670329672</v>
      </c>
      <c r="F19" s="25">
        <v>68</v>
      </c>
      <c r="G19" s="37">
        <v>18.681318681318682</v>
      </c>
      <c r="H19" s="22">
        <v>128</v>
      </c>
      <c r="I19" s="37">
        <v>35.164835164835168</v>
      </c>
      <c r="J19" s="25">
        <v>37</v>
      </c>
      <c r="K19" s="37">
        <v>10.164835164835164</v>
      </c>
      <c r="L19" s="24">
        <v>23</v>
      </c>
      <c r="M19" s="37">
        <v>6.3186813186813184</v>
      </c>
      <c r="N19" s="2"/>
    </row>
    <row r="20" spans="1:16" x14ac:dyDescent="0.2">
      <c r="A20" s="16" t="s">
        <v>8</v>
      </c>
      <c r="B20" s="33">
        <v>2</v>
      </c>
      <c r="C20" s="35">
        <v>0.14285714285714285</v>
      </c>
      <c r="D20" s="34">
        <v>2</v>
      </c>
      <c r="E20" s="37">
        <v>100</v>
      </c>
      <c r="F20" s="34" t="s">
        <v>9</v>
      </c>
      <c r="G20" s="34" t="s">
        <v>9</v>
      </c>
      <c r="H20" s="34" t="s">
        <v>9</v>
      </c>
      <c r="I20" s="34" t="s">
        <v>9</v>
      </c>
      <c r="J20" s="34" t="s">
        <v>9</v>
      </c>
      <c r="K20" s="34" t="s">
        <v>9</v>
      </c>
      <c r="L20" s="34" t="s">
        <v>9</v>
      </c>
      <c r="M20" s="34" t="s">
        <v>9</v>
      </c>
      <c r="N20" s="2"/>
    </row>
    <row r="21" spans="1:16" x14ac:dyDescent="0.2">
      <c r="A21" s="6">
        <v>2020</v>
      </c>
      <c r="N21" s="2"/>
    </row>
    <row r="22" spans="1:16" x14ac:dyDescent="0.2">
      <c r="A22" s="14" t="s">
        <v>1</v>
      </c>
      <c r="B22" s="33">
        <v>653</v>
      </c>
      <c r="C22" s="35">
        <v>100</v>
      </c>
      <c r="D22" s="33">
        <v>410</v>
      </c>
      <c r="E22" s="35">
        <v>62.787136294027569</v>
      </c>
      <c r="F22" s="33">
        <v>35</v>
      </c>
      <c r="G22" s="8">
        <v>5.3598774885145479</v>
      </c>
      <c r="H22" s="33">
        <v>110</v>
      </c>
      <c r="I22" s="8">
        <v>16.845329249617151</v>
      </c>
      <c r="J22" s="33">
        <v>66</v>
      </c>
      <c r="K22" s="8">
        <v>10.107197549770291</v>
      </c>
      <c r="L22" s="33">
        <v>32</v>
      </c>
      <c r="M22" s="80">
        <v>4.9004594180704446</v>
      </c>
      <c r="N22" s="2"/>
    </row>
    <row r="23" spans="1:16" x14ac:dyDescent="0.2">
      <c r="A23" s="16" t="s">
        <v>6</v>
      </c>
      <c r="B23" s="82">
        <v>502</v>
      </c>
      <c r="C23" s="78">
        <v>76.87595712098009</v>
      </c>
      <c r="D23" s="81">
        <v>366</v>
      </c>
      <c r="E23" s="37">
        <v>72.908366533864537</v>
      </c>
      <c r="F23" s="79">
        <v>12</v>
      </c>
      <c r="G23" s="80">
        <v>2.3904382470119523</v>
      </c>
      <c r="H23" s="81">
        <v>61</v>
      </c>
      <c r="I23" s="80">
        <v>12.151394422310757</v>
      </c>
      <c r="J23" s="79">
        <v>42</v>
      </c>
      <c r="K23" s="80">
        <v>8.3665338645418323</v>
      </c>
      <c r="L23" s="81">
        <v>21</v>
      </c>
      <c r="M23" s="80">
        <v>4.1832669322709162</v>
      </c>
      <c r="N23" s="2"/>
    </row>
    <row r="24" spans="1:16" x14ac:dyDescent="0.2">
      <c r="A24" s="16" t="s">
        <v>7</v>
      </c>
      <c r="B24" s="33">
        <v>151</v>
      </c>
      <c r="C24" s="78">
        <v>23.124042879019907</v>
      </c>
      <c r="D24" s="34">
        <v>44</v>
      </c>
      <c r="E24" s="37">
        <v>29.139072847682101</v>
      </c>
      <c r="F24" s="34">
        <v>23</v>
      </c>
      <c r="G24" s="80">
        <v>15.231788079470199</v>
      </c>
      <c r="H24" s="34">
        <v>49</v>
      </c>
      <c r="I24" s="80">
        <v>32.450331125827802</v>
      </c>
      <c r="J24" s="34">
        <v>24</v>
      </c>
      <c r="K24" s="80">
        <v>15.8940397350993</v>
      </c>
      <c r="L24" s="34">
        <v>11</v>
      </c>
      <c r="M24" s="80">
        <v>7.2847682119205297</v>
      </c>
      <c r="N24" s="2"/>
    </row>
    <row r="25" spans="1:16" x14ac:dyDescent="0.2">
      <c r="A25" s="6">
        <v>2021</v>
      </c>
      <c r="N25" s="13"/>
    </row>
    <row r="26" spans="1:16" x14ac:dyDescent="0.2">
      <c r="A26" s="14" t="s">
        <v>1</v>
      </c>
      <c r="B26" s="33">
        <v>1088</v>
      </c>
      <c r="C26" s="35">
        <v>100</v>
      </c>
      <c r="D26" s="33">
        <v>642</v>
      </c>
      <c r="E26" s="35">
        <v>59.007352941176471</v>
      </c>
      <c r="F26" s="33">
        <v>60</v>
      </c>
      <c r="G26" s="8">
        <v>5.5197792088316469</v>
      </c>
      <c r="H26" s="33">
        <v>230</v>
      </c>
      <c r="I26" s="8">
        <v>21.159153633854647</v>
      </c>
      <c r="J26" s="33">
        <v>123</v>
      </c>
      <c r="K26" s="8">
        <v>11.315547378104876</v>
      </c>
      <c r="L26" s="33">
        <v>33</v>
      </c>
      <c r="M26" s="8">
        <v>3</v>
      </c>
      <c r="N26" s="2"/>
      <c r="O26" s="1" t="s">
        <v>10</v>
      </c>
    </row>
    <row r="27" spans="1:16" x14ac:dyDescent="0.2">
      <c r="A27" s="16" t="s">
        <v>6</v>
      </c>
      <c r="B27" s="82">
        <v>802</v>
      </c>
      <c r="C27" s="78">
        <v>73.713235294117652</v>
      </c>
      <c r="D27" s="86">
        <v>548</v>
      </c>
      <c r="E27" s="87">
        <v>68.329177057356603</v>
      </c>
      <c r="F27" s="86">
        <v>17</v>
      </c>
      <c r="G27" s="87">
        <v>2.1223470661672907</v>
      </c>
      <c r="H27" s="86">
        <v>126</v>
      </c>
      <c r="I27" s="87">
        <v>15.730337078651685</v>
      </c>
      <c r="J27" s="86">
        <v>83</v>
      </c>
      <c r="K27" s="87">
        <v>10.362047440699126</v>
      </c>
      <c r="L27" s="86">
        <v>28</v>
      </c>
      <c r="M27" s="86">
        <v>3.5</v>
      </c>
      <c r="N27" s="38"/>
      <c r="O27" s="39"/>
      <c r="P27" s="32"/>
    </row>
    <row r="28" spans="1:16" ht="13.5" thickBot="1" x14ac:dyDescent="0.25">
      <c r="A28" s="84" t="s">
        <v>7</v>
      </c>
      <c r="B28" s="85">
        <v>286</v>
      </c>
      <c r="C28" s="40">
        <v>26.310947562097514</v>
      </c>
      <c r="D28" s="41">
        <v>94</v>
      </c>
      <c r="E28" s="42">
        <v>32.867132867132867</v>
      </c>
      <c r="F28" s="41">
        <v>43</v>
      </c>
      <c r="G28" s="42">
        <v>15.034965034965033</v>
      </c>
      <c r="H28" s="41">
        <v>104</v>
      </c>
      <c r="I28" s="42">
        <v>36.363636363636367</v>
      </c>
      <c r="J28" s="41">
        <v>40</v>
      </c>
      <c r="K28" s="42">
        <v>13.986013986013987</v>
      </c>
      <c r="L28" s="41">
        <v>5</v>
      </c>
      <c r="M28" s="42">
        <v>1.7482517482517483</v>
      </c>
      <c r="N28" s="38"/>
      <c r="O28" s="39"/>
      <c r="P28" s="32"/>
    </row>
    <row r="29" spans="1:16" x14ac:dyDescent="0.2">
      <c r="A29" s="43" t="s">
        <v>41</v>
      </c>
      <c r="B29" s="33"/>
      <c r="C29" s="33"/>
      <c r="D29" s="34"/>
      <c r="E29" s="34"/>
      <c r="F29" s="34"/>
      <c r="G29" s="34"/>
      <c r="H29" s="34"/>
      <c r="I29" s="34"/>
      <c r="J29" s="34"/>
      <c r="K29" s="34"/>
      <c r="L29" s="34"/>
      <c r="M29" s="34"/>
    </row>
    <row r="30" spans="1:16" ht="21.75" customHeight="1" x14ac:dyDescent="0.2">
      <c r="A30" s="88" t="s">
        <v>42</v>
      </c>
      <c r="B30" s="89"/>
      <c r="C30" s="89"/>
      <c r="D30" s="89"/>
      <c r="E30" s="89"/>
      <c r="F30" s="89"/>
      <c r="G30" s="89"/>
      <c r="H30" s="89"/>
      <c r="I30" s="89"/>
      <c r="J30" s="89"/>
      <c r="K30" s="89"/>
      <c r="L30" s="89"/>
      <c r="M30" s="89"/>
    </row>
    <row r="31" spans="1:16" x14ac:dyDescent="0.2">
      <c r="A31" s="90"/>
      <c r="B31" s="90"/>
      <c r="C31" s="90"/>
      <c r="D31" s="90"/>
      <c r="E31" s="90"/>
      <c r="F31" s="90"/>
      <c r="G31" s="90"/>
      <c r="H31" s="90"/>
      <c r="I31" s="90"/>
      <c r="J31" s="90"/>
      <c r="K31" s="90"/>
      <c r="L31" s="90"/>
      <c r="M31" s="90"/>
    </row>
    <row r="32" spans="1:16" x14ac:dyDescent="0.2">
      <c r="C32" s="44"/>
    </row>
    <row r="33" spans="1:3" ht="16.5" customHeight="1" x14ac:dyDescent="0.2">
      <c r="A33" s="45"/>
      <c r="C33" s="44"/>
    </row>
    <row r="34" spans="1:3" x14ac:dyDescent="0.2">
      <c r="A34" s="46"/>
      <c r="B34" s="1" t="s">
        <v>10</v>
      </c>
      <c r="C34" s="47"/>
    </row>
    <row r="35" spans="1:3" x14ac:dyDescent="0.2">
      <c r="C35" s="47"/>
    </row>
  </sheetData>
  <mergeCells count="11">
    <mergeCell ref="A30:M30"/>
    <mergeCell ref="A31:M31"/>
    <mergeCell ref="A1:M1"/>
    <mergeCell ref="A2:A5"/>
    <mergeCell ref="B2:C4"/>
    <mergeCell ref="D2:M2"/>
    <mergeCell ref="D3:E4"/>
    <mergeCell ref="F3:G4"/>
    <mergeCell ref="H3:I4"/>
    <mergeCell ref="J3:K4"/>
    <mergeCell ref="L3:M4"/>
  </mergeCells>
  <pageMargins left="0.35433070866141736" right="0" top="0.39370078740157483" bottom="0.19685039370078741" header="0" footer="0"/>
  <pageSetup paperSize="9" scale="8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topLeftCell="A10" zoomScaleNormal="100" workbookViewId="0">
      <selection activeCell="B7" sqref="B7"/>
    </sheetView>
  </sheetViews>
  <sheetFormatPr baseColWidth="10" defaultRowHeight="12.75" x14ac:dyDescent="0.2"/>
  <cols>
    <col min="1" max="1" width="26.42578125" style="61" customWidth="1"/>
    <col min="2" max="2" width="68.140625" style="61" customWidth="1"/>
    <col min="3" max="256" width="11.5703125" style="48"/>
    <col min="257" max="257" width="25.140625" style="48" customWidth="1"/>
    <col min="258" max="258" width="68.140625" style="48" customWidth="1"/>
    <col min="259" max="512" width="11.5703125" style="48"/>
    <col min="513" max="513" width="25.140625" style="48" customWidth="1"/>
    <col min="514" max="514" width="68.140625" style="48" customWidth="1"/>
    <col min="515" max="768" width="11.5703125" style="48"/>
    <col min="769" max="769" width="25.140625" style="48" customWidth="1"/>
    <col min="770" max="770" width="68.140625" style="48" customWidth="1"/>
    <col min="771" max="1024" width="11.5703125" style="48"/>
    <col min="1025" max="1025" width="25.140625" style="48" customWidth="1"/>
    <col min="1026" max="1026" width="68.140625" style="48" customWidth="1"/>
    <col min="1027" max="1280" width="11.5703125" style="48"/>
    <col min="1281" max="1281" width="25.140625" style="48" customWidth="1"/>
    <col min="1282" max="1282" width="68.140625" style="48" customWidth="1"/>
    <col min="1283" max="1536" width="11.5703125" style="48"/>
    <col min="1537" max="1537" width="25.140625" style="48" customWidth="1"/>
    <col min="1538" max="1538" width="68.140625" style="48" customWidth="1"/>
    <col min="1539" max="1792" width="11.5703125" style="48"/>
    <col min="1793" max="1793" width="25.140625" style="48" customWidth="1"/>
    <col min="1794" max="1794" width="68.140625" style="48" customWidth="1"/>
    <col min="1795" max="2048" width="11.5703125" style="48"/>
    <col min="2049" max="2049" width="25.140625" style="48" customWidth="1"/>
    <col min="2050" max="2050" width="68.140625" style="48" customWidth="1"/>
    <col min="2051" max="2304" width="11.5703125" style="48"/>
    <col min="2305" max="2305" width="25.140625" style="48" customWidth="1"/>
    <col min="2306" max="2306" width="68.140625" style="48" customWidth="1"/>
    <col min="2307" max="2560" width="11.5703125" style="48"/>
    <col min="2561" max="2561" width="25.140625" style="48" customWidth="1"/>
    <col min="2562" max="2562" width="68.140625" style="48" customWidth="1"/>
    <col min="2563" max="2816" width="11.5703125" style="48"/>
    <col min="2817" max="2817" width="25.140625" style="48" customWidth="1"/>
    <col min="2818" max="2818" width="68.140625" style="48" customWidth="1"/>
    <col min="2819" max="3072" width="11.5703125" style="48"/>
    <col min="3073" max="3073" width="25.140625" style="48" customWidth="1"/>
    <col min="3074" max="3074" width="68.140625" style="48" customWidth="1"/>
    <col min="3075" max="3328" width="11.5703125" style="48"/>
    <col min="3329" max="3329" width="25.140625" style="48" customWidth="1"/>
    <col min="3330" max="3330" width="68.140625" style="48" customWidth="1"/>
    <col min="3331" max="3584" width="11.5703125" style="48"/>
    <col min="3585" max="3585" width="25.140625" style="48" customWidth="1"/>
    <col min="3586" max="3586" width="68.140625" style="48" customWidth="1"/>
    <col min="3587" max="3840" width="11.5703125" style="48"/>
    <col min="3841" max="3841" width="25.140625" style="48" customWidth="1"/>
    <col min="3842" max="3842" width="68.140625" style="48" customWidth="1"/>
    <col min="3843" max="4096" width="11.5703125" style="48"/>
    <col min="4097" max="4097" width="25.140625" style="48" customWidth="1"/>
    <col min="4098" max="4098" width="68.140625" style="48" customWidth="1"/>
    <col min="4099" max="4352" width="11.5703125" style="48"/>
    <col min="4353" max="4353" width="25.140625" style="48" customWidth="1"/>
    <col min="4354" max="4354" width="68.140625" style="48" customWidth="1"/>
    <col min="4355" max="4608" width="11.5703125" style="48"/>
    <col min="4609" max="4609" width="25.140625" style="48" customWidth="1"/>
    <col min="4610" max="4610" width="68.140625" style="48" customWidth="1"/>
    <col min="4611" max="4864" width="11.5703125" style="48"/>
    <col min="4865" max="4865" width="25.140625" style="48" customWidth="1"/>
    <col min="4866" max="4866" width="68.140625" style="48" customWidth="1"/>
    <col min="4867" max="5120" width="11.5703125" style="48"/>
    <col min="5121" max="5121" width="25.140625" style="48" customWidth="1"/>
    <col min="5122" max="5122" width="68.140625" style="48" customWidth="1"/>
    <col min="5123" max="5376" width="11.5703125" style="48"/>
    <col min="5377" max="5377" width="25.140625" style="48" customWidth="1"/>
    <col min="5378" max="5378" width="68.140625" style="48" customWidth="1"/>
    <col min="5379" max="5632" width="11.5703125" style="48"/>
    <col min="5633" max="5633" width="25.140625" style="48" customWidth="1"/>
    <col min="5634" max="5634" width="68.140625" style="48" customWidth="1"/>
    <col min="5635" max="5888" width="11.5703125" style="48"/>
    <col min="5889" max="5889" width="25.140625" style="48" customWidth="1"/>
    <col min="5890" max="5890" width="68.140625" style="48" customWidth="1"/>
    <col min="5891" max="6144" width="11.5703125" style="48"/>
    <col min="6145" max="6145" width="25.140625" style="48" customWidth="1"/>
    <col min="6146" max="6146" width="68.140625" style="48" customWidth="1"/>
    <col min="6147" max="6400" width="11.5703125" style="48"/>
    <col min="6401" max="6401" width="25.140625" style="48" customWidth="1"/>
    <col min="6402" max="6402" width="68.140625" style="48" customWidth="1"/>
    <col min="6403" max="6656" width="11.5703125" style="48"/>
    <col min="6657" max="6657" width="25.140625" style="48" customWidth="1"/>
    <col min="6658" max="6658" width="68.140625" style="48" customWidth="1"/>
    <col min="6659" max="6912" width="11.5703125" style="48"/>
    <col min="6913" max="6913" width="25.140625" style="48" customWidth="1"/>
    <col min="6914" max="6914" width="68.140625" style="48" customWidth="1"/>
    <col min="6915" max="7168" width="11.5703125" style="48"/>
    <col min="7169" max="7169" width="25.140625" style="48" customWidth="1"/>
    <col min="7170" max="7170" width="68.140625" style="48" customWidth="1"/>
    <col min="7171" max="7424" width="11.5703125" style="48"/>
    <col min="7425" max="7425" width="25.140625" style="48" customWidth="1"/>
    <col min="7426" max="7426" width="68.140625" style="48" customWidth="1"/>
    <col min="7427" max="7680" width="11.5703125" style="48"/>
    <col min="7681" max="7681" width="25.140625" style="48" customWidth="1"/>
    <col min="7682" max="7682" width="68.140625" style="48" customWidth="1"/>
    <col min="7683" max="7936" width="11.5703125" style="48"/>
    <col min="7937" max="7937" width="25.140625" style="48" customWidth="1"/>
    <col min="7938" max="7938" width="68.140625" style="48" customWidth="1"/>
    <col min="7939" max="8192" width="11.5703125" style="48"/>
    <col min="8193" max="8193" width="25.140625" style="48" customWidth="1"/>
    <col min="8194" max="8194" width="68.140625" style="48" customWidth="1"/>
    <col min="8195" max="8448" width="11.5703125" style="48"/>
    <col min="8449" max="8449" width="25.140625" style="48" customWidth="1"/>
    <col min="8450" max="8450" width="68.140625" style="48" customWidth="1"/>
    <col min="8451" max="8704" width="11.5703125" style="48"/>
    <col min="8705" max="8705" width="25.140625" style="48" customWidth="1"/>
    <col min="8706" max="8706" width="68.140625" style="48" customWidth="1"/>
    <col min="8707" max="8960" width="11.5703125" style="48"/>
    <col min="8961" max="8961" width="25.140625" style="48" customWidth="1"/>
    <col min="8962" max="8962" width="68.140625" style="48" customWidth="1"/>
    <col min="8963" max="9216" width="11.5703125" style="48"/>
    <col min="9217" max="9217" width="25.140625" style="48" customWidth="1"/>
    <col min="9218" max="9218" width="68.140625" style="48" customWidth="1"/>
    <col min="9219" max="9472" width="11.5703125" style="48"/>
    <col min="9473" max="9473" width="25.140625" style="48" customWidth="1"/>
    <col min="9474" max="9474" width="68.140625" style="48" customWidth="1"/>
    <col min="9475" max="9728" width="11.5703125" style="48"/>
    <col min="9729" max="9729" width="25.140625" style="48" customWidth="1"/>
    <col min="9730" max="9730" width="68.140625" style="48" customWidth="1"/>
    <col min="9731" max="9984" width="11.5703125" style="48"/>
    <col min="9985" max="9985" width="25.140625" style="48" customWidth="1"/>
    <col min="9986" max="9986" width="68.140625" style="48" customWidth="1"/>
    <col min="9987" max="10240" width="11.5703125" style="48"/>
    <col min="10241" max="10241" width="25.140625" style="48" customWidth="1"/>
    <col min="10242" max="10242" width="68.140625" style="48" customWidth="1"/>
    <col min="10243" max="10496" width="11.5703125" style="48"/>
    <col min="10497" max="10497" width="25.140625" style="48" customWidth="1"/>
    <col min="10498" max="10498" width="68.140625" style="48" customWidth="1"/>
    <col min="10499" max="10752" width="11.5703125" style="48"/>
    <col min="10753" max="10753" width="25.140625" style="48" customWidth="1"/>
    <col min="10754" max="10754" width="68.140625" style="48" customWidth="1"/>
    <col min="10755" max="11008" width="11.5703125" style="48"/>
    <col min="11009" max="11009" width="25.140625" style="48" customWidth="1"/>
    <col min="11010" max="11010" width="68.140625" style="48" customWidth="1"/>
    <col min="11011" max="11264" width="11.5703125" style="48"/>
    <col min="11265" max="11265" width="25.140625" style="48" customWidth="1"/>
    <col min="11266" max="11266" width="68.140625" style="48" customWidth="1"/>
    <col min="11267" max="11520" width="11.5703125" style="48"/>
    <col min="11521" max="11521" width="25.140625" style="48" customWidth="1"/>
    <col min="11522" max="11522" width="68.140625" style="48" customWidth="1"/>
    <col min="11523" max="11776" width="11.5703125" style="48"/>
    <col min="11777" max="11777" width="25.140625" style="48" customWidth="1"/>
    <col min="11778" max="11778" width="68.140625" style="48" customWidth="1"/>
    <col min="11779" max="12032" width="11.5703125" style="48"/>
    <col min="12033" max="12033" width="25.140625" style="48" customWidth="1"/>
    <col min="12034" max="12034" width="68.140625" style="48" customWidth="1"/>
    <col min="12035" max="12288" width="11.5703125" style="48"/>
    <col min="12289" max="12289" width="25.140625" style="48" customWidth="1"/>
    <col min="12290" max="12290" width="68.140625" style="48" customWidth="1"/>
    <col min="12291" max="12544" width="11.5703125" style="48"/>
    <col min="12545" max="12545" width="25.140625" style="48" customWidth="1"/>
    <col min="12546" max="12546" width="68.140625" style="48" customWidth="1"/>
    <col min="12547" max="12800" width="11.5703125" style="48"/>
    <col min="12801" max="12801" width="25.140625" style="48" customWidth="1"/>
    <col min="12802" max="12802" width="68.140625" style="48" customWidth="1"/>
    <col min="12803" max="13056" width="11.5703125" style="48"/>
    <col min="13057" max="13057" width="25.140625" style="48" customWidth="1"/>
    <col min="13058" max="13058" width="68.140625" style="48" customWidth="1"/>
    <col min="13059" max="13312" width="11.5703125" style="48"/>
    <col min="13313" max="13313" width="25.140625" style="48" customWidth="1"/>
    <col min="13314" max="13314" width="68.140625" style="48" customWidth="1"/>
    <col min="13315" max="13568" width="11.5703125" style="48"/>
    <col min="13569" max="13569" width="25.140625" style="48" customWidth="1"/>
    <col min="13570" max="13570" width="68.140625" style="48" customWidth="1"/>
    <col min="13571" max="13824" width="11.5703125" style="48"/>
    <col min="13825" max="13825" width="25.140625" style="48" customWidth="1"/>
    <col min="13826" max="13826" width="68.140625" style="48" customWidth="1"/>
    <col min="13827" max="14080" width="11.5703125" style="48"/>
    <col min="14081" max="14081" width="25.140625" style="48" customWidth="1"/>
    <col min="14082" max="14082" width="68.140625" style="48" customWidth="1"/>
    <col min="14083" max="14336" width="11.5703125" style="48"/>
    <col min="14337" max="14337" width="25.140625" style="48" customWidth="1"/>
    <col min="14338" max="14338" width="68.140625" style="48" customWidth="1"/>
    <col min="14339" max="14592" width="11.5703125" style="48"/>
    <col min="14593" max="14593" width="25.140625" style="48" customWidth="1"/>
    <col min="14594" max="14594" width="68.140625" style="48" customWidth="1"/>
    <col min="14595" max="14848" width="11.5703125" style="48"/>
    <col min="14849" max="14849" width="25.140625" style="48" customWidth="1"/>
    <col min="14850" max="14850" width="68.140625" style="48" customWidth="1"/>
    <col min="14851" max="15104" width="11.5703125" style="48"/>
    <col min="15105" max="15105" width="25.140625" style="48" customWidth="1"/>
    <col min="15106" max="15106" width="68.140625" style="48" customWidth="1"/>
    <col min="15107" max="15360" width="11.5703125" style="48"/>
    <col min="15361" max="15361" width="25.140625" style="48" customWidth="1"/>
    <col min="15362" max="15362" width="68.140625" style="48" customWidth="1"/>
    <col min="15363" max="15616" width="11.5703125" style="48"/>
    <col min="15617" max="15617" width="25.140625" style="48" customWidth="1"/>
    <col min="15618" max="15618" width="68.140625" style="48" customWidth="1"/>
    <col min="15619" max="15872" width="11.5703125" style="48"/>
    <col min="15873" max="15873" width="25.140625" style="48" customWidth="1"/>
    <col min="15874" max="15874" width="68.140625" style="48" customWidth="1"/>
    <col min="15875" max="16128" width="11.5703125" style="48"/>
    <col min="16129" max="16129" width="25.140625" style="48" customWidth="1"/>
    <col min="16130" max="16130" width="68.140625" style="48" customWidth="1"/>
    <col min="16131" max="16384" width="11.5703125" style="48"/>
  </cols>
  <sheetData>
    <row r="1" spans="1:2" ht="14.1" thickBot="1" x14ac:dyDescent="0.3">
      <c r="A1" s="102" t="s">
        <v>12</v>
      </c>
      <c r="B1" s="103"/>
    </row>
    <row r="2" spans="1:2" x14ac:dyDescent="0.2">
      <c r="A2" s="52" t="s">
        <v>13</v>
      </c>
      <c r="B2" s="62" t="s">
        <v>11</v>
      </c>
    </row>
    <row r="3" spans="1:2" x14ac:dyDescent="0.2">
      <c r="A3" s="53" t="s">
        <v>14</v>
      </c>
      <c r="B3" s="63" t="s">
        <v>15</v>
      </c>
    </row>
    <row r="4" spans="1:2" x14ac:dyDescent="0.2">
      <c r="A4" s="53" t="s">
        <v>16</v>
      </c>
      <c r="B4" s="63" t="s">
        <v>17</v>
      </c>
    </row>
    <row r="5" spans="1:2" x14ac:dyDescent="0.2">
      <c r="A5" s="53" t="s">
        <v>18</v>
      </c>
      <c r="B5" s="63" t="s">
        <v>54</v>
      </c>
    </row>
    <row r="6" spans="1:2" ht="19.5" customHeight="1" x14ac:dyDescent="0.2">
      <c r="A6" s="53" t="s">
        <v>19</v>
      </c>
      <c r="B6" s="64" t="s">
        <v>53</v>
      </c>
    </row>
    <row r="7" spans="1:2" ht="47.1" customHeight="1" thickBot="1" x14ac:dyDescent="0.25">
      <c r="A7" s="54" t="s">
        <v>20</v>
      </c>
      <c r="B7" s="65" t="s">
        <v>44</v>
      </c>
    </row>
    <row r="8" spans="1:2" x14ac:dyDescent="0.2">
      <c r="A8" s="55" t="s">
        <v>21</v>
      </c>
      <c r="B8" s="66" t="s">
        <v>45</v>
      </c>
    </row>
    <row r="9" spans="1:2" ht="80.45" customHeight="1" x14ac:dyDescent="0.2">
      <c r="A9" s="56" t="s">
        <v>22</v>
      </c>
      <c r="B9" s="67" t="s">
        <v>37</v>
      </c>
    </row>
    <row r="10" spans="1:2" ht="21.75" customHeight="1" x14ac:dyDescent="0.2">
      <c r="A10" s="56" t="s">
        <v>23</v>
      </c>
      <c r="B10" s="63" t="s">
        <v>24</v>
      </c>
    </row>
    <row r="11" spans="1:2" ht="33" customHeight="1" thickBot="1" x14ac:dyDescent="0.25">
      <c r="A11" s="50" t="s">
        <v>25</v>
      </c>
      <c r="B11" s="68" t="s">
        <v>36</v>
      </c>
    </row>
    <row r="12" spans="1:2" ht="26.25" thickBot="1" x14ac:dyDescent="0.25">
      <c r="A12" s="57" t="s">
        <v>26</v>
      </c>
      <c r="B12" s="69" t="s">
        <v>49</v>
      </c>
    </row>
    <row r="13" spans="1:2" ht="32.450000000000003" customHeight="1" x14ac:dyDescent="0.2">
      <c r="A13" s="58" t="s">
        <v>22</v>
      </c>
      <c r="B13" s="70" t="s">
        <v>47</v>
      </c>
    </row>
    <row r="14" spans="1:2" ht="18.75" customHeight="1" x14ac:dyDescent="0.2">
      <c r="A14" s="49" t="s">
        <v>23</v>
      </c>
      <c r="B14" s="71" t="s">
        <v>27</v>
      </c>
    </row>
    <row r="15" spans="1:2" ht="30.75" customHeight="1" thickBot="1" x14ac:dyDescent="0.25">
      <c r="A15" s="59" t="s">
        <v>25</v>
      </c>
      <c r="B15" s="72" t="s">
        <v>51</v>
      </c>
    </row>
    <row r="16" spans="1:2" x14ac:dyDescent="0.2">
      <c r="A16" s="104" t="s">
        <v>28</v>
      </c>
      <c r="B16" s="73" t="s">
        <v>52</v>
      </c>
    </row>
    <row r="17" spans="1:2" ht="39" thickBot="1" x14ac:dyDescent="0.25">
      <c r="A17" s="105"/>
      <c r="B17" s="77" t="s">
        <v>50</v>
      </c>
    </row>
    <row r="18" spans="1:2" ht="20.25" customHeight="1" thickBot="1" x14ac:dyDescent="0.25">
      <c r="A18" s="51" t="s">
        <v>30</v>
      </c>
      <c r="B18" s="74" t="s">
        <v>29</v>
      </c>
    </row>
    <row r="19" spans="1:2" ht="25.5" x14ac:dyDescent="0.2">
      <c r="A19" s="60" t="s">
        <v>31</v>
      </c>
      <c r="B19" s="75" t="s">
        <v>32</v>
      </c>
    </row>
    <row r="20" spans="1:2" ht="38.25" x14ac:dyDescent="0.2">
      <c r="A20" s="53" t="s">
        <v>33</v>
      </c>
      <c r="B20" s="71" t="s">
        <v>32</v>
      </c>
    </row>
    <row r="21" spans="1:2" x14ac:dyDescent="0.2">
      <c r="A21" s="53" t="s">
        <v>34</v>
      </c>
      <c r="B21" s="71" t="s">
        <v>32</v>
      </c>
    </row>
    <row r="22" spans="1:2" ht="56.25" customHeight="1" thickBot="1" x14ac:dyDescent="0.25">
      <c r="A22" s="54" t="s">
        <v>35</v>
      </c>
      <c r="B22" s="83" t="s">
        <v>43</v>
      </c>
    </row>
    <row r="28" spans="1:2" x14ac:dyDescent="0.2">
      <c r="B28" s="76"/>
    </row>
  </sheetData>
  <mergeCells count="2">
    <mergeCell ref="A1:B1"/>
    <mergeCell ref="A16:A17"/>
  </mergeCells>
  <pageMargins left="0.75" right="0.75" top="1" bottom="1" header="0"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seg_07_ax03l</vt:lpstr>
      <vt:lpstr>Ficha técnica </vt:lpstr>
      <vt:lpstr>'Ficha técnica '!_GoBack</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Rosalia</dc:creator>
  <cp:lastModifiedBy>Valeria Mantykow</cp:lastModifiedBy>
  <dcterms:created xsi:type="dcterms:W3CDTF">2020-07-31T20:22:38Z</dcterms:created>
  <dcterms:modified xsi:type="dcterms:W3CDTF">2022-08-23T17:10:35Z</dcterms:modified>
</cp:coreProperties>
</file>