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000" windowHeight="9435" tabRatio="675"/>
  </bookViews>
  <sheets>
    <sheet name="CL_IH_AX05" sheetId="16" r:id="rId1"/>
    <sheet name="2021" sheetId="36" r:id="rId2"/>
    <sheet name="2020" sheetId="35" r:id="rId3"/>
    <sheet name="2019" sheetId="33" r:id="rId4"/>
    <sheet name="2018" sheetId="32" r:id="rId5"/>
    <sheet name="2017" sheetId="26" r:id="rId6"/>
    <sheet name="2016" sheetId="14" r:id="rId7"/>
    <sheet name="2015" sheetId="15" r:id="rId8"/>
    <sheet name="2014" sheetId="17" r:id="rId9"/>
    <sheet name="2013" sheetId="18" r:id="rId10"/>
    <sheet name="2012" sheetId="19" r:id="rId11"/>
    <sheet name="2011" sheetId="25" r:id="rId12"/>
    <sheet name="2010" sheetId="21" r:id="rId13"/>
    <sheet name="2009" sheetId="28" r:id="rId14"/>
    <sheet name="2008" sheetId="30" r:id="rId15"/>
    <sheet name="2007" sheetId="31" r:id="rId16"/>
    <sheet name="2006" sheetId="29" r:id="rId17"/>
    <sheet name="Ficha" sheetId="27" r:id="rId18"/>
  </sheets>
  <externalReferences>
    <externalReference r:id="rId19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C4" i="26" l="1"/>
  <c r="B4" i="26"/>
  <c r="C4" i="15"/>
  <c r="B4" i="15"/>
  <c r="B4" i="14"/>
  <c r="C4" i="14"/>
</calcChain>
</file>

<file path=xl/sharedStrings.xml><?xml version="1.0" encoding="utf-8"?>
<sst xmlns="http://schemas.openxmlformats.org/spreadsheetml/2006/main" count="468" uniqueCount="86">
  <si>
    <t>Total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</si>
  <si>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</si>
  <si>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</si>
  <si>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</si>
  <si>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</si>
  <si>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</si>
  <si>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</si>
  <si>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</si>
  <si>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</si>
  <si>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</si>
  <si>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</si>
  <si>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</si>
  <si>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Mes</t>
  </si>
  <si>
    <t>Lectores</t>
  </si>
  <si>
    <t>Obras consultadas</t>
  </si>
  <si>
    <t>-</t>
  </si>
  <si>
    <r>
      <t>Nota:</t>
    </r>
    <r>
      <rPr>
        <sz val="8"/>
        <rFont val="Arial"/>
        <family val="2"/>
      </rPr>
      <t xml:space="preserve"> incluye las consultas realizadas en la biblioteca y videoteca del Instituto Histórico y en los archivos del Archivo Histórico.</t>
    </r>
  </si>
  <si>
    <t>Julio</t>
  </si>
  <si>
    <t>Lectores y obras consultadas en el Instituto Histórico de la Ciudad. Ciudad de Buenos Aires. Enero/diciembre 2016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</si>
  <si>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Cultura. Dirección General de Patrimonio Museos y Casco Histórico.</t>
    </r>
  </si>
  <si>
    <t>Lectores y obras consultadas en el Instituto Histórico de la Ciudad. Ciudad de Buenos Aires. Enero/diciembre 2015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</si>
  <si>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Cultura. Dirección General de Patrimonio e Instituto Histórico.</t>
    </r>
  </si>
  <si>
    <t>Lectores y obras consultadas en el Instituto Histórico de la Ciudad. Ciudad de Buenos Aires. Enero/diciembre 2014</t>
  </si>
  <si>
    <t>Lectores y obras consultadas en el Instituto Histórico de la Ciudad. Ciudad de Buenos Aires. Enero/diciembre 2013</t>
  </si>
  <si>
    <t>Lectores y obras consultadas en el Instituto Histórico de la Ciudad. Ciudad de Buenos Aires. Enero/diciembre 2012</t>
  </si>
  <si>
    <t>Lectores y obras consultadas en el Instituto Histórico de la Ciudad. Ciudad de Buenos Aires. Enero/diciembre 2011</t>
  </si>
  <si>
    <t>Lectores y obras consultadas en el Instituto Histórico de la Ciudad. Ciudad de Buenos Aires. Enero/diciembre 2010</t>
  </si>
  <si>
    <t>Fuente</t>
  </si>
  <si>
    <t>Semestral</t>
  </si>
  <si>
    <t xml:space="preserve">Periodicidad de Difusión </t>
  </si>
  <si>
    <t>Mensual</t>
  </si>
  <si>
    <t>Periodicidad de recolección (primaria)</t>
  </si>
  <si>
    <t>Periodicidad de Recepción (secundaria)</t>
  </si>
  <si>
    <t>Mes del año</t>
  </si>
  <si>
    <t>Variable 3</t>
  </si>
  <si>
    <t>Método de Cálculo (formula)</t>
  </si>
  <si>
    <t>Lector</t>
  </si>
  <si>
    <t>Unidad de Medida</t>
  </si>
  <si>
    <t xml:space="preserve">Definición Operativa  </t>
  </si>
  <si>
    <t>Cantidad de lectores</t>
  </si>
  <si>
    <t>Variable 1</t>
  </si>
  <si>
    <t>Objetivo</t>
  </si>
  <si>
    <t>Series</t>
  </si>
  <si>
    <t>Subtema</t>
  </si>
  <si>
    <t xml:space="preserve">Tema </t>
  </si>
  <si>
    <t>Cultura e Industrias Culturales</t>
  </si>
  <si>
    <t xml:space="preserve">Área Temática </t>
  </si>
  <si>
    <t>Archivo</t>
  </si>
  <si>
    <t xml:space="preserve">FICHA TÉCNICA </t>
  </si>
  <si>
    <t>Otras Instituciones Culturales</t>
  </si>
  <si>
    <t>CL_IH_AX05</t>
  </si>
  <si>
    <t>1- Cantidad de lectores                                                                                                                         2-Cantidad de obras consultadas</t>
  </si>
  <si>
    <t>Recuento de lectores por mes en  la biblioteca  del Instituto Histórico de la Ciudad.</t>
  </si>
  <si>
    <t>Sumatoria de lectores por mes</t>
  </si>
  <si>
    <t>Cantidad de obras consultadas</t>
  </si>
  <si>
    <t>Sumatoria de obras consultadas por mes</t>
  </si>
  <si>
    <r>
      <t xml:space="preserve">Recuento de </t>
    </r>
    <r>
      <rPr>
        <u/>
        <sz val="10"/>
        <rFont val="Arial"/>
        <family val="2"/>
      </rPr>
      <t>obras consultadas.</t>
    </r>
    <r>
      <rPr>
        <sz val="10"/>
        <rFont val="Arial"/>
        <family val="2"/>
      </rPr>
      <t xml:space="preserve"> Se consideran cada una de las consultas realizadas en la biblioteca y videoteca  del Instituto Histórico  de la Ciudad y en el Archivo Histórico</t>
    </r>
  </si>
  <si>
    <t>Mostrar el total mensual de lectores y las consultas realizadas en  la biblioteca y videoteca del Instituto Histórico de la Ciudad y en el Archivo Histórico</t>
  </si>
  <si>
    <t>Lectores y obras consultadas en el Instituto Histórico de la Ciudad. Ciudad de Buenos Aires. Enero/diciembre 2017</t>
  </si>
  <si>
    <t>Instituto Histórico de la CABA</t>
  </si>
  <si>
    <t>Lectores y obras consultadas en el Instituto Histórico de la Ciudad. Ciudad de Buenos Aires. Enero/septiembre 2009</t>
  </si>
  <si>
    <r>
      <t>Julio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</si>
  <si>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Mes en el que se declaró la alerta sanitaria por la pandemia de Gripe H1N1.</t>
    </r>
  </si>
  <si>
    <r>
      <t>Nota:</t>
    </r>
    <r>
      <rPr>
        <sz val="8"/>
        <rFont val="Arial"/>
        <family val="2"/>
      </rPr>
      <t xml:space="preserve"> se incluyen las consultas realizadas a la biblioteca y videoteca del Instituto Histórico y a los archivos del Archivo Histórico.</t>
    </r>
  </si>
  <si>
    <r>
      <t>Nota:</t>
    </r>
    <r>
      <rPr>
        <sz val="8"/>
        <rFont val="Arial"/>
        <family val="2"/>
      </rPr>
      <t xml:space="preserve"> se incluyen las consultas realizadas a la biblioteca y videoteca del Instituto Històrico y a los archivos del Archivo Histórico</t>
    </r>
  </si>
  <si>
    <r>
      <t>Fuente:</t>
    </r>
    <r>
      <rPr>
        <sz val="8"/>
        <rFont val="Arial"/>
        <family val="2"/>
      </rPr>
      <t xml:space="preserve"> Ministerio de Cultura. Dirección General de Patrimonio e Instituto Histórico.</t>
    </r>
  </si>
  <si>
    <r>
      <t>Nota:</t>
    </r>
    <r>
      <rPr>
        <sz val="8"/>
        <rFont val="Arial"/>
        <family val="2"/>
      </rPr>
      <t xml:space="preserve"> se incluyen las consultas realizadas a la biblioteca y videoteca del Instituto Histórico y a los archivos del Archivo Histórico</t>
    </r>
  </si>
  <si>
    <r>
      <t>Fuente:</t>
    </r>
    <r>
      <rPr>
        <sz val="8"/>
        <rFont val="Arial"/>
        <family val="2"/>
      </rPr>
      <t xml:space="preserve"> Ministerio de Cultura.  Instituto Histórico de la Ciudad de Buenos Aires.</t>
    </r>
  </si>
  <si>
    <t>Lectores y obras consultadas en el Instituto Histórico de la Ciudad. Ciudad de Buenos Aires. Enero/diciembre 2006</t>
  </si>
  <si>
    <t>Lectores y obras consultadas en el Instituto Histórico de la Ciudad. Ciudad de Buenos Aires. Enero/diciembre 2008</t>
  </si>
  <si>
    <t>Lectores y obras consultadas en el Instituto Histórico de la Ciudad según mes. Ciudad de Buenos Aires. Año 2007</t>
  </si>
  <si>
    <t>Lectores y obras consultadas en el Instituto Histórico de la Ciudad. Ciudad de Buenos Aires. Enero/diciembre 2018</t>
  </si>
  <si>
    <r>
      <t>Nota:</t>
    </r>
    <r>
      <rPr>
        <sz val="8"/>
        <rFont val="Arial"/>
        <family val="2"/>
      </rPr>
      <t xml:space="preserve"> La biblioteca se encuentra cerrada al público. La sede se encuentra en refacción.
</t>
    </r>
  </si>
  <si>
    <t>Variable 2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</si>
  <si>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Cultura. Dirección General de Patrimonio e Instituto Histórico.</t>
    </r>
  </si>
  <si>
    <t>Lectores y obras consultadas en el Instituto Histórico de la Ciudad. Ciudad de Buenos Aires. Enero/diciembre 2019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</si>
  <si>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Cultura (GCBA). Dirección General de Patrimonio e Instituto Histórico.</t>
    </r>
  </si>
  <si>
    <t>Dirección General de Estadística y Censos (Ministerio de Hacienda y Finanzas GCBA) sobre la base de datos del Ministerio de Cultura (GCBA). Dirección General de Patrimonio e Instituto Histórico.</t>
  </si>
  <si>
    <t>s/a</t>
  </si>
  <si>
    <t>s/a sin actividad.</t>
  </si>
  <si>
    <t>Lectores y obras consultadas en el Instituto Histórico de la Ciudad. Ciudad de Buenos Aires. Enero/diciembre 2020</t>
  </si>
  <si>
    <r>
      <t xml:space="preserve">Nota: </t>
    </r>
    <r>
      <rPr>
        <sz val="8"/>
        <rFont val="Arial"/>
        <family val="2"/>
      </rPr>
      <t xml:space="preserve">desde 2019, se encuentra en obra el edificio y cerrados tanto la biblioteca como los espacios para actividades. Debido a las restricciones impuestas por la crisis sanitaria covid-19, de abril a diciembre de 2020 el Instituto Histórico permaneció cerrado. </t>
    </r>
  </si>
  <si>
    <t>Lectores y obras consultadas en el Instituto Histórico de la Ciudad. Ciudad de Buenos Aires. Enero/diciembre 2021</t>
  </si>
  <si>
    <t xml:space="preserve">Lectores y obras consultadas en el Instituto Histórico de la Ciudad. Ciudad de Buenos Aires. Enero 2006/diciembre 2021. </t>
  </si>
  <si>
    <t>.</t>
  </si>
  <si>
    <r>
      <t>Nota:</t>
    </r>
    <r>
      <rPr>
        <sz val="8"/>
        <rFont val="Arial"/>
        <family val="2"/>
      </rPr>
      <t xml:space="preserve">  a partir del 2021 la bibloteca no regresa a la actividad.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</si>
</sst>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 * #,##0.00_ ;_ * \-#,##0.00_ ;_ * &quot;-&quot;??_ ;_ @_ "/>
    <numFmt numFmtId="165" formatCode="_-* #,##0.00\ _P_t_s_-;\-* #,##0.00\ _P_t_s_-;_-* &quot;-&quot;??\ _P_t_s_-;_-@_-"/>
    <numFmt numFmtId="166" formatCode="_ * #,##0_ ;_ * \-#,##0_ ;_ * &quot;-&quot;??_ ;_ @_ "/>
    <numFmt numFmtId="167" formatCode="0.0"/>
    <numFmt numFmtId="168" formatCode="_-* #,##0.00\ [$€]_-;\-* #,##0.00\ [$€]_-;_-* &quot;-&quot;??\ [$€]_-;_-@_-"/>
    <numFmt numFmtId="169" formatCode="_-* #,##0\ _P_t_s_-;\-* #,##0\ _P_t_s_-;_-* &quot;-&quot;??\ _P_t_s_-;_-@_-"/>
  </numFmts>
  <fonts count="3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4" fillId="0" borderId="1">
      <alignment horizontal="center" vertical="center" wrapText="1"/>
    </xf>
    <xf numFmtId="0" fontId="12" fillId="16" borderId="2" applyNumberFormat="0" applyAlignment="0" applyProtection="0"/>
    <xf numFmtId="0" fontId="13" fillId="17" borderId="3" applyNumberFormat="0" applyAlignment="0" applyProtection="0"/>
    <xf numFmtId="0" fontId="14" fillId="0" borderId="4" applyNumberFormat="0" applyFill="0" applyAlignment="0" applyProtection="0"/>
    <xf numFmtId="165" fontId="2" fillId="0" borderId="0" applyNumberFormat="0" applyFill="0" applyBorder="0" applyProtection="0">
      <alignment horizontal="center" vertical="center" wrapText="1"/>
    </xf>
    <xf numFmtId="167" fontId="2" fillId="0" borderId="0" applyBorder="0">
      <alignment horizontal="center"/>
    </xf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2" applyNumberFormat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5" applyNumberFormat="0" applyFont="0" applyFill="0" applyAlignment="0" applyProtection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22" borderId="0" applyNumberFormat="0" applyBorder="0" applyProtection="0">
      <alignment horizontal="center"/>
    </xf>
    <xf numFmtId="0" fontId="18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24" borderId="6" applyNumberFormat="0" applyFont="0" applyAlignment="0" applyProtection="0"/>
    <xf numFmtId="0" fontId="6" fillId="22" borderId="0" applyProtection="0">
      <alignment horizontal="center"/>
    </xf>
    <xf numFmtId="9" fontId="33" fillId="0" borderId="0" applyFont="0" applyFill="0" applyBorder="0" applyAlignment="0" applyProtection="0"/>
    <xf numFmtId="0" fontId="19" fillId="16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>
      <alignment vertical="center"/>
    </xf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15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11" applyNumberFormat="0" applyFill="0" applyAlignment="0" applyProtection="0"/>
    <xf numFmtId="3" fontId="5" fillId="0" borderId="0">
      <alignment horizontal="center" vertical="top"/>
    </xf>
  </cellStyleXfs>
  <cellXfs count="118">
    <xf numFmtId="0" fontId="0" fillId="0" borderId="0" xfId="0"/>
    <xf numFmtId="0" fontId="5" fillId="0" borderId="0" xfId="0" applyFont="1" applyBorder="1" applyAlignment="1"/>
    <xf numFmtId="3" fontId="5" fillId="0" borderId="0" xfId="0" applyNumberFormat="1" applyFont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12" xfId="0" applyFont="1" applyFill="1" applyBorder="1" applyAlignment="1"/>
    <xf numFmtId="1" fontId="2" fillId="0" borderId="0" xfId="51" applyNumberFormat="1" applyFont="1" applyAlignment="1">
      <alignment horizontal="right"/>
    </xf>
    <xf numFmtId="1" fontId="2" fillId="0" borderId="12" xfId="5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166" fontId="5" fillId="0" borderId="0" xfId="51" applyNumberFormat="1" applyFont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2" xfId="0" applyFont="1" applyBorder="1" applyAlignment="1"/>
    <xf numFmtId="0" fontId="7" fillId="0" borderId="0" xfId="0" applyFont="1" applyBorder="1" applyAlignment="1">
      <alignment horizontal="left" vertical="top" wrapText="1"/>
    </xf>
    <xf numFmtId="0" fontId="5" fillId="25" borderId="13" xfId="60" applyFont="1" applyFill="1" applyBorder="1" applyAlignment="1">
      <alignment horizontal="left" vertical="center" wrapText="1"/>
    </xf>
    <xf numFmtId="0" fontId="5" fillId="0" borderId="14" xfId="55" applyFont="1" applyFill="1" applyBorder="1" applyAlignment="1">
      <alignment vertical="center" wrapText="1"/>
    </xf>
    <xf numFmtId="0" fontId="2" fillId="0" borderId="15" xfId="55" applyFont="1" applyFill="1" applyBorder="1" applyAlignment="1">
      <alignment horizontal="left" vertical="center" wrapText="1"/>
    </xf>
    <xf numFmtId="0" fontId="5" fillId="0" borderId="16" xfId="55" applyFont="1" applyFill="1" applyBorder="1" applyAlignment="1">
      <alignment vertical="center" wrapText="1"/>
    </xf>
    <xf numFmtId="0" fontId="5" fillId="0" borderId="14" xfId="55" applyFont="1" applyFill="1" applyBorder="1" applyAlignment="1">
      <alignment horizontal="left" vertical="center" wrapText="1"/>
    </xf>
    <xf numFmtId="0" fontId="2" fillId="0" borderId="16" xfId="55" applyFont="1" applyFill="1" applyBorder="1" applyAlignment="1">
      <alignment horizontal="left" vertical="top" wrapText="1"/>
    </xf>
    <xf numFmtId="0" fontId="31" fillId="0" borderId="0" xfId="47" applyAlignment="1" applyProtection="1"/>
    <xf numFmtId="0" fontId="33" fillId="0" borderId="0" xfId="64"/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0" xfId="45" applyAlignment="1" applyProtection="1"/>
    <xf numFmtId="0" fontId="7" fillId="0" borderId="0" xfId="54"/>
    <xf numFmtId="0" fontId="7" fillId="0" borderId="17" xfId="54" applyFont="1" applyBorder="1"/>
    <xf numFmtId="0" fontId="5" fillId="0" borderId="18" xfId="54" applyFont="1" applyFill="1" applyBorder="1" applyAlignment="1">
      <alignment vertical="center" wrapText="1"/>
    </xf>
    <xf numFmtId="0" fontId="7" fillId="0" borderId="19" xfId="54" applyFont="1" applyBorder="1" applyAlignment="1">
      <alignment horizontal="justify" vertical="center"/>
    </xf>
    <xf numFmtId="0" fontId="7" fillId="0" borderId="0" xfId="54" applyAlignment="1">
      <alignment horizontal="left"/>
    </xf>
    <xf numFmtId="0" fontId="7" fillId="0" borderId="0" xfId="54" applyFont="1" applyAlignment="1">
      <alignment horizontal="left"/>
    </xf>
    <xf numFmtId="0" fontId="5" fillId="0" borderId="15" xfId="54" applyFont="1" applyFill="1" applyBorder="1" applyAlignment="1">
      <alignment vertical="center" wrapText="1"/>
    </xf>
    <xf numFmtId="0" fontId="2" fillId="0" borderId="16" xfId="54" applyFont="1" applyFill="1" applyBorder="1" applyAlignment="1">
      <alignment vertical="center" wrapText="1"/>
    </xf>
    <xf numFmtId="0" fontId="7" fillId="0" borderId="20" xfId="54" applyFont="1" applyFill="1" applyBorder="1" applyAlignment="1">
      <alignment horizontal="left" vertical="center" wrapText="1"/>
    </xf>
    <xf numFmtId="0" fontId="7" fillId="0" borderId="19" xfId="54" applyBorder="1" applyAlignment="1">
      <alignment vertical="center"/>
    </xf>
    <xf numFmtId="0" fontId="7" fillId="0" borderId="20" xfId="54" applyBorder="1" applyAlignment="1">
      <alignment horizontal="left" vertical="center"/>
    </xf>
    <xf numFmtId="0" fontId="7" fillId="0" borderId="21" xfId="54" applyBorder="1" applyAlignment="1">
      <alignment horizontal="left" vertical="center" wrapText="1"/>
    </xf>
    <xf numFmtId="0" fontId="7" fillId="0" borderId="22" xfId="54" applyFont="1" applyBorder="1" applyAlignment="1">
      <alignment horizontal="left" vertical="center"/>
    </xf>
    <xf numFmtId="0" fontId="5" fillId="0" borderId="16" xfId="54" applyFont="1" applyFill="1" applyBorder="1" applyAlignment="1">
      <alignment vertical="center" wrapText="1"/>
    </xf>
    <xf numFmtId="0" fontId="7" fillId="0" borderId="17" xfId="54" applyFont="1" applyBorder="1" applyAlignment="1">
      <alignment wrapText="1"/>
    </xf>
    <xf numFmtId="0" fontId="7" fillId="0" borderId="20" xfId="54" applyFont="1" applyBorder="1" applyAlignment="1">
      <alignment horizontal="left" vertical="center"/>
    </xf>
    <xf numFmtId="0" fontId="5" fillId="0" borderId="23" xfId="54" applyFont="1" applyFill="1" applyBorder="1" applyAlignment="1">
      <alignment vertical="center" wrapText="1"/>
    </xf>
    <xf numFmtId="0" fontId="5" fillId="0" borderId="14" xfId="54" applyFont="1" applyFill="1" applyBorder="1" applyAlignment="1">
      <alignment vertical="center" wrapText="1"/>
    </xf>
    <xf numFmtId="0" fontId="2" fillId="0" borderId="14" xfId="54" applyFont="1" applyFill="1" applyBorder="1" applyAlignment="1">
      <alignment horizontal="left" vertical="center" wrapText="1"/>
    </xf>
    <xf numFmtId="0" fontId="5" fillId="0" borderId="21" xfId="54" applyFont="1" applyFill="1" applyBorder="1" applyAlignment="1">
      <alignment vertical="center" wrapText="1"/>
    </xf>
    <xf numFmtId="0" fontId="2" fillId="0" borderId="23" xfId="54" applyFont="1" applyFill="1" applyBorder="1" applyAlignment="1">
      <alignment horizontal="left" vertical="center" wrapText="1"/>
    </xf>
    <xf numFmtId="0" fontId="7" fillId="0" borderId="0" xfId="54" applyFont="1"/>
    <xf numFmtId="0" fontId="6" fillId="0" borderId="24" xfId="54" applyFont="1" applyBorder="1" applyAlignment="1">
      <alignment horizontal="left" vertical="center" wrapText="1"/>
    </xf>
    <xf numFmtId="0" fontId="6" fillId="0" borderId="23" xfId="54" applyFont="1" applyFill="1" applyBorder="1"/>
    <xf numFmtId="0" fontId="5" fillId="0" borderId="18" xfId="55" applyFont="1" applyFill="1" applyBorder="1" applyAlignment="1">
      <alignment vertical="center" wrapText="1"/>
    </xf>
    <xf numFmtId="0" fontId="7" fillId="0" borderId="20" xfId="0" applyFont="1" applyFill="1" applyBorder="1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1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" fillId="0" borderId="0" xfId="54" applyFont="1"/>
    <xf numFmtId="0" fontId="8" fillId="0" borderId="0" xfId="45" applyAlignment="1" applyProtection="1">
      <alignment horizontal="left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4" fillId="0" borderId="25" xfId="0" applyFont="1" applyBorder="1" applyAlignment="1">
      <alignment horizontal="left"/>
    </xf>
    <xf numFmtId="0" fontId="7" fillId="0" borderId="1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6" fillId="0" borderId="26" xfId="60" applyFont="1" applyBorder="1" applyAlignment="1">
      <alignment horizontal="center" vertical="center" wrapText="1"/>
    </xf>
    <xf numFmtId="0" fontId="6" fillId="0" borderId="27" xfId="60" applyFont="1" applyBorder="1" applyAlignment="1">
      <alignment horizontal="center" vertical="center" wrapText="1"/>
    </xf>
  </cellXfs>
  <cellStyles count="9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2 2" xfId="36"/>
    <cellStyle name="Euro 2 3" xfId="37"/>
    <cellStyle name="Euro 3" xfId="38"/>
    <cellStyle name="Euro 3 2" xfId="39"/>
    <cellStyle name="Euro 4" xfId="40"/>
    <cellStyle name="Euro 4 2" xfId="41"/>
    <cellStyle name="Euro 5" xfId="42"/>
    <cellStyle name="Euro 5 2" xfId="43"/>
    <cellStyle name="fincuadro" xfId="44"/>
    <cellStyle name="Hipervínculo" xfId="45" builtinId="8"/>
    <cellStyle name="Hipervínculo 2" xfId="46"/>
    <cellStyle name="Hipervínculo 3" xfId="47"/>
    <cellStyle name="Hipervínculo 3 2" xfId="48"/>
    <cellStyle name="Incorrecto 2" xfId="49"/>
    <cellStyle name="Millares 2" xfId="50"/>
    <cellStyle name="Millares_IH_Año 2008" xfId="51"/>
    <cellStyle name="mio" xfId="52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2 6" xfId="59"/>
    <cellStyle name="Normal 3 2" xfId="60"/>
    <cellStyle name="Normal 3 3" xfId="61"/>
    <cellStyle name="Normal 3 4" xfId="62"/>
    <cellStyle name="Normal 4" xfId="63"/>
    <cellStyle name="Normal 4 2" xfId="64"/>
    <cellStyle name="Normal 4 2 2" xfId="65"/>
    <cellStyle name="Normal 4 2 2 2" xfId="66"/>
    <cellStyle name="Normal 4 2 2 3" xfId="67"/>
    <cellStyle name="Normal 4 2 3" xfId="68"/>
    <cellStyle name="Normal 4 3" xfId="69"/>
    <cellStyle name="Normal 4 4" xfId="70"/>
    <cellStyle name="Normal 5 2" xfId="71"/>
    <cellStyle name="Normal 5 3" xfId="72"/>
    <cellStyle name="Normal 6" xfId="73"/>
    <cellStyle name="Normal 6 2" xfId="74"/>
    <cellStyle name="Normal 6 3" xfId="75"/>
    <cellStyle name="Normal 6 4" xfId="76"/>
    <cellStyle name="Normal 7" xfId="77"/>
    <cellStyle name="Normal 7 2" xfId="78"/>
    <cellStyle name="Normal 7 3" xfId="79"/>
    <cellStyle name="Normal 8" xfId="80"/>
    <cellStyle name="Normal 8 2" xfId="81"/>
    <cellStyle name="Normal 9" xfId="82"/>
    <cellStyle name="Notas 2" xfId="83"/>
    <cellStyle name="Pato" xfId="84"/>
    <cellStyle name="Porcentaje 2" xfId="85"/>
    <cellStyle name="Salida 2" xfId="86"/>
    <cellStyle name="Texto de advertencia 2" xfId="87"/>
    <cellStyle name="Texto explicativo 2" xfId="88"/>
    <cellStyle name="Titulo" xfId="89"/>
    <cellStyle name="Título 1 2" xfId="90"/>
    <cellStyle name="Título 2 2" xfId="91"/>
    <cellStyle name="Título 3 2" xfId="92"/>
    <cellStyle name="Título 4" xfId="93"/>
    <cellStyle name="Total 2" xfId="94"/>
    <cellStyle name="totcuadro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K1"/>
    </sheetView>
  </sheetViews>
  <sheetFormatPr baseColWidth="10" defaultRowHeight="12.75" x14ac:dyDescent="0.2"/>
  <sheetData>
    <row r="1" spans="1:11" ht="12.75" customHeight="1" x14ac:dyDescent="0.2">
      <c r="A1" s="83" t="s">
        <v>83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2.75" customHeight="1" x14ac:dyDescent="0.2">
      <c r="A2" s="77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2.75" customHeight="1" x14ac:dyDescent="0.2">
      <c r="A3" s="76">
        <v>2021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2.75" customHeight="1" x14ac:dyDescent="0.2">
      <c r="A4" s="76">
        <v>2020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30" customFormat="1" ht="15" x14ac:dyDescent="0.25">
      <c r="A5" s="76">
        <v>2019</v>
      </c>
    </row>
    <row r="6" spans="1:11" x14ac:dyDescent="0.2">
      <c r="A6" s="76">
        <v>2018</v>
      </c>
    </row>
    <row r="7" spans="1:11" s="30" customFormat="1" ht="15" x14ac:dyDescent="0.25">
      <c r="A7" s="76">
        <v>2017</v>
      </c>
    </row>
    <row r="8" spans="1:11" x14ac:dyDescent="0.2">
      <c r="A8" s="76">
        <v>2016</v>
      </c>
    </row>
    <row r="9" spans="1:11" s="30" customFormat="1" ht="15" x14ac:dyDescent="0.25">
      <c r="A9" s="76">
        <v>2015</v>
      </c>
    </row>
    <row r="10" spans="1:11" s="30" customFormat="1" ht="15" x14ac:dyDescent="0.25">
      <c r="A10" s="76">
        <v>2014</v>
      </c>
    </row>
    <row r="11" spans="1:11" s="30" customFormat="1" ht="15" x14ac:dyDescent="0.25">
      <c r="A11" s="76">
        <v>2013</v>
      </c>
    </row>
    <row r="12" spans="1:11" s="30" customFormat="1" ht="15" x14ac:dyDescent="0.25">
      <c r="A12" s="76">
        <v>2012</v>
      </c>
    </row>
    <row r="13" spans="1:11" s="30" customFormat="1" ht="15" x14ac:dyDescent="0.25">
      <c r="A13" s="76">
        <v>2011</v>
      </c>
    </row>
    <row r="14" spans="1:11" s="30" customFormat="1" ht="15" x14ac:dyDescent="0.25">
      <c r="A14" s="76">
        <v>2010</v>
      </c>
    </row>
    <row r="15" spans="1:11" s="30" customFormat="1" ht="15" x14ac:dyDescent="0.25">
      <c r="A15" s="76">
        <v>2009</v>
      </c>
    </row>
    <row r="16" spans="1:11" s="30" customFormat="1" ht="15" x14ac:dyDescent="0.25">
      <c r="A16" s="76">
        <v>2008</v>
      </c>
    </row>
    <row r="17" spans="1:1" s="30" customFormat="1" ht="15" x14ac:dyDescent="0.25">
      <c r="A17" s="76">
        <v>2007</v>
      </c>
    </row>
    <row r="18" spans="1:1" s="30" customFormat="1" ht="15" x14ac:dyDescent="0.25">
      <c r="A18" s="76">
        <v>2006</v>
      </c>
    </row>
    <row r="19" spans="1:1" s="30" customFormat="1" ht="15" x14ac:dyDescent="0.25">
      <c r="A19" s="29"/>
    </row>
    <row r="20" spans="1:1" s="30" customFormat="1" ht="15" x14ac:dyDescent="0.25"/>
    <row r="21" spans="1:1" s="30" customFormat="1" ht="15" x14ac:dyDescent="0.25">
      <c r="A21" s="29"/>
    </row>
    <row r="22" spans="1:1" s="30" customFormat="1" ht="15" x14ac:dyDescent="0.25"/>
    <row r="23" spans="1:1" s="30" customFormat="1" ht="15" x14ac:dyDescent="0.25">
      <c r="A23" s="34"/>
    </row>
    <row r="25" spans="1:1" s="30" customFormat="1" ht="15" x14ac:dyDescent="0.25">
      <c r="A25" s="34"/>
    </row>
    <row r="26" spans="1:1" s="30" customFormat="1" ht="15" x14ac:dyDescent="0.25"/>
    <row r="27" spans="1:1" s="30" customFormat="1" ht="15" x14ac:dyDescent="0.25">
      <c r="A27" s="34"/>
    </row>
    <row r="28" spans="1:1" s="30" customFormat="1" ht="15" x14ac:dyDescent="0.25"/>
    <row r="29" spans="1:1" s="30" customFormat="1" ht="15" x14ac:dyDescent="0.25">
      <c r="A29" s="34"/>
    </row>
  </sheetData>
  <mergeCells count="1">
    <mergeCell ref="A1:K1"/>
  </mergeCells>
  <hyperlinks>
    <hyperlink ref="A5" location="'2019'!A1" display="'2019'!A1"/>
    <hyperlink ref="A6" location="'2018'!A1" display="'2018'!A1"/>
    <hyperlink ref="A7" location="'2017'!A1" display="'2017'!A1"/>
    <hyperlink ref="A8" location="'2016'!A1" display="'2016'!A1"/>
    <hyperlink ref="A9" location="'2015'!A1" display="'2015'!A1"/>
    <hyperlink ref="A10" location="'2014'!A1" display="'2014'!A1"/>
    <hyperlink ref="A11" location="'2013'!A1" display="'2013'!A1"/>
    <hyperlink ref="A12" location="'2012'!A1" display="'2012'!A1"/>
    <hyperlink ref="A13" location="'2011'!A1" display="'2011'!A1"/>
    <hyperlink ref="A14" location="'2010'!A1" display="'2010'!A1"/>
    <hyperlink ref="A15" location="'2009'!A1" display="'2009'!A1"/>
    <hyperlink ref="A16" location="'2008'!A1" display="'2008'!A1"/>
    <hyperlink ref="A17" location="'2007'!A1" display="'2007'!A1"/>
    <hyperlink ref="A18" location="'2006'!A1" display="'2006'!A1"/>
    <hyperlink ref="A4" location="'2020'!A1" display="'2020'!A1"/>
    <hyperlink ref="A3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2" sqref="G12"/>
    </sheetView>
  </sheetViews>
  <sheetFormatPr baseColWidth="10" defaultRowHeight="12.75" x14ac:dyDescent="0.2"/>
  <cols>
    <col min="1" max="3" width="11.7109375" style="20" customWidth="1"/>
    <col min="5" max="5" width="10.42578125" customWidth="1"/>
  </cols>
  <sheetData>
    <row r="1" spans="1:7" ht="27" customHeight="1" x14ac:dyDescent="0.2">
      <c r="A1" s="96" t="s">
        <v>23</v>
      </c>
      <c r="B1" s="97"/>
      <c r="C1" s="97"/>
    </row>
    <row r="2" spans="1:7" ht="12.75" customHeight="1" x14ac:dyDescent="0.2">
      <c r="A2" s="87" t="s">
        <v>12</v>
      </c>
      <c r="B2" s="89" t="s">
        <v>13</v>
      </c>
      <c r="C2" s="89" t="s">
        <v>14</v>
      </c>
    </row>
    <row r="3" spans="1:7" x14ac:dyDescent="0.2">
      <c r="A3" s="88"/>
      <c r="B3" s="90"/>
      <c r="C3" s="90"/>
    </row>
    <row r="4" spans="1:7" x14ac:dyDescent="0.2">
      <c r="A4" s="1" t="s">
        <v>0</v>
      </c>
      <c r="B4" s="2">
        <v>529</v>
      </c>
      <c r="C4" s="2">
        <v>1194</v>
      </c>
    </row>
    <row r="5" spans="1:7" x14ac:dyDescent="0.2">
      <c r="A5" s="3" t="s">
        <v>1</v>
      </c>
      <c r="B5" s="4">
        <v>16</v>
      </c>
      <c r="C5" s="4">
        <v>36</v>
      </c>
    </row>
    <row r="6" spans="1:7" x14ac:dyDescent="0.2">
      <c r="A6" s="3" t="s">
        <v>2</v>
      </c>
      <c r="B6" s="4">
        <v>15</v>
      </c>
      <c r="C6" s="4">
        <v>35</v>
      </c>
    </row>
    <row r="7" spans="1:7" x14ac:dyDescent="0.2">
      <c r="A7" s="3" t="s">
        <v>3</v>
      </c>
      <c r="B7" s="4">
        <v>35</v>
      </c>
      <c r="C7" s="4">
        <v>73</v>
      </c>
    </row>
    <row r="8" spans="1:7" x14ac:dyDescent="0.2">
      <c r="A8" s="3" t="s">
        <v>4</v>
      </c>
      <c r="B8" s="4">
        <v>47</v>
      </c>
      <c r="C8" s="4">
        <v>123</v>
      </c>
    </row>
    <row r="9" spans="1:7" x14ac:dyDescent="0.2">
      <c r="A9" s="3" t="s">
        <v>5</v>
      </c>
      <c r="B9" s="4">
        <v>79</v>
      </c>
      <c r="C9" s="4">
        <v>200</v>
      </c>
    </row>
    <row r="10" spans="1:7" x14ac:dyDescent="0.2">
      <c r="A10" s="3" t="s">
        <v>6</v>
      </c>
      <c r="B10" s="4">
        <v>66</v>
      </c>
      <c r="C10" s="4">
        <v>151</v>
      </c>
    </row>
    <row r="11" spans="1:7" x14ac:dyDescent="0.2">
      <c r="A11" s="8" t="s">
        <v>17</v>
      </c>
      <c r="B11" s="16">
        <v>51</v>
      </c>
      <c r="C11" s="16">
        <v>109</v>
      </c>
    </row>
    <row r="12" spans="1:7" x14ac:dyDescent="0.2">
      <c r="A12" s="3" t="s">
        <v>7</v>
      </c>
      <c r="B12" s="16">
        <v>54</v>
      </c>
      <c r="C12" s="16">
        <v>106</v>
      </c>
      <c r="F12" s="17"/>
    </row>
    <row r="13" spans="1:7" x14ac:dyDescent="0.2">
      <c r="A13" s="3" t="s">
        <v>8</v>
      </c>
      <c r="B13" s="16">
        <v>50</v>
      </c>
      <c r="C13" s="16">
        <v>132</v>
      </c>
      <c r="F13" s="17"/>
    </row>
    <row r="14" spans="1:7" x14ac:dyDescent="0.2">
      <c r="A14" s="3" t="s">
        <v>9</v>
      </c>
      <c r="B14" s="16">
        <v>51</v>
      </c>
      <c r="C14" s="16">
        <v>109</v>
      </c>
      <c r="E14" s="17"/>
      <c r="F14" s="17"/>
    </row>
    <row r="15" spans="1:7" x14ac:dyDescent="0.2">
      <c r="A15" s="3" t="s">
        <v>10</v>
      </c>
      <c r="B15" s="16">
        <v>53</v>
      </c>
      <c r="C15" s="16">
        <v>101</v>
      </c>
      <c r="E15" s="17"/>
      <c r="F15" s="17"/>
      <c r="G15" s="17"/>
    </row>
    <row r="16" spans="1:7" x14ac:dyDescent="0.2">
      <c r="A16" s="5" t="s">
        <v>11</v>
      </c>
      <c r="B16" s="18">
        <v>12</v>
      </c>
      <c r="C16" s="18">
        <v>19</v>
      </c>
      <c r="E16" s="17"/>
      <c r="F16" s="17"/>
    </row>
    <row r="17" spans="1:8" ht="46.5" customHeight="1" x14ac:dyDescent="0.2">
      <c r="A17" s="95" t="s">
        <v>16</v>
      </c>
      <c r="B17" s="95"/>
      <c r="C17" s="95"/>
    </row>
    <row r="18" spans="1:8" ht="61.5" customHeight="1" x14ac:dyDescent="0.2">
      <c r="A18" s="92" t="s">
        <v>21</v>
      </c>
      <c r="B18" s="92"/>
      <c r="C18" s="92"/>
      <c r="D18" s="19"/>
      <c r="E18" s="19"/>
      <c r="F18" s="19"/>
    </row>
    <row r="19" spans="1:8" ht="27" customHeight="1" x14ac:dyDescent="0.2"/>
    <row r="21" spans="1:8" x14ac:dyDescent="0.2">
      <c r="H21" s="19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C1"/>
    </sheetView>
  </sheetViews>
  <sheetFormatPr baseColWidth="10" defaultRowHeight="12.75" x14ac:dyDescent="0.2"/>
  <cols>
    <col min="1" max="3" width="11.7109375" style="20" customWidth="1"/>
    <col min="5" max="5" width="10.42578125" customWidth="1"/>
  </cols>
  <sheetData>
    <row r="1" spans="1:7" ht="27" customHeight="1" x14ac:dyDescent="0.2">
      <c r="A1" s="96" t="s">
        <v>24</v>
      </c>
      <c r="B1" s="97"/>
      <c r="C1" s="97"/>
    </row>
    <row r="2" spans="1:7" ht="12.75" customHeight="1" x14ac:dyDescent="0.2">
      <c r="A2" s="87" t="s">
        <v>12</v>
      </c>
      <c r="B2" s="89" t="s">
        <v>13</v>
      </c>
      <c r="C2" s="89" t="s">
        <v>14</v>
      </c>
    </row>
    <row r="3" spans="1:7" x14ac:dyDescent="0.2">
      <c r="A3" s="88"/>
      <c r="B3" s="90"/>
      <c r="C3" s="90"/>
    </row>
    <row r="4" spans="1:7" x14ac:dyDescent="0.2">
      <c r="A4" s="1" t="s">
        <v>0</v>
      </c>
      <c r="B4" s="2">
        <v>576</v>
      </c>
      <c r="C4" s="2">
        <v>1452</v>
      </c>
    </row>
    <row r="5" spans="1:7" x14ac:dyDescent="0.2">
      <c r="A5" s="3" t="s">
        <v>1</v>
      </c>
      <c r="B5" s="4">
        <v>26</v>
      </c>
      <c r="C5" s="4">
        <v>83</v>
      </c>
    </row>
    <row r="6" spans="1:7" x14ac:dyDescent="0.2">
      <c r="A6" s="3" t="s">
        <v>2</v>
      </c>
      <c r="B6" s="4">
        <v>31</v>
      </c>
      <c r="C6" s="4">
        <v>56</v>
      </c>
    </row>
    <row r="7" spans="1:7" x14ac:dyDescent="0.2">
      <c r="A7" s="3" t="s">
        <v>3</v>
      </c>
      <c r="B7" s="4">
        <v>44</v>
      </c>
      <c r="C7" s="4">
        <v>110</v>
      </c>
    </row>
    <row r="8" spans="1:7" x14ac:dyDescent="0.2">
      <c r="A8" s="3" t="s">
        <v>4</v>
      </c>
      <c r="B8" s="4">
        <v>37</v>
      </c>
      <c r="C8" s="4">
        <v>95</v>
      </c>
    </row>
    <row r="9" spans="1:7" x14ac:dyDescent="0.2">
      <c r="A9" s="3" t="s">
        <v>5</v>
      </c>
      <c r="B9" s="4">
        <v>73</v>
      </c>
      <c r="C9" s="4">
        <v>188</v>
      </c>
    </row>
    <row r="10" spans="1:7" x14ac:dyDescent="0.2">
      <c r="A10" s="3" t="s">
        <v>6</v>
      </c>
      <c r="B10" s="4">
        <v>69</v>
      </c>
      <c r="C10" s="4">
        <v>183</v>
      </c>
    </row>
    <row r="11" spans="1:7" x14ac:dyDescent="0.2">
      <c r="A11" s="8" t="s">
        <v>17</v>
      </c>
      <c r="B11" s="4">
        <v>65</v>
      </c>
      <c r="C11" s="4">
        <v>164</v>
      </c>
    </row>
    <row r="12" spans="1:7" x14ac:dyDescent="0.2">
      <c r="A12" s="3" t="s">
        <v>7</v>
      </c>
      <c r="B12" s="4">
        <v>69</v>
      </c>
      <c r="C12" s="4">
        <v>184</v>
      </c>
      <c r="F12" s="17"/>
    </row>
    <row r="13" spans="1:7" x14ac:dyDescent="0.2">
      <c r="A13" s="3" t="s">
        <v>8</v>
      </c>
      <c r="B13" s="4">
        <v>60</v>
      </c>
      <c r="C13" s="4">
        <v>165</v>
      </c>
      <c r="F13" s="17"/>
    </row>
    <row r="14" spans="1:7" x14ac:dyDescent="0.2">
      <c r="A14" s="3" t="s">
        <v>9</v>
      </c>
      <c r="B14" s="4">
        <v>44</v>
      </c>
      <c r="C14" s="4">
        <v>101</v>
      </c>
      <c r="E14" s="17"/>
      <c r="F14" s="17"/>
    </row>
    <row r="15" spans="1:7" x14ac:dyDescent="0.2">
      <c r="A15" s="3" t="s">
        <v>10</v>
      </c>
      <c r="B15" s="4">
        <v>39</v>
      </c>
      <c r="C15" s="4">
        <v>90</v>
      </c>
      <c r="E15" s="17"/>
      <c r="F15" s="17"/>
      <c r="G15" s="17"/>
    </row>
    <row r="16" spans="1:7" x14ac:dyDescent="0.2">
      <c r="A16" s="5" t="s">
        <v>11</v>
      </c>
      <c r="B16" s="21">
        <v>19</v>
      </c>
      <c r="C16" s="21">
        <v>33</v>
      </c>
      <c r="E16" s="17"/>
      <c r="F16" s="17"/>
    </row>
    <row r="17" spans="1:8" ht="24" customHeight="1" x14ac:dyDescent="0.2">
      <c r="A17" s="95" t="s">
        <v>16</v>
      </c>
      <c r="B17" s="95"/>
      <c r="C17" s="95"/>
    </row>
    <row r="18" spans="1:8" ht="57.75" customHeight="1" x14ac:dyDescent="0.2">
      <c r="A18" s="92" t="s">
        <v>21</v>
      </c>
      <c r="B18" s="92"/>
      <c r="C18" s="92"/>
      <c r="D18" s="19"/>
      <c r="E18" s="19"/>
      <c r="F18" s="19"/>
    </row>
    <row r="21" spans="1:8" x14ac:dyDescent="0.2">
      <c r="H21" s="19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18" sqref="A18:C18"/>
    </sheetView>
  </sheetViews>
  <sheetFormatPr baseColWidth="10" defaultRowHeight="12.75" x14ac:dyDescent="0.2"/>
  <cols>
    <col min="1" max="3" width="11.7109375" style="20" customWidth="1"/>
    <col min="5" max="5" width="10.42578125" customWidth="1"/>
  </cols>
  <sheetData>
    <row r="1" spans="1:7" ht="27" customHeight="1" x14ac:dyDescent="0.2">
      <c r="A1" s="96" t="s">
        <v>25</v>
      </c>
      <c r="B1" s="97"/>
      <c r="C1" s="97"/>
    </row>
    <row r="2" spans="1:7" ht="12.75" customHeight="1" x14ac:dyDescent="0.2">
      <c r="A2" s="87" t="s">
        <v>12</v>
      </c>
      <c r="B2" s="89" t="s">
        <v>13</v>
      </c>
      <c r="C2" s="89" t="s">
        <v>14</v>
      </c>
    </row>
    <row r="3" spans="1:7" x14ac:dyDescent="0.2">
      <c r="A3" s="88"/>
      <c r="B3" s="90"/>
      <c r="C3" s="90"/>
    </row>
    <row r="4" spans="1:7" x14ac:dyDescent="0.2">
      <c r="A4" s="1" t="s">
        <v>0</v>
      </c>
      <c r="B4" s="2">
        <v>487</v>
      </c>
      <c r="C4" s="2">
        <v>1170</v>
      </c>
    </row>
    <row r="5" spans="1:7" x14ac:dyDescent="0.2">
      <c r="A5" s="3" t="s">
        <v>1</v>
      </c>
      <c r="B5" s="4">
        <v>22</v>
      </c>
      <c r="C5" s="4">
        <v>78</v>
      </c>
    </row>
    <row r="6" spans="1:7" x14ac:dyDescent="0.2">
      <c r="A6" s="3" t="s">
        <v>2</v>
      </c>
      <c r="B6" s="4">
        <v>21</v>
      </c>
      <c r="C6" s="4">
        <v>76</v>
      </c>
    </row>
    <row r="7" spans="1:7" x14ac:dyDescent="0.2">
      <c r="A7" s="3" t="s">
        <v>3</v>
      </c>
      <c r="B7" s="4">
        <v>19</v>
      </c>
      <c r="C7" s="4">
        <v>50</v>
      </c>
    </row>
    <row r="8" spans="1:7" x14ac:dyDescent="0.2">
      <c r="A8" s="3" t="s">
        <v>4</v>
      </c>
      <c r="B8" s="4">
        <v>30</v>
      </c>
      <c r="C8" s="4">
        <v>69</v>
      </c>
    </row>
    <row r="9" spans="1:7" x14ac:dyDescent="0.2">
      <c r="A9" s="3" t="s">
        <v>5</v>
      </c>
      <c r="B9" s="4">
        <v>40</v>
      </c>
      <c r="C9" s="4">
        <v>91</v>
      </c>
    </row>
    <row r="10" spans="1:7" x14ac:dyDescent="0.2">
      <c r="A10" s="3" t="s">
        <v>6</v>
      </c>
      <c r="B10" s="4">
        <v>79</v>
      </c>
      <c r="C10" s="4">
        <v>185</v>
      </c>
    </row>
    <row r="11" spans="1:7" x14ac:dyDescent="0.2">
      <c r="A11" s="8" t="s">
        <v>17</v>
      </c>
      <c r="B11" s="4">
        <v>25</v>
      </c>
      <c r="C11" s="4">
        <v>60</v>
      </c>
    </row>
    <row r="12" spans="1:7" x14ac:dyDescent="0.2">
      <c r="A12" s="3" t="s">
        <v>7</v>
      </c>
      <c r="B12" s="4">
        <v>68</v>
      </c>
      <c r="C12" s="4">
        <v>146</v>
      </c>
      <c r="F12" s="17"/>
    </row>
    <row r="13" spans="1:7" x14ac:dyDescent="0.2">
      <c r="A13" s="3" t="s">
        <v>8</v>
      </c>
      <c r="B13" s="4">
        <v>59</v>
      </c>
      <c r="C13" s="4">
        <v>144</v>
      </c>
      <c r="F13" s="17"/>
    </row>
    <row r="14" spans="1:7" x14ac:dyDescent="0.2">
      <c r="A14" s="3" t="s">
        <v>9</v>
      </c>
      <c r="B14" s="4">
        <v>61</v>
      </c>
      <c r="C14" s="4">
        <v>122</v>
      </c>
      <c r="E14" s="17"/>
      <c r="F14" s="17"/>
    </row>
    <row r="15" spans="1:7" x14ac:dyDescent="0.2">
      <c r="A15" s="3" t="s">
        <v>10</v>
      </c>
      <c r="B15" s="4">
        <v>40</v>
      </c>
      <c r="C15" s="4">
        <v>106</v>
      </c>
      <c r="E15" s="17"/>
      <c r="F15" s="17"/>
      <c r="G15" s="17"/>
    </row>
    <row r="16" spans="1:7" x14ac:dyDescent="0.2">
      <c r="A16" s="5" t="s">
        <v>11</v>
      </c>
      <c r="B16" s="21">
        <v>23</v>
      </c>
      <c r="C16" s="21">
        <v>43</v>
      </c>
      <c r="E16" s="17"/>
      <c r="F16" s="17"/>
    </row>
    <row r="17" spans="1:8" ht="39.75" customHeight="1" x14ac:dyDescent="0.2">
      <c r="A17" s="95" t="s">
        <v>16</v>
      </c>
      <c r="B17" s="95"/>
      <c r="C17" s="95"/>
    </row>
    <row r="18" spans="1:8" ht="63" customHeight="1" x14ac:dyDescent="0.2">
      <c r="A18" s="92" t="s">
        <v>21</v>
      </c>
      <c r="B18" s="92"/>
      <c r="C18" s="92"/>
      <c r="D18" s="19"/>
      <c r="E18" s="19"/>
      <c r="F18" s="19"/>
    </row>
    <row r="21" spans="1:8" x14ac:dyDescent="0.2">
      <c r="H21" s="19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5" sqref="E5"/>
    </sheetView>
  </sheetViews>
  <sheetFormatPr baseColWidth="10" defaultRowHeight="12.75" x14ac:dyDescent="0.2"/>
  <cols>
    <col min="1" max="3" width="11.7109375" style="20" customWidth="1"/>
    <col min="5" max="5" width="10.42578125" customWidth="1"/>
  </cols>
  <sheetData>
    <row r="1" spans="1:7" ht="27.75" customHeight="1" x14ac:dyDescent="0.2">
      <c r="A1" s="96" t="s">
        <v>26</v>
      </c>
      <c r="B1" s="97"/>
      <c r="C1" s="97"/>
    </row>
    <row r="2" spans="1:7" ht="13.5" customHeight="1" x14ac:dyDescent="0.2">
      <c r="A2" s="87" t="s">
        <v>12</v>
      </c>
      <c r="B2" s="89" t="s">
        <v>13</v>
      </c>
      <c r="C2" s="89" t="s">
        <v>14</v>
      </c>
    </row>
    <row r="3" spans="1:7" x14ac:dyDescent="0.2">
      <c r="A3" s="88"/>
      <c r="B3" s="90"/>
      <c r="C3" s="90"/>
    </row>
    <row r="4" spans="1:7" x14ac:dyDescent="0.2">
      <c r="A4" s="1" t="s">
        <v>0</v>
      </c>
      <c r="B4" s="2">
        <v>627</v>
      </c>
      <c r="C4" s="2">
        <v>2660</v>
      </c>
    </row>
    <row r="5" spans="1:7" x14ac:dyDescent="0.2">
      <c r="A5" s="3" t="s">
        <v>1</v>
      </c>
      <c r="B5" s="4">
        <v>62</v>
      </c>
      <c r="C5" s="4">
        <v>343</v>
      </c>
    </row>
    <row r="6" spans="1:7" x14ac:dyDescent="0.2">
      <c r="A6" s="3" t="s">
        <v>2</v>
      </c>
      <c r="B6" s="4">
        <v>46</v>
      </c>
      <c r="C6" s="4">
        <v>146</v>
      </c>
    </row>
    <row r="7" spans="1:7" x14ac:dyDescent="0.2">
      <c r="A7" s="3" t="s">
        <v>3</v>
      </c>
      <c r="B7" s="4">
        <v>53</v>
      </c>
      <c r="C7" s="4">
        <v>212</v>
      </c>
    </row>
    <row r="8" spans="1:7" x14ac:dyDescent="0.2">
      <c r="A8" s="3" t="s">
        <v>4</v>
      </c>
      <c r="B8" s="4">
        <v>72</v>
      </c>
      <c r="C8" s="4">
        <v>319</v>
      </c>
    </row>
    <row r="9" spans="1:7" x14ac:dyDescent="0.2">
      <c r="A9" s="3" t="s">
        <v>5</v>
      </c>
      <c r="B9" s="4">
        <v>56</v>
      </c>
      <c r="C9" s="4">
        <v>235</v>
      </c>
    </row>
    <row r="10" spans="1:7" x14ac:dyDescent="0.2">
      <c r="A10" s="3" t="s">
        <v>6</v>
      </c>
      <c r="B10" s="4">
        <v>87</v>
      </c>
      <c r="C10" s="4">
        <v>391</v>
      </c>
    </row>
    <row r="11" spans="1:7" x14ac:dyDescent="0.2">
      <c r="A11" s="8" t="s">
        <v>17</v>
      </c>
      <c r="B11" s="4">
        <v>64</v>
      </c>
      <c r="C11" s="4">
        <v>249</v>
      </c>
    </row>
    <row r="12" spans="1:7" x14ac:dyDescent="0.2">
      <c r="A12" s="3" t="s">
        <v>7</v>
      </c>
      <c r="B12" s="4">
        <v>34</v>
      </c>
      <c r="C12" s="4">
        <v>126</v>
      </c>
      <c r="E12" s="17"/>
      <c r="F12" s="17"/>
    </row>
    <row r="13" spans="1:7" x14ac:dyDescent="0.2">
      <c r="A13" s="3" t="s">
        <v>8</v>
      </c>
      <c r="B13" s="4">
        <v>60</v>
      </c>
      <c r="C13" s="4">
        <v>285</v>
      </c>
      <c r="E13" s="17"/>
      <c r="F13" s="17"/>
    </row>
    <row r="14" spans="1:7" x14ac:dyDescent="0.2">
      <c r="A14" s="3" t="s">
        <v>9</v>
      </c>
      <c r="B14" s="4">
        <v>39</v>
      </c>
      <c r="C14" s="4">
        <v>172</v>
      </c>
      <c r="E14" s="17"/>
      <c r="F14" s="17"/>
    </row>
    <row r="15" spans="1:7" x14ac:dyDescent="0.2">
      <c r="A15" s="3" t="s">
        <v>10</v>
      </c>
      <c r="B15" s="4">
        <v>34</v>
      </c>
      <c r="C15" s="4">
        <v>129</v>
      </c>
      <c r="E15" s="17"/>
      <c r="F15" s="17"/>
      <c r="G15" s="17"/>
    </row>
    <row r="16" spans="1:7" x14ac:dyDescent="0.2">
      <c r="A16" s="5" t="s">
        <v>11</v>
      </c>
      <c r="B16" s="21">
        <v>20</v>
      </c>
      <c r="C16" s="21">
        <v>53</v>
      </c>
      <c r="E16" s="17"/>
      <c r="F16" s="17"/>
    </row>
    <row r="17" spans="1:8" ht="23.25" customHeight="1" x14ac:dyDescent="0.2">
      <c r="A17" s="95" t="s">
        <v>16</v>
      </c>
      <c r="B17" s="95"/>
      <c r="C17" s="95"/>
    </row>
    <row r="18" spans="1:8" ht="60.75" customHeight="1" x14ac:dyDescent="0.2">
      <c r="A18" s="92" t="s">
        <v>21</v>
      </c>
      <c r="B18" s="92"/>
      <c r="C18" s="92"/>
      <c r="D18" s="19"/>
      <c r="E18" s="19"/>
      <c r="F18" s="19"/>
    </row>
    <row r="21" spans="1:8" x14ac:dyDescent="0.2">
      <c r="H21" s="19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16" sqref="A16:XFD16"/>
    </sheetView>
  </sheetViews>
  <sheetFormatPr baseColWidth="10" defaultRowHeight="12.75" x14ac:dyDescent="0.2"/>
  <cols>
    <col min="1" max="3" width="11.7109375" customWidth="1"/>
  </cols>
  <sheetData>
    <row r="1" spans="1:3" ht="44.25" customHeight="1" x14ac:dyDescent="0.2">
      <c r="A1" s="96" t="s">
        <v>60</v>
      </c>
      <c r="B1" s="97"/>
      <c r="C1" s="97"/>
    </row>
    <row r="2" spans="1:3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2">
        <v>647</v>
      </c>
      <c r="C4" s="2">
        <v>2588</v>
      </c>
    </row>
    <row r="5" spans="1:3" ht="12.75" customHeight="1" x14ac:dyDescent="0.2">
      <c r="A5" s="3" t="s">
        <v>1</v>
      </c>
      <c r="B5" s="4">
        <v>16</v>
      </c>
      <c r="C5" s="4">
        <v>57</v>
      </c>
    </row>
    <row r="6" spans="1:3" x14ac:dyDescent="0.2">
      <c r="A6" s="3" t="s">
        <v>2</v>
      </c>
      <c r="B6" s="4">
        <v>36</v>
      </c>
      <c r="C6" s="4">
        <v>116</v>
      </c>
    </row>
    <row r="7" spans="1:3" x14ac:dyDescent="0.2">
      <c r="A7" s="3" t="s">
        <v>3</v>
      </c>
      <c r="B7" s="4">
        <v>37</v>
      </c>
      <c r="C7" s="4">
        <v>134</v>
      </c>
    </row>
    <row r="8" spans="1:3" x14ac:dyDescent="0.2">
      <c r="A8" s="3" t="s">
        <v>4</v>
      </c>
      <c r="B8" s="4">
        <v>105</v>
      </c>
      <c r="C8" s="4">
        <v>564</v>
      </c>
    </row>
    <row r="9" spans="1:3" x14ac:dyDescent="0.2">
      <c r="A9" s="3" t="s">
        <v>5</v>
      </c>
      <c r="B9" s="4">
        <v>94</v>
      </c>
      <c r="C9" s="4">
        <v>322</v>
      </c>
    </row>
    <row r="10" spans="1:3" x14ac:dyDescent="0.2">
      <c r="A10" s="3" t="s">
        <v>6</v>
      </c>
      <c r="B10" s="4">
        <v>127</v>
      </c>
      <c r="C10" s="4">
        <v>463</v>
      </c>
    </row>
    <row r="11" spans="1:3" ht="13.5" x14ac:dyDescent="0.2">
      <c r="A11" s="8" t="s">
        <v>61</v>
      </c>
      <c r="B11" s="4">
        <v>11</v>
      </c>
      <c r="C11" s="4">
        <v>38</v>
      </c>
    </row>
    <row r="12" spans="1:3" x14ac:dyDescent="0.2">
      <c r="A12" s="3" t="s">
        <v>7</v>
      </c>
      <c r="B12" s="4">
        <v>84</v>
      </c>
      <c r="C12" s="4">
        <v>333</v>
      </c>
    </row>
    <row r="13" spans="1:3" x14ac:dyDescent="0.2">
      <c r="A13" s="5" t="s">
        <v>8</v>
      </c>
      <c r="B13" s="21">
        <v>137</v>
      </c>
      <c r="C13" s="21">
        <v>561</v>
      </c>
    </row>
    <row r="14" spans="1:3" ht="24" customHeight="1" x14ac:dyDescent="0.2">
      <c r="A14" s="98" t="s">
        <v>62</v>
      </c>
      <c r="B14" s="99"/>
      <c r="C14" s="99"/>
    </row>
    <row r="15" spans="1:3" ht="36.75" customHeight="1" x14ac:dyDescent="0.2">
      <c r="A15" s="95" t="s">
        <v>63</v>
      </c>
      <c r="B15" s="95"/>
      <c r="C15" s="95"/>
    </row>
    <row r="16" spans="1:3" ht="59.25" customHeight="1" x14ac:dyDescent="0.2">
      <c r="A16" s="92" t="s">
        <v>21</v>
      </c>
      <c r="B16" s="92"/>
      <c r="C16" s="92"/>
    </row>
    <row r="17" spans="1:3" x14ac:dyDescent="0.2">
      <c r="A17" s="20"/>
      <c r="B17" s="20"/>
      <c r="C17" s="20"/>
    </row>
    <row r="20" spans="1:3" ht="12.75" customHeight="1" x14ac:dyDescent="0.2"/>
    <row r="23" spans="1:3" ht="12.75" customHeight="1" x14ac:dyDescent="0.2"/>
  </sheetData>
  <mergeCells count="7">
    <mergeCell ref="C2:C3"/>
    <mergeCell ref="A14:C14"/>
    <mergeCell ref="A15:C15"/>
    <mergeCell ref="A16:C16"/>
    <mergeCell ref="A1:C1"/>
    <mergeCell ref="A2:A3"/>
    <mergeCell ref="B2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25" sqref="C25"/>
    </sheetView>
  </sheetViews>
  <sheetFormatPr baseColWidth="10" defaultRowHeight="12.75" x14ac:dyDescent="0.2"/>
  <sheetData>
    <row r="1" spans="1:6" x14ac:dyDescent="0.2">
      <c r="A1" s="102" t="s">
        <v>69</v>
      </c>
      <c r="B1" s="103"/>
      <c r="C1" s="103"/>
    </row>
    <row r="2" spans="1:6" x14ac:dyDescent="0.2">
      <c r="A2" s="103"/>
      <c r="B2" s="103"/>
      <c r="C2" s="103"/>
    </row>
    <row r="3" spans="1:6" x14ac:dyDescent="0.2">
      <c r="A3" s="103"/>
      <c r="B3" s="103"/>
      <c r="C3" s="103"/>
    </row>
    <row r="4" spans="1:6" x14ac:dyDescent="0.2">
      <c r="A4" s="104"/>
      <c r="B4" s="104"/>
      <c r="C4" s="104"/>
    </row>
    <row r="5" spans="1:6" x14ac:dyDescent="0.2">
      <c r="A5" s="105" t="s">
        <v>12</v>
      </c>
      <c r="B5" s="106" t="s">
        <v>13</v>
      </c>
      <c r="C5" s="106" t="s">
        <v>14</v>
      </c>
    </row>
    <row r="6" spans="1:6" x14ac:dyDescent="0.2">
      <c r="A6" s="88"/>
      <c r="B6" s="90"/>
      <c r="C6" s="90"/>
    </row>
    <row r="7" spans="1:6" x14ac:dyDescent="0.2">
      <c r="A7" s="62" t="s">
        <v>0</v>
      </c>
      <c r="B7" s="63">
        <v>1066</v>
      </c>
      <c r="C7" s="63">
        <v>5238</v>
      </c>
    </row>
    <row r="8" spans="1:6" x14ac:dyDescent="0.2">
      <c r="A8" s="64" t="s">
        <v>1</v>
      </c>
      <c r="B8" s="65">
        <v>45</v>
      </c>
      <c r="C8" s="65">
        <v>200</v>
      </c>
    </row>
    <row r="9" spans="1:6" x14ac:dyDescent="0.2">
      <c r="A9" s="64" t="s">
        <v>2</v>
      </c>
      <c r="B9" s="65">
        <v>40</v>
      </c>
      <c r="C9" s="65">
        <v>137</v>
      </c>
    </row>
    <row r="10" spans="1:6" x14ac:dyDescent="0.2">
      <c r="A10" s="64" t="s">
        <v>3</v>
      </c>
      <c r="B10" s="65">
        <v>51</v>
      </c>
      <c r="C10" s="65">
        <v>253</v>
      </c>
    </row>
    <row r="11" spans="1:6" x14ac:dyDescent="0.2">
      <c r="A11" s="64" t="s">
        <v>4</v>
      </c>
      <c r="B11" s="65">
        <v>89</v>
      </c>
      <c r="C11" s="65">
        <v>440</v>
      </c>
    </row>
    <row r="12" spans="1:6" x14ac:dyDescent="0.2">
      <c r="A12" s="64" t="s">
        <v>5</v>
      </c>
      <c r="B12" s="65">
        <v>157</v>
      </c>
      <c r="C12" s="65">
        <v>824</v>
      </c>
    </row>
    <row r="13" spans="1:6" x14ac:dyDescent="0.2">
      <c r="A13" s="64" t="s">
        <v>6</v>
      </c>
      <c r="B13" s="65">
        <v>120</v>
      </c>
      <c r="C13" s="65">
        <v>486</v>
      </c>
    </row>
    <row r="14" spans="1:6" x14ac:dyDescent="0.2">
      <c r="A14" s="64" t="s">
        <v>17</v>
      </c>
      <c r="B14" s="65">
        <v>112</v>
      </c>
      <c r="C14" s="65">
        <v>466</v>
      </c>
    </row>
    <row r="15" spans="1:6" x14ac:dyDescent="0.2">
      <c r="A15" s="64" t="s">
        <v>7</v>
      </c>
      <c r="B15" s="65">
        <v>83</v>
      </c>
      <c r="C15" s="65">
        <v>377</v>
      </c>
      <c r="E15" s="17"/>
      <c r="F15" s="17"/>
    </row>
    <row r="16" spans="1:6" x14ac:dyDescent="0.2">
      <c r="A16" s="64" t="s">
        <v>8</v>
      </c>
      <c r="B16" s="65">
        <v>133</v>
      </c>
      <c r="C16" s="65">
        <v>726</v>
      </c>
      <c r="E16" s="17"/>
      <c r="F16" s="17"/>
    </row>
    <row r="17" spans="1:7" x14ac:dyDescent="0.2">
      <c r="A17" s="64" t="s">
        <v>9</v>
      </c>
      <c r="B17" s="65">
        <v>126</v>
      </c>
      <c r="C17" s="65">
        <v>843</v>
      </c>
      <c r="E17" s="17"/>
      <c r="F17" s="17"/>
    </row>
    <row r="18" spans="1:7" x14ac:dyDescent="0.2">
      <c r="A18" s="64" t="s">
        <v>10</v>
      </c>
      <c r="B18" s="65">
        <v>73</v>
      </c>
      <c r="C18" s="65">
        <v>349</v>
      </c>
      <c r="E18" s="17"/>
      <c r="F18" s="17"/>
      <c r="G18" s="17"/>
    </row>
    <row r="19" spans="1:7" x14ac:dyDescent="0.2">
      <c r="A19" s="66" t="s">
        <v>11</v>
      </c>
      <c r="B19" s="15">
        <v>37</v>
      </c>
      <c r="C19" s="15">
        <v>137</v>
      </c>
      <c r="E19" s="17"/>
      <c r="F19" s="17"/>
    </row>
    <row r="20" spans="1:7" x14ac:dyDescent="0.2">
      <c r="A20" s="107" t="s">
        <v>64</v>
      </c>
      <c r="B20" s="108"/>
      <c r="C20" s="108"/>
    </row>
    <row r="21" spans="1:7" x14ac:dyDescent="0.2">
      <c r="A21" s="101"/>
      <c r="B21" s="101"/>
      <c r="C21" s="101"/>
    </row>
    <row r="22" spans="1:7" x14ac:dyDescent="0.2">
      <c r="A22" s="101"/>
      <c r="B22" s="101"/>
      <c r="C22" s="101"/>
      <c r="D22" s="61"/>
      <c r="E22" s="61"/>
    </row>
    <row r="23" spans="1:7" x14ac:dyDescent="0.2">
      <c r="A23" s="100" t="s">
        <v>65</v>
      </c>
      <c r="B23" s="101"/>
      <c r="C23" s="101"/>
    </row>
    <row r="24" spans="1:7" x14ac:dyDescent="0.2">
      <c r="A24" s="101"/>
      <c r="B24" s="101"/>
      <c r="C24" s="101"/>
    </row>
  </sheetData>
  <mergeCells count="6">
    <mergeCell ref="A23:C24"/>
    <mergeCell ref="A1:C4"/>
    <mergeCell ref="A5:A6"/>
    <mergeCell ref="B5:B6"/>
    <mergeCell ref="C5:C6"/>
    <mergeCell ref="A20:C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G26" sqref="G26"/>
    </sheetView>
  </sheetViews>
  <sheetFormatPr baseColWidth="10" defaultRowHeight="12.75" x14ac:dyDescent="0.2"/>
  <cols>
    <col min="1" max="3" width="13.42578125" customWidth="1"/>
  </cols>
  <sheetData>
    <row r="1" spans="1:3" ht="39.75" customHeight="1" x14ac:dyDescent="0.2">
      <c r="A1" s="94" t="s">
        <v>70</v>
      </c>
      <c r="B1" s="111"/>
      <c r="C1" s="111"/>
    </row>
    <row r="2" spans="1:3" x14ac:dyDescent="0.2">
      <c r="A2" s="112" t="s">
        <v>12</v>
      </c>
      <c r="B2" s="112" t="s">
        <v>13</v>
      </c>
      <c r="C2" s="112" t="s">
        <v>14</v>
      </c>
    </row>
    <row r="3" spans="1:3" x14ac:dyDescent="0.2">
      <c r="A3" s="113"/>
      <c r="B3" s="113"/>
      <c r="C3" s="113"/>
    </row>
    <row r="4" spans="1:3" x14ac:dyDescent="0.2">
      <c r="A4" s="67" t="s">
        <v>0</v>
      </c>
      <c r="B4" s="68">
        <v>1121</v>
      </c>
      <c r="C4" s="68">
        <v>6162</v>
      </c>
    </row>
    <row r="5" spans="1:3" x14ac:dyDescent="0.2">
      <c r="A5" s="69" t="s">
        <v>1</v>
      </c>
      <c r="B5" s="70">
        <v>79</v>
      </c>
      <c r="C5" s="70">
        <v>347</v>
      </c>
    </row>
    <row r="6" spans="1:3" x14ac:dyDescent="0.2">
      <c r="A6" s="69" t="s">
        <v>2</v>
      </c>
      <c r="B6" s="70">
        <v>59</v>
      </c>
      <c r="C6" s="70">
        <v>251</v>
      </c>
    </row>
    <row r="7" spans="1:3" x14ac:dyDescent="0.2">
      <c r="A7" s="69" t="s">
        <v>3</v>
      </c>
      <c r="B7" s="70">
        <v>51</v>
      </c>
      <c r="C7" s="70">
        <v>287</v>
      </c>
    </row>
    <row r="8" spans="1:3" x14ac:dyDescent="0.2">
      <c r="A8" s="69" t="s">
        <v>4</v>
      </c>
      <c r="B8" s="70">
        <v>99</v>
      </c>
      <c r="C8" s="70">
        <v>514</v>
      </c>
    </row>
    <row r="9" spans="1:3" x14ac:dyDescent="0.2">
      <c r="A9" s="69" t="s">
        <v>5</v>
      </c>
      <c r="B9" s="70">
        <v>118</v>
      </c>
      <c r="C9" s="70">
        <v>612</v>
      </c>
    </row>
    <row r="10" spans="1:3" x14ac:dyDescent="0.2">
      <c r="A10" s="69" t="s">
        <v>6</v>
      </c>
      <c r="B10" s="70">
        <v>160</v>
      </c>
      <c r="C10" s="70">
        <v>996</v>
      </c>
    </row>
    <row r="11" spans="1:3" x14ac:dyDescent="0.2">
      <c r="A11" s="69" t="s">
        <v>17</v>
      </c>
      <c r="B11" s="70">
        <v>99</v>
      </c>
      <c r="C11" s="70">
        <v>674</v>
      </c>
    </row>
    <row r="12" spans="1:3" x14ac:dyDescent="0.2">
      <c r="A12" s="69" t="s">
        <v>7</v>
      </c>
      <c r="B12" s="70">
        <v>118</v>
      </c>
      <c r="C12" s="70">
        <v>715</v>
      </c>
    </row>
    <row r="13" spans="1:3" x14ac:dyDescent="0.2">
      <c r="A13" s="69" t="s">
        <v>8</v>
      </c>
      <c r="B13" s="70">
        <v>97</v>
      </c>
      <c r="C13" s="70">
        <v>412</v>
      </c>
    </row>
    <row r="14" spans="1:3" x14ac:dyDescent="0.2">
      <c r="A14" s="69" t="s">
        <v>9</v>
      </c>
      <c r="B14" s="70">
        <v>112</v>
      </c>
      <c r="C14" s="70">
        <v>639</v>
      </c>
    </row>
    <row r="15" spans="1:3" x14ac:dyDescent="0.2">
      <c r="A15" s="69" t="s">
        <v>10</v>
      </c>
      <c r="B15" s="70">
        <v>97</v>
      </c>
      <c r="C15" s="70">
        <v>548</v>
      </c>
    </row>
    <row r="16" spans="1:3" x14ac:dyDescent="0.2">
      <c r="A16" s="71" t="s">
        <v>11</v>
      </c>
      <c r="B16" s="72">
        <v>32</v>
      </c>
      <c r="C16" s="72">
        <v>167</v>
      </c>
    </row>
    <row r="17" spans="1:3" ht="37.5" customHeight="1" x14ac:dyDescent="0.2">
      <c r="A17" s="114" t="s">
        <v>64</v>
      </c>
      <c r="B17" s="115"/>
      <c r="C17" s="115"/>
    </row>
    <row r="18" spans="1:3" ht="24" customHeight="1" x14ac:dyDescent="0.2">
      <c r="A18" s="109" t="s">
        <v>67</v>
      </c>
      <c r="B18" s="110"/>
      <c r="C18" s="110"/>
    </row>
  </sheetData>
  <mergeCells count="6">
    <mergeCell ref="A18:C18"/>
    <mergeCell ref="A1:C1"/>
    <mergeCell ref="A2:A3"/>
    <mergeCell ref="B2:B3"/>
    <mergeCell ref="C2:C3"/>
    <mergeCell ref="A17:C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baseColWidth="10" defaultRowHeight="12.75" x14ac:dyDescent="0.2"/>
  <cols>
    <col min="1" max="3" width="12.7109375" customWidth="1"/>
  </cols>
  <sheetData>
    <row r="1" spans="1:3" ht="39.75" customHeight="1" x14ac:dyDescent="0.2">
      <c r="A1" s="94" t="s">
        <v>68</v>
      </c>
      <c r="B1" s="86"/>
      <c r="C1" s="86"/>
    </row>
    <row r="2" spans="1:3" x14ac:dyDescent="0.2">
      <c r="A2" s="112" t="s">
        <v>12</v>
      </c>
      <c r="B2" s="112" t="s">
        <v>13</v>
      </c>
      <c r="C2" s="112" t="s">
        <v>14</v>
      </c>
    </row>
    <row r="3" spans="1:3" x14ac:dyDescent="0.2">
      <c r="A3" s="113"/>
      <c r="B3" s="113"/>
      <c r="C3" s="113"/>
    </row>
    <row r="4" spans="1:3" x14ac:dyDescent="0.2">
      <c r="A4" s="67" t="s">
        <v>0</v>
      </c>
      <c r="B4" s="68">
        <v>1144</v>
      </c>
      <c r="C4" s="68">
        <v>4471</v>
      </c>
    </row>
    <row r="5" spans="1:3" x14ac:dyDescent="0.2">
      <c r="A5" s="69" t="s">
        <v>1</v>
      </c>
      <c r="B5" s="70">
        <v>32</v>
      </c>
      <c r="C5" s="70">
        <v>210</v>
      </c>
    </row>
    <row r="6" spans="1:3" x14ac:dyDescent="0.2">
      <c r="A6" s="69" t="s">
        <v>2</v>
      </c>
      <c r="B6" s="70">
        <v>69</v>
      </c>
      <c r="C6" s="70">
        <v>232</v>
      </c>
    </row>
    <row r="7" spans="1:3" x14ac:dyDescent="0.2">
      <c r="A7" s="69" t="s">
        <v>3</v>
      </c>
      <c r="B7" s="70">
        <v>91</v>
      </c>
      <c r="C7" s="70">
        <v>306</v>
      </c>
    </row>
    <row r="8" spans="1:3" x14ac:dyDescent="0.2">
      <c r="A8" s="69" t="s">
        <v>4</v>
      </c>
      <c r="B8" s="70">
        <v>93</v>
      </c>
      <c r="C8" s="70">
        <v>299</v>
      </c>
    </row>
    <row r="9" spans="1:3" x14ac:dyDescent="0.2">
      <c r="A9" s="69" t="s">
        <v>5</v>
      </c>
      <c r="B9" s="70">
        <v>140</v>
      </c>
      <c r="C9" s="70">
        <v>508</v>
      </c>
    </row>
    <row r="10" spans="1:3" x14ac:dyDescent="0.2">
      <c r="A10" s="69" t="s">
        <v>6</v>
      </c>
      <c r="B10" s="70">
        <v>129</v>
      </c>
      <c r="C10" s="70">
        <v>420</v>
      </c>
    </row>
    <row r="11" spans="1:3" x14ac:dyDescent="0.2">
      <c r="A11" s="69" t="s">
        <v>17</v>
      </c>
      <c r="B11" s="70">
        <v>105</v>
      </c>
      <c r="C11" s="70">
        <v>366</v>
      </c>
    </row>
    <row r="12" spans="1:3" x14ac:dyDescent="0.2">
      <c r="A12" s="69" t="s">
        <v>7</v>
      </c>
      <c r="B12" s="70">
        <v>95</v>
      </c>
      <c r="C12" s="70">
        <v>392</v>
      </c>
    </row>
    <row r="13" spans="1:3" x14ac:dyDescent="0.2">
      <c r="A13" s="69" t="s">
        <v>8</v>
      </c>
      <c r="B13" s="70">
        <v>90</v>
      </c>
      <c r="C13" s="70">
        <v>374</v>
      </c>
    </row>
    <row r="14" spans="1:3" x14ac:dyDescent="0.2">
      <c r="A14" s="69" t="s">
        <v>9</v>
      </c>
      <c r="B14" s="70">
        <v>103</v>
      </c>
      <c r="C14" s="70">
        <v>492</v>
      </c>
    </row>
    <row r="15" spans="1:3" x14ac:dyDescent="0.2">
      <c r="A15" s="69" t="s">
        <v>10</v>
      </c>
      <c r="B15" s="70">
        <v>129</v>
      </c>
      <c r="C15" s="70">
        <v>546</v>
      </c>
    </row>
    <row r="16" spans="1:3" x14ac:dyDescent="0.2">
      <c r="A16" s="71" t="s">
        <v>11</v>
      </c>
      <c r="B16" s="72">
        <v>68</v>
      </c>
      <c r="C16" s="72">
        <v>326</v>
      </c>
    </row>
    <row r="17" spans="1:3" ht="36" customHeight="1" x14ac:dyDescent="0.2">
      <c r="A17" s="114" t="s">
        <v>66</v>
      </c>
      <c r="B17" s="115"/>
      <c r="C17" s="115"/>
    </row>
    <row r="18" spans="1:3" ht="24.75" customHeight="1" x14ac:dyDescent="0.2">
      <c r="A18" s="109" t="s">
        <v>67</v>
      </c>
      <c r="B18" s="110"/>
      <c r="C18" s="110"/>
    </row>
  </sheetData>
  <mergeCells count="6">
    <mergeCell ref="A18:C18"/>
    <mergeCell ref="A1:C1"/>
    <mergeCell ref="A2:A3"/>
    <mergeCell ref="B2:B3"/>
    <mergeCell ref="C2:C3"/>
    <mergeCell ref="A17:C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baseColWidth="10" defaultColWidth="11.42578125" defaultRowHeight="12.75" x14ac:dyDescent="0.2"/>
  <cols>
    <col min="1" max="1" width="23" style="35" customWidth="1"/>
    <col min="2" max="2" width="67.140625" style="56" customWidth="1"/>
    <col min="3" max="16384" width="11.42578125" style="35"/>
  </cols>
  <sheetData>
    <row r="1" spans="1:5" ht="13.5" customHeight="1" thickBot="1" x14ac:dyDescent="0.25">
      <c r="A1" s="116" t="s">
        <v>48</v>
      </c>
      <c r="B1" s="117"/>
    </row>
    <row r="2" spans="1:5" ht="13.5" thickBot="1" x14ac:dyDescent="0.25">
      <c r="A2" s="23" t="s">
        <v>47</v>
      </c>
      <c r="B2" s="23" t="s">
        <v>50</v>
      </c>
    </row>
    <row r="3" spans="1:5" x14ac:dyDescent="0.2">
      <c r="A3" s="24" t="s">
        <v>46</v>
      </c>
      <c r="B3" s="25" t="s">
        <v>45</v>
      </c>
    </row>
    <row r="4" spans="1:5" x14ac:dyDescent="0.2">
      <c r="A4" s="59" t="s">
        <v>44</v>
      </c>
      <c r="B4" s="36" t="s">
        <v>49</v>
      </c>
    </row>
    <row r="5" spans="1:5" x14ac:dyDescent="0.2">
      <c r="A5" s="26" t="s">
        <v>43</v>
      </c>
      <c r="B5" s="60" t="s">
        <v>59</v>
      </c>
    </row>
    <row r="6" spans="1:5" ht="24" x14ac:dyDescent="0.2">
      <c r="A6" s="27" t="s">
        <v>42</v>
      </c>
      <c r="B6" s="28" t="s">
        <v>51</v>
      </c>
    </row>
    <row r="7" spans="1:5" s="39" customFormat="1" ht="39" thickBot="1" x14ac:dyDescent="0.25">
      <c r="A7" s="37" t="s">
        <v>41</v>
      </c>
      <c r="B7" s="38" t="s">
        <v>57</v>
      </c>
      <c r="E7" s="40"/>
    </row>
    <row r="8" spans="1:5" ht="16.5" customHeight="1" x14ac:dyDescent="0.2">
      <c r="A8" s="41" t="s">
        <v>40</v>
      </c>
      <c r="B8" s="57" t="s">
        <v>39</v>
      </c>
    </row>
    <row r="9" spans="1:5" ht="25.5" x14ac:dyDescent="0.2">
      <c r="A9" s="42" t="s">
        <v>38</v>
      </c>
      <c r="B9" s="43" t="s">
        <v>52</v>
      </c>
    </row>
    <row r="10" spans="1:5" x14ac:dyDescent="0.2">
      <c r="A10" s="44" t="s">
        <v>37</v>
      </c>
      <c r="B10" s="45" t="s">
        <v>36</v>
      </c>
    </row>
    <row r="11" spans="1:5" ht="26.25" thickBot="1" x14ac:dyDescent="0.25">
      <c r="A11" s="46" t="s">
        <v>35</v>
      </c>
      <c r="B11" s="47" t="s">
        <v>53</v>
      </c>
    </row>
    <row r="12" spans="1:5" x14ac:dyDescent="0.2">
      <c r="A12" s="41" t="s">
        <v>73</v>
      </c>
      <c r="B12" s="57" t="s">
        <v>54</v>
      </c>
    </row>
    <row r="13" spans="1:5" ht="38.25" x14ac:dyDescent="0.2">
      <c r="A13" s="48" t="s">
        <v>38</v>
      </c>
      <c r="B13" s="49" t="s">
        <v>56</v>
      </c>
    </row>
    <row r="14" spans="1:5" x14ac:dyDescent="0.2">
      <c r="A14" s="44" t="s">
        <v>37</v>
      </c>
      <c r="B14" s="50" t="s">
        <v>14</v>
      </c>
    </row>
    <row r="15" spans="1:5" ht="26.25" thickBot="1" x14ac:dyDescent="0.25">
      <c r="A15" s="46" t="s">
        <v>35</v>
      </c>
      <c r="B15" s="47" t="s">
        <v>55</v>
      </c>
    </row>
    <row r="16" spans="1:5" ht="13.5" thickBot="1" x14ac:dyDescent="0.25">
      <c r="A16" s="51" t="s">
        <v>34</v>
      </c>
      <c r="B16" s="58" t="s">
        <v>33</v>
      </c>
    </row>
    <row r="17" spans="1:2" ht="24" x14ac:dyDescent="0.2">
      <c r="A17" s="52" t="s">
        <v>32</v>
      </c>
      <c r="B17" s="53" t="s">
        <v>28</v>
      </c>
    </row>
    <row r="18" spans="1:2" ht="24" x14ac:dyDescent="0.2">
      <c r="A18" s="52" t="s">
        <v>31</v>
      </c>
      <c r="B18" s="53" t="s">
        <v>30</v>
      </c>
    </row>
    <row r="19" spans="1:2" x14ac:dyDescent="0.2">
      <c r="A19" s="48" t="s">
        <v>29</v>
      </c>
      <c r="B19" s="53" t="s">
        <v>28</v>
      </c>
    </row>
    <row r="20" spans="1:2" ht="36.75" thickBot="1" x14ac:dyDescent="0.25">
      <c r="A20" s="54" t="s">
        <v>27</v>
      </c>
      <c r="B20" s="55" t="s">
        <v>77</v>
      </c>
    </row>
    <row r="21" spans="1:2" x14ac:dyDescent="0.2">
      <c r="A21" s="75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85" t="s">
        <v>82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73" t="s">
        <v>15</v>
      </c>
      <c r="C4" s="74" t="s">
        <v>15</v>
      </c>
    </row>
    <row r="5" spans="1:3" x14ac:dyDescent="0.2">
      <c r="A5" s="3" t="s">
        <v>1</v>
      </c>
      <c r="B5" s="78" t="s">
        <v>84</v>
      </c>
      <c r="C5" s="78" t="s">
        <v>84</v>
      </c>
    </row>
    <row r="6" spans="1:3" x14ac:dyDescent="0.2">
      <c r="A6" s="3" t="s">
        <v>2</v>
      </c>
      <c r="B6" s="78" t="s">
        <v>84</v>
      </c>
      <c r="C6" s="78" t="s">
        <v>84</v>
      </c>
    </row>
    <row r="7" spans="1:3" x14ac:dyDescent="0.2">
      <c r="A7" s="3" t="s">
        <v>3</v>
      </c>
      <c r="B7" s="78" t="s">
        <v>84</v>
      </c>
      <c r="C7" s="78" t="s">
        <v>84</v>
      </c>
    </row>
    <row r="8" spans="1:3" x14ac:dyDescent="0.2">
      <c r="A8" s="3" t="s">
        <v>4</v>
      </c>
      <c r="B8" s="78" t="s">
        <v>84</v>
      </c>
      <c r="C8" s="78" t="s">
        <v>84</v>
      </c>
    </row>
    <row r="9" spans="1:3" x14ac:dyDescent="0.2">
      <c r="A9" s="3" t="s">
        <v>5</v>
      </c>
      <c r="B9" s="78" t="s">
        <v>84</v>
      </c>
      <c r="C9" s="78" t="s">
        <v>84</v>
      </c>
    </row>
    <row r="10" spans="1:3" x14ac:dyDescent="0.2">
      <c r="A10" s="3" t="s">
        <v>6</v>
      </c>
      <c r="B10" s="78" t="s">
        <v>84</v>
      </c>
      <c r="C10" s="78" t="s">
        <v>84</v>
      </c>
    </row>
    <row r="11" spans="1:3" x14ac:dyDescent="0.2">
      <c r="A11" s="8" t="s">
        <v>17</v>
      </c>
      <c r="B11" s="78" t="s">
        <v>84</v>
      </c>
      <c r="C11" s="78" t="s">
        <v>84</v>
      </c>
    </row>
    <row r="12" spans="1:3" x14ac:dyDescent="0.2">
      <c r="A12" s="3" t="s">
        <v>7</v>
      </c>
      <c r="B12" s="78" t="s">
        <v>84</v>
      </c>
      <c r="C12" s="78" t="s">
        <v>84</v>
      </c>
    </row>
    <row r="13" spans="1:3" x14ac:dyDescent="0.2">
      <c r="A13" s="3" t="s">
        <v>8</v>
      </c>
      <c r="B13" s="78" t="s">
        <v>84</v>
      </c>
      <c r="C13" s="78" t="s">
        <v>84</v>
      </c>
    </row>
    <row r="14" spans="1:3" x14ac:dyDescent="0.2">
      <c r="A14" s="3" t="s">
        <v>9</v>
      </c>
      <c r="B14" s="78" t="s">
        <v>84</v>
      </c>
      <c r="C14" s="78" t="s">
        <v>84</v>
      </c>
    </row>
    <row r="15" spans="1:3" x14ac:dyDescent="0.2">
      <c r="A15" s="3" t="s">
        <v>10</v>
      </c>
      <c r="B15" s="78" t="s">
        <v>84</v>
      </c>
      <c r="C15" s="78" t="s">
        <v>84</v>
      </c>
    </row>
    <row r="16" spans="1:3" x14ac:dyDescent="0.2">
      <c r="A16" s="5" t="s">
        <v>11</v>
      </c>
      <c r="B16" s="80" t="s">
        <v>84</v>
      </c>
      <c r="C16" s="81" t="s">
        <v>84</v>
      </c>
    </row>
    <row r="17" spans="1:3" ht="24.6" customHeight="1" x14ac:dyDescent="0.2">
      <c r="A17" s="91" t="s">
        <v>85</v>
      </c>
      <c r="B17" s="91"/>
      <c r="C17" s="91"/>
    </row>
    <row r="18" spans="1:3" ht="60" customHeight="1" x14ac:dyDescent="0.2">
      <c r="A18" s="92" t="s">
        <v>76</v>
      </c>
      <c r="B18" s="92"/>
      <c r="C18" s="92"/>
    </row>
  </sheetData>
  <mergeCells count="6">
    <mergeCell ref="A18:C18"/>
    <mergeCell ref="A1:C1"/>
    <mergeCell ref="A2:A3"/>
    <mergeCell ref="B2:B3"/>
    <mergeCell ref="C2:C3"/>
    <mergeCell ref="A17:C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85" t="s">
        <v>80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73" t="s">
        <v>15</v>
      </c>
      <c r="C4" s="74" t="s">
        <v>15</v>
      </c>
    </row>
    <row r="5" spans="1:3" x14ac:dyDescent="0.2">
      <c r="A5" s="3" t="s">
        <v>1</v>
      </c>
      <c r="B5" s="78" t="s">
        <v>15</v>
      </c>
      <c r="C5" s="79" t="s">
        <v>15</v>
      </c>
    </row>
    <row r="6" spans="1:3" x14ac:dyDescent="0.2">
      <c r="A6" s="3" t="s">
        <v>2</v>
      </c>
      <c r="B6" s="78" t="s">
        <v>15</v>
      </c>
      <c r="C6" s="79" t="s">
        <v>15</v>
      </c>
    </row>
    <row r="7" spans="1:3" x14ac:dyDescent="0.2">
      <c r="A7" s="3" t="s">
        <v>3</v>
      </c>
      <c r="B7" s="78" t="s">
        <v>15</v>
      </c>
      <c r="C7" s="79" t="s">
        <v>15</v>
      </c>
    </row>
    <row r="8" spans="1:3" x14ac:dyDescent="0.2">
      <c r="A8" s="3" t="s">
        <v>4</v>
      </c>
      <c r="B8" s="78" t="s">
        <v>15</v>
      </c>
      <c r="C8" s="79" t="s">
        <v>15</v>
      </c>
    </row>
    <row r="9" spans="1:3" x14ac:dyDescent="0.2">
      <c r="A9" s="3" t="s">
        <v>5</v>
      </c>
      <c r="B9" s="78" t="s">
        <v>15</v>
      </c>
      <c r="C9" s="79" t="s">
        <v>15</v>
      </c>
    </row>
    <row r="10" spans="1:3" x14ac:dyDescent="0.2">
      <c r="A10" s="3" t="s">
        <v>6</v>
      </c>
      <c r="B10" s="78" t="s">
        <v>15</v>
      </c>
      <c r="C10" s="79" t="s">
        <v>15</v>
      </c>
    </row>
    <row r="11" spans="1:3" x14ac:dyDescent="0.2">
      <c r="A11" s="8" t="s">
        <v>17</v>
      </c>
      <c r="B11" s="78" t="s">
        <v>15</v>
      </c>
      <c r="C11" s="79" t="s">
        <v>15</v>
      </c>
    </row>
    <row r="12" spans="1:3" x14ac:dyDescent="0.2">
      <c r="A12" s="3" t="s">
        <v>7</v>
      </c>
      <c r="B12" s="78" t="s">
        <v>15</v>
      </c>
      <c r="C12" s="79" t="s">
        <v>15</v>
      </c>
    </row>
    <row r="13" spans="1:3" x14ac:dyDescent="0.2">
      <c r="A13" s="3" t="s">
        <v>8</v>
      </c>
      <c r="B13" s="78" t="s">
        <v>15</v>
      </c>
      <c r="C13" s="79" t="s">
        <v>15</v>
      </c>
    </row>
    <row r="14" spans="1:3" x14ac:dyDescent="0.2">
      <c r="A14" s="3" t="s">
        <v>9</v>
      </c>
      <c r="B14" s="78" t="s">
        <v>15</v>
      </c>
      <c r="C14" s="79" t="s">
        <v>15</v>
      </c>
    </row>
    <row r="15" spans="1:3" x14ac:dyDescent="0.2">
      <c r="A15" s="3" t="s">
        <v>10</v>
      </c>
      <c r="B15" s="78" t="s">
        <v>15</v>
      </c>
      <c r="C15" s="79" t="s">
        <v>15</v>
      </c>
    </row>
    <row r="16" spans="1:3" x14ac:dyDescent="0.2">
      <c r="A16" s="5" t="s">
        <v>11</v>
      </c>
      <c r="B16" s="80" t="s">
        <v>15</v>
      </c>
      <c r="C16" s="81" t="s">
        <v>15</v>
      </c>
    </row>
    <row r="17" spans="1:3" ht="76.5" customHeight="1" x14ac:dyDescent="0.2">
      <c r="A17" s="91" t="s">
        <v>81</v>
      </c>
      <c r="B17" s="91"/>
      <c r="C17" s="91"/>
    </row>
    <row r="18" spans="1:3" ht="69" customHeight="1" x14ac:dyDescent="0.2">
      <c r="A18" s="92" t="s">
        <v>76</v>
      </c>
      <c r="B18" s="92"/>
      <c r="C18" s="92"/>
    </row>
  </sheetData>
  <mergeCells count="6">
    <mergeCell ref="A18:C18"/>
    <mergeCell ref="A1:C1"/>
    <mergeCell ref="A2:A3"/>
    <mergeCell ref="B2:B3"/>
    <mergeCell ref="C2:C3"/>
    <mergeCell ref="A17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16" sqref="D16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85" t="s">
        <v>75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73" t="s">
        <v>78</v>
      </c>
      <c r="C4" s="74" t="s">
        <v>78</v>
      </c>
    </row>
    <row r="5" spans="1:3" x14ac:dyDescent="0.2">
      <c r="A5" s="3" t="s">
        <v>1</v>
      </c>
      <c r="B5" s="78" t="s">
        <v>78</v>
      </c>
      <c r="C5" s="79" t="s">
        <v>78</v>
      </c>
    </row>
    <row r="6" spans="1:3" x14ac:dyDescent="0.2">
      <c r="A6" s="3" t="s">
        <v>2</v>
      </c>
      <c r="B6" s="78" t="s">
        <v>78</v>
      </c>
      <c r="C6" s="79" t="s">
        <v>78</v>
      </c>
    </row>
    <row r="7" spans="1:3" x14ac:dyDescent="0.2">
      <c r="A7" s="3" t="s">
        <v>3</v>
      </c>
      <c r="B7" s="78" t="s">
        <v>78</v>
      </c>
      <c r="C7" s="79" t="s">
        <v>78</v>
      </c>
    </row>
    <row r="8" spans="1:3" x14ac:dyDescent="0.2">
      <c r="A8" s="3" t="s">
        <v>4</v>
      </c>
      <c r="B8" s="78" t="s">
        <v>78</v>
      </c>
      <c r="C8" s="79" t="s">
        <v>78</v>
      </c>
    </row>
    <row r="9" spans="1:3" x14ac:dyDescent="0.2">
      <c r="A9" s="3" t="s">
        <v>5</v>
      </c>
      <c r="B9" s="78" t="s">
        <v>78</v>
      </c>
      <c r="C9" s="79" t="s">
        <v>78</v>
      </c>
    </row>
    <row r="10" spans="1:3" x14ac:dyDescent="0.2">
      <c r="A10" s="3" t="s">
        <v>6</v>
      </c>
      <c r="B10" s="78" t="s">
        <v>78</v>
      </c>
      <c r="C10" s="79" t="s">
        <v>78</v>
      </c>
    </row>
    <row r="11" spans="1:3" x14ac:dyDescent="0.2">
      <c r="A11" s="8" t="s">
        <v>17</v>
      </c>
      <c r="B11" s="78" t="s">
        <v>78</v>
      </c>
      <c r="C11" s="79" t="s">
        <v>78</v>
      </c>
    </row>
    <row r="12" spans="1:3" x14ac:dyDescent="0.2">
      <c r="A12" s="3" t="s">
        <v>7</v>
      </c>
      <c r="B12" s="78" t="s">
        <v>78</v>
      </c>
      <c r="C12" s="79" t="s">
        <v>78</v>
      </c>
    </row>
    <row r="13" spans="1:3" x14ac:dyDescent="0.2">
      <c r="A13" s="3" t="s">
        <v>8</v>
      </c>
      <c r="B13" s="78" t="s">
        <v>78</v>
      </c>
      <c r="C13" s="79" t="s">
        <v>78</v>
      </c>
    </row>
    <row r="14" spans="1:3" x14ac:dyDescent="0.2">
      <c r="A14" s="3" t="s">
        <v>9</v>
      </c>
      <c r="B14" s="78" t="s">
        <v>78</v>
      </c>
      <c r="C14" s="79" t="s">
        <v>78</v>
      </c>
    </row>
    <row r="15" spans="1:3" x14ac:dyDescent="0.2">
      <c r="A15" s="3" t="s">
        <v>10</v>
      </c>
      <c r="B15" s="78" t="s">
        <v>78</v>
      </c>
      <c r="C15" s="79" t="s">
        <v>78</v>
      </c>
    </row>
    <row r="16" spans="1:3" x14ac:dyDescent="0.2">
      <c r="A16" s="5" t="s">
        <v>11</v>
      </c>
      <c r="B16" s="80" t="s">
        <v>78</v>
      </c>
      <c r="C16" s="81" t="s">
        <v>78</v>
      </c>
    </row>
    <row r="17" spans="1:3" x14ac:dyDescent="0.2">
      <c r="A17" s="93" t="s">
        <v>79</v>
      </c>
      <c r="B17" s="93"/>
      <c r="C17" s="93"/>
    </row>
    <row r="18" spans="1:3" ht="26.25" customHeight="1" x14ac:dyDescent="0.2">
      <c r="A18" s="91" t="s">
        <v>72</v>
      </c>
      <c r="B18" s="91"/>
      <c r="C18" s="91"/>
    </row>
    <row r="19" spans="1:3" ht="57.75" customHeight="1" x14ac:dyDescent="0.2">
      <c r="A19" s="92" t="s">
        <v>76</v>
      </c>
      <c r="B19" s="92"/>
      <c r="C19" s="92"/>
    </row>
  </sheetData>
  <mergeCells count="7">
    <mergeCell ref="A19:C19"/>
    <mergeCell ref="A17:C17"/>
    <mergeCell ref="A1:C1"/>
    <mergeCell ref="A2:A3"/>
    <mergeCell ref="B2:B3"/>
    <mergeCell ref="C2:C3"/>
    <mergeCell ref="A18:C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7" sqref="A17:C17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94" t="s">
        <v>71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73" t="s">
        <v>78</v>
      </c>
      <c r="C4" s="74" t="s">
        <v>78</v>
      </c>
    </row>
    <row r="5" spans="1:3" x14ac:dyDescent="0.2">
      <c r="A5" s="3" t="s">
        <v>1</v>
      </c>
      <c r="B5" s="78" t="s">
        <v>78</v>
      </c>
      <c r="C5" s="79" t="s">
        <v>78</v>
      </c>
    </row>
    <row r="6" spans="1:3" x14ac:dyDescent="0.2">
      <c r="A6" s="3" t="s">
        <v>2</v>
      </c>
      <c r="B6" s="78" t="s">
        <v>78</v>
      </c>
      <c r="C6" s="79" t="s">
        <v>78</v>
      </c>
    </row>
    <row r="7" spans="1:3" x14ac:dyDescent="0.2">
      <c r="A7" s="3" t="s">
        <v>3</v>
      </c>
      <c r="B7" s="78" t="s">
        <v>78</v>
      </c>
      <c r="C7" s="79" t="s">
        <v>78</v>
      </c>
    </row>
    <row r="8" spans="1:3" x14ac:dyDescent="0.2">
      <c r="A8" s="3" t="s">
        <v>4</v>
      </c>
      <c r="B8" s="78" t="s">
        <v>78</v>
      </c>
      <c r="C8" s="79" t="s">
        <v>78</v>
      </c>
    </row>
    <row r="9" spans="1:3" x14ac:dyDescent="0.2">
      <c r="A9" s="3" t="s">
        <v>5</v>
      </c>
      <c r="B9" s="78" t="s">
        <v>78</v>
      </c>
      <c r="C9" s="79" t="s">
        <v>78</v>
      </c>
    </row>
    <row r="10" spans="1:3" x14ac:dyDescent="0.2">
      <c r="A10" s="3" t="s">
        <v>6</v>
      </c>
      <c r="B10" s="78" t="s">
        <v>78</v>
      </c>
      <c r="C10" s="79" t="s">
        <v>78</v>
      </c>
    </row>
    <row r="11" spans="1:3" x14ac:dyDescent="0.2">
      <c r="A11" s="8" t="s">
        <v>17</v>
      </c>
      <c r="B11" s="78" t="s">
        <v>78</v>
      </c>
      <c r="C11" s="79" t="s">
        <v>78</v>
      </c>
    </row>
    <row r="12" spans="1:3" x14ac:dyDescent="0.2">
      <c r="A12" s="3" t="s">
        <v>7</v>
      </c>
      <c r="B12" s="78" t="s">
        <v>78</v>
      </c>
      <c r="C12" s="79" t="s">
        <v>78</v>
      </c>
    </row>
    <row r="13" spans="1:3" x14ac:dyDescent="0.2">
      <c r="A13" s="3" t="s">
        <v>8</v>
      </c>
      <c r="B13" s="78" t="s">
        <v>78</v>
      </c>
      <c r="C13" s="79" t="s">
        <v>78</v>
      </c>
    </row>
    <row r="14" spans="1:3" x14ac:dyDescent="0.2">
      <c r="A14" s="3" t="s">
        <v>9</v>
      </c>
      <c r="B14" s="78" t="s">
        <v>78</v>
      </c>
      <c r="C14" s="79" t="s">
        <v>78</v>
      </c>
    </row>
    <row r="15" spans="1:3" x14ac:dyDescent="0.2">
      <c r="A15" s="3" t="s">
        <v>10</v>
      </c>
      <c r="B15" s="78" t="s">
        <v>78</v>
      </c>
      <c r="C15" s="79" t="s">
        <v>78</v>
      </c>
    </row>
    <row r="16" spans="1:3" x14ac:dyDescent="0.2">
      <c r="A16" s="5" t="s">
        <v>11</v>
      </c>
      <c r="B16" s="80" t="s">
        <v>78</v>
      </c>
      <c r="C16" s="81" t="s">
        <v>78</v>
      </c>
    </row>
    <row r="17" spans="1:3" x14ac:dyDescent="0.2">
      <c r="A17" s="93" t="s">
        <v>79</v>
      </c>
      <c r="B17" s="93"/>
      <c r="C17" s="93"/>
    </row>
    <row r="18" spans="1:3" ht="36" customHeight="1" x14ac:dyDescent="0.2">
      <c r="A18" s="95" t="s">
        <v>72</v>
      </c>
      <c r="B18" s="95"/>
      <c r="C18" s="95"/>
    </row>
    <row r="19" spans="1:3" ht="57.75" customHeight="1" x14ac:dyDescent="0.2">
      <c r="A19" s="92" t="s">
        <v>74</v>
      </c>
      <c r="B19" s="92"/>
      <c r="C19" s="92"/>
    </row>
  </sheetData>
  <mergeCells count="7">
    <mergeCell ref="A19:C19"/>
    <mergeCell ref="A1:C1"/>
    <mergeCell ref="A2:A3"/>
    <mergeCell ref="B2:B3"/>
    <mergeCell ref="C2:C3"/>
    <mergeCell ref="A18:C18"/>
    <mergeCell ref="A17:C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4" workbookViewId="0">
      <selection activeCell="E17" sqref="E17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94" t="s">
        <v>58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2">
        <f>SUM(B5:B16)</f>
        <v>20</v>
      </c>
      <c r="C4" s="2">
        <f>SUM(C5:C16)</f>
        <v>39</v>
      </c>
    </row>
    <row r="5" spans="1:3" x14ac:dyDescent="0.2">
      <c r="A5" s="3" t="s">
        <v>1</v>
      </c>
      <c r="B5" s="4">
        <v>5</v>
      </c>
      <c r="C5" s="4">
        <v>6</v>
      </c>
    </row>
    <row r="6" spans="1:3" x14ac:dyDescent="0.2">
      <c r="A6" s="3" t="s">
        <v>2</v>
      </c>
      <c r="B6" s="4">
        <v>5</v>
      </c>
      <c r="C6" s="4">
        <v>10</v>
      </c>
    </row>
    <row r="7" spans="1:3" x14ac:dyDescent="0.2">
      <c r="A7" s="3" t="s">
        <v>3</v>
      </c>
      <c r="B7" s="4">
        <v>10</v>
      </c>
      <c r="C7" s="4">
        <v>23</v>
      </c>
    </row>
    <row r="8" spans="1:3" x14ac:dyDescent="0.2">
      <c r="A8" s="3" t="s">
        <v>4</v>
      </c>
      <c r="B8" s="31" t="s">
        <v>15</v>
      </c>
      <c r="C8" s="32" t="s">
        <v>15</v>
      </c>
    </row>
    <row r="9" spans="1:3" x14ac:dyDescent="0.2">
      <c r="A9" s="3" t="s">
        <v>5</v>
      </c>
      <c r="B9" s="32" t="s">
        <v>15</v>
      </c>
      <c r="C9" s="32" t="s">
        <v>15</v>
      </c>
    </row>
    <row r="10" spans="1:3" x14ac:dyDescent="0.2">
      <c r="A10" s="3" t="s">
        <v>6</v>
      </c>
      <c r="B10" s="32" t="s">
        <v>15</v>
      </c>
      <c r="C10" s="32" t="s">
        <v>15</v>
      </c>
    </row>
    <row r="11" spans="1:3" x14ac:dyDescent="0.2">
      <c r="A11" s="8" t="s">
        <v>17</v>
      </c>
      <c r="B11" s="32" t="s">
        <v>15</v>
      </c>
      <c r="C11" s="32" t="s">
        <v>15</v>
      </c>
    </row>
    <row r="12" spans="1:3" x14ac:dyDescent="0.2">
      <c r="A12" s="3" t="s">
        <v>7</v>
      </c>
      <c r="B12" s="32" t="s">
        <v>15</v>
      </c>
      <c r="C12" s="32" t="s">
        <v>15</v>
      </c>
    </row>
    <row r="13" spans="1:3" x14ac:dyDescent="0.2">
      <c r="A13" s="3" t="s">
        <v>8</v>
      </c>
      <c r="B13" s="32" t="s">
        <v>15</v>
      </c>
      <c r="C13" s="32" t="s">
        <v>15</v>
      </c>
    </row>
    <row r="14" spans="1:3" x14ac:dyDescent="0.2">
      <c r="A14" s="3" t="s">
        <v>9</v>
      </c>
      <c r="B14" s="32" t="s">
        <v>15</v>
      </c>
      <c r="C14" s="32" t="s">
        <v>15</v>
      </c>
    </row>
    <row r="15" spans="1:3" x14ac:dyDescent="0.2">
      <c r="A15" s="3" t="s">
        <v>10</v>
      </c>
      <c r="B15" s="32" t="s">
        <v>15</v>
      </c>
      <c r="C15" s="32" t="s">
        <v>15</v>
      </c>
    </row>
    <row r="16" spans="1:3" x14ac:dyDescent="0.2">
      <c r="A16" s="5" t="s">
        <v>11</v>
      </c>
      <c r="B16" s="33" t="s">
        <v>15</v>
      </c>
      <c r="C16" s="33" t="s">
        <v>15</v>
      </c>
    </row>
    <row r="17" spans="1:3" ht="35.25" customHeight="1" x14ac:dyDescent="0.2">
      <c r="A17" s="95" t="s">
        <v>16</v>
      </c>
      <c r="B17" s="95"/>
      <c r="C17" s="95"/>
    </row>
    <row r="18" spans="1:3" ht="48.75" customHeight="1" x14ac:dyDescent="0.2">
      <c r="A18" s="92" t="s">
        <v>21</v>
      </c>
      <c r="B18" s="92"/>
      <c r="C18" s="92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J17" sqref="J17"/>
    </sheetView>
  </sheetViews>
  <sheetFormatPr baseColWidth="10" defaultRowHeight="12.75" x14ac:dyDescent="0.2"/>
  <cols>
    <col min="1" max="3" width="11.7109375" customWidth="1"/>
  </cols>
  <sheetData>
    <row r="1" spans="1:3" ht="41.25" customHeight="1" x14ac:dyDescent="0.2">
      <c r="A1" s="94" t="s">
        <v>18</v>
      </c>
      <c r="B1" s="86"/>
      <c r="C1" s="86"/>
    </row>
    <row r="2" spans="1:3" ht="12.75" customHeight="1" x14ac:dyDescent="0.2">
      <c r="A2" s="87" t="s">
        <v>12</v>
      </c>
      <c r="B2" s="89" t="s">
        <v>13</v>
      </c>
      <c r="C2" s="89" t="s">
        <v>14</v>
      </c>
    </row>
    <row r="3" spans="1:3" x14ac:dyDescent="0.2">
      <c r="A3" s="88"/>
      <c r="B3" s="90"/>
      <c r="C3" s="90"/>
    </row>
    <row r="4" spans="1:3" x14ac:dyDescent="0.2">
      <c r="A4" s="1" t="s">
        <v>0</v>
      </c>
      <c r="B4" s="2">
        <f>SUM(B5:B16)</f>
        <v>263</v>
      </c>
      <c r="C4" s="2">
        <f>SUM(C5:C16)</f>
        <v>682</v>
      </c>
    </row>
    <row r="5" spans="1:3" x14ac:dyDescent="0.2">
      <c r="A5" s="3" t="s">
        <v>1</v>
      </c>
      <c r="B5" s="4">
        <v>10</v>
      </c>
      <c r="C5" s="4">
        <v>21</v>
      </c>
    </row>
    <row r="6" spans="1:3" x14ac:dyDescent="0.2">
      <c r="A6" s="3" t="s">
        <v>2</v>
      </c>
      <c r="B6" s="4">
        <v>15</v>
      </c>
      <c r="C6" s="4">
        <v>43</v>
      </c>
    </row>
    <row r="7" spans="1:3" x14ac:dyDescent="0.2">
      <c r="A7" s="3" t="s">
        <v>3</v>
      </c>
      <c r="B7" s="4">
        <v>22</v>
      </c>
      <c r="C7" s="4">
        <v>64</v>
      </c>
    </row>
    <row r="8" spans="1:3" x14ac:dyDescent="0.2">
      <c r="A8" s="3" t="s">
        <v>4</v>
      </c>
      <c r="B8" s="4">
        <v>25</v>
      </c>
      <c r="C8" s="4">
        <v>66</v>
      </c>
    </row>
    <row r="9" spans="1:3" x14ac:dyDescent="0.2">
      <c r="A9" s="3" t="s">
        <v>5</v>
      </c>
      <c r="B9" s="4">
        <v>30</v>
      </c>
      <c r="C9" s="4">
        <v>128</v>
      </c>
    </row>
    <row r="10" spans="1:3" x14ac:dyDescent="0.2">
      <c r="A10" s="3" t="s">
        <v>6</v>
      </c>
      <c r="B10" s="4">
        <v>33</v>
      </c>
      <c r="C10" s="4">
        <v>67</v>
      </c>
    </row>
    <row r="11" spans="1:3" x14ac:dyDescent="0.2">
      <c r="A11" s="8" t="s">
        <v>17</v>
      </c>
      <c r="B11" s="6">
        <v>24</v>
      </c>
      <c r="C11" s="6">
        <v>58</v>
      </c>
    </row>
    <row r="12" spans="1:3" x14ac:dyDescent="0.2">
      <c r="A12" s="3" t="s">
        <v>7</v>
      </c>
      <c r="B12" s="6">
        <v>23</v>
      </c>
      <c r="C12" s="6">
        <v>44</v>
      </c>
    </row>
    <row r="13" spans="1:3" x14ac:dyDescent="0.2">
      <c r="A13" s="3" t="s">
        <v>8</v>
      </c>
      <c r="B13" s="6">
        <v>41</v>
      </c>
      <c r="C13" s="6">
        <v>110</v>
      </c>
    </row>
    <row r="14" spans="1:3" x14ac:dyDescent="0.2">
      <c r="A14" s="3" t="s">
        <v>9</v>
      </c>
      <c r="B14" s="6">
        <v>26</v>
      </c>
      <c r="C14" s="6">
        <v>56</v>
      </c>
    </row>
    <row r="15" spans="1:3" x14ac:dyDescent="0.2">
      <c r="A15" s="3" t="s">
        <v>10</v>
      </c>
      <c r="B15" s="6">
        <v>14</v>
      </c>
      <c r="C15" s="6">
        <v>25</v>
      </c>
    </row>
    <row r="16" spans="1:3" x14ac:dyDescent="0.2">
      <c r="A16" s="5" t="s">
        <v>11</v>
      </c>
      <c r="B16" s="7" t="s">
        <v>15</v>
      </c>
      <c r="C16" s="7" t="s">
        <v>15</v>
      </c>
    </row>
    <row r="17" spans="1:3" ht="35.25" customHeight="1" x14ac:dyDescent="0.2">
      <c r="A17" s="95" t="s">
        <v>16</v>
      </c>
      <c r="B17" s="95"/>
      <c r="C17" s="95"/>
    </row>
    <row r="18" spans="1:3" ht="48.75" customHeight="1" x14ac:dyDescent="0.2">
      <c r="A18" s="92" t="s">
        <v>19</v>
      </c>
      <c r="B18" s="92"/>
      <c r="C18" s="92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17" sqref="F17"/>
    </sheetView>
  </sheetViews>
  <sheetFormatPr baseColWidth="10" defaultRowHeight="12.75" x14ac:dyDescent="0.2"/>
  <cols>
    <col min="1" max="3" width="11.7109375" customWidth="1"/>
  </cols>
  <sheetData>
    <row r="1" spans="1:5" ht="41.25" customHeight="1" x14ac:dyDescent="0.2">
      <c r="A1" s="94" t="s">
        <v>20</v>
      </c>
      <c r="B1" s="86"/>
      <c r="C1" s="86"/>
    </row>
    <row r="2" spans="1:5" ht="12.75" customHeight="1" x14ac:dyDescent="0.2">
      <c r="A2" s="87" t="s">
        <v>12</v>
      </c>
      <c r="B2" s="89" t="s">
        <v>13</v>
      </c>
      <c r="C2" s="89" t="s">
        <v>14</v>
      </c>
    </row>
    <row r="3" spans="1:5" x14ac:dyDescent="0.2">
      <c r="A3" s="88"/>
      <c r="B3" s="90"/>
      <c r="C3" s="90"/>
    </row>
    <row r="4" spans="1:5" x14ac:dyDescent="0.2">
      <c r="A4" s="1" t="s">
        <v>0</v>
      </c>
      <c r="B4" s="2">
        <f>SUM(B5:B16)</f>
        <v>356</v>
      </c>
      <c r="C4" s="2">
        <f>SUM(C5:C16)</f>
        <v>867</v>
      </c>
    </row>
    <row r="5" spans="1:5" x14ac:dyDescent="0.2">
      <c r="A5" s="3" t="s">
        <v>1</v>
      </c>
      <c r="B5" s="4">
        <v>29</v>
      </c>
      <c r="C5" s="4">
        <v>80</v>
      </c>
      <c r="E5" s="9"/>
    </row>
    <row r="6" spans="1:5" x14ac:dyDescent="0.2">
      <c r="A6" s="3" t="s">
        <v>2</v>
      </c>
      <c r="B6" s="4">
        <v>32</v>
      </c>
      <c r="C6" s="4">
        <v>71</v>
      </c>
      <c r="E6" s="9"/>
    </row>
    <row r="7" spans="1:5" x14ac:dyDescent="0.2">
      <c r="A7" s="3" t="s">
        <v>3</v>
      </c>
      <c r="B7" s="4">
        <v>21</v>
      </c>
      <c r="C7" s="4">
        <v>41</v>
      </c>
      <c r="E7" s="9"/>
    </row>
    <row r="8" spans="1:5" x14ac:dyDescent="0.2">
      <c r="A8" s="3" t="s">
        <v>4</v>
      </c>
      <c r="B8" s="4">
        <v>43</v>
      </c>
      <c r="C8" s="4">
        <v>103</v>
      </c>
      <c r="E8" s="9"/>
    </row>
    <row r="9" spans="1:5" x14ac:dyDescent="0.2">
      <c r="A9" s="3" t="s">
        <v>5</v>
      </c>
      <c r="B9" s="4">
        <v>46</v>
      </c>
      <c r="C9" s="4">
        <v>103</v>
      </c>
      <c r="E9" s="9"/>
    </row>
    <row r="10" spans="1:5" x14ac:dyDescent="0.2">
      <c r="A10" s="3" t="s">
        <v>6</v>
      </c>
      <c r="B10" s="4">
        <v>31</v>
      </c>
      <c r="C10" s="4">
        <v>66</v>
      </c>
      <c r="E10" s="9"/>
    </row>
    <row r="11" spans="1:5" x14ac:dyDescent="0.2">
      <c r="A11" s="8" t="s">
        <v>17</v>
      </c>
      <c r="B11" s="6">
        <v>31</v>
      </c>
      <c r="C11" s="6">
        <v>63</v>
      </c>
    </row>
    <row r="12" spans="1:5" x14ac:dyDescent="0.2">
      <c r="A12" s="3" t="s">
        <v>7</v>
      </c>
      <c r="B12" s="6">
        <v>28</v>
      </c>
      <c r="C12" s="6">
        <v>69</v>
      </c>
    </row>
    <row r="13" spans="1:5" x14ac:dyDescent="0.2">
      <c r="A13" s="3" t="s">
        <v>8</v>
      </c>
      <c r="B13" s="6">
        <v>25</v>
      </c>
      <c r="C13" s="6">
        <v>83</v>
      </c>
    </row>
    <row r="14" spans="1:5" x14ac:dyDescent="0.2">
      <c r="A14" s="3" t="s">
        <v>9</v>
      </c>
      <c r="B14" s="6">
        <v>30</v>
      </c>
      <c r="C14" s="6">
        <v>68</v>
      </c>
    </row>
    <row r="15" spans="1:5" x14ac:dyDescent="0.2">
      <c r="A15" s="3" t="s">
        <v>10</v>
      </c>
      <c r="B15" s="6">
        <v>32</v>
      </c>
      <c r="C15" s="6">
        <v>100</v>
      </c>
    </row>
    <row r="16" spans="1:5" x14ac:dyDescent="0.2">
      <c r="A16" s="5" t="s">
        <v>11</v>
      </c>
      <c r="B16" s="7">
        <v>8</v>
      </c>
      <c r="C16" s="7">
        <v>20</v>
      </c>
    </row>
    <row r="17" spans="1:3" ht="35.25" customHeight="1" x14ac:dyDescent="0.2">
      <c r="A17" s="95" t="s">
        <v>16</v>
      </c>
      <c r="B17" s="95"/>
      <c r="C17" s="95"/>
    </row>
    <row r="18" spans="1:3" ht="48.75" customHeight="1" x14ac:dyDescent="0.2">
      <c r="A18" s="92" t="s">
        <v>21</v>
      </c>
      <c r="B18" s="92"/>
      <c r="C18" s="92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C1"/>
    </sheetView>
  </sheetViews>
  <sheetFormatPr baseColWidth="10" defaultRowHeight="12.75" x14ac:dyDescent="0.2"/>
  <cols>
    <col min="1" max="3" width="11.7109375" customWidth="1"/>
  </cols>
  <sheetData>
    <row r="1" spans="1:5" ht="41.25" customHeight="1" x14ac:dyDescent="0.2">
      <c r="A1" s="94" t="s">
        <v>22</v>
      </c>
      <c r="B1" s="86"/>
      <c r="C1" s="86"/>
      <c r="E1" s="10"/>
    </row>
    <row r="2" spans="1:5" ht="12.75" customHeight="1" x14ac:dyDescent="0.2">
      <c r="A2" s="87" t="s">
        <v>12</v>
      </c>
      <c r="B2" s="89" t="s">
        <v>13</v>
      </c>
      <c r="C2" s="89" t="s">
        <v>14</v>
      </c>
      <c r="E2" s="10"/>
    </row>
    <row r="3" spans="1:5" x14ac:dyDescent="0.2">
      <c r="A3" s="88"/>
      <c r="B3" s="90"/>
      <c r="C3" s="90"/>
      <c r="E3" s="11"/>
    </row>
    <row r="4" spans="1:5" x14ac:dyDescent="0.2">
      <c r="A4" s="1" t="s">
        <v>0</v>
      </c>
      <c r="B4" s="2">
        <v>420</v>
      </c>
      <c r="C4" s="2">
        <v>967</v>
      </c>
      <c r="E4" s="12"/>
    </row>
    <row r="5" spans="1:5" x14ac:dyDescent="0.2">
      <c r="A5" s="3" t="s">
        <v>1</v>
      </c>
      <c r="B5" s="4">
        <v>25</v>
      </c>
      <c r="C5" s="4">
        <v>67</v>
      </c>
      <c r="E5" s="13"/>
    </row>
    <row r="6" spans="1:5" x14ac:dyDescent="0.2">
      <c r="A6" s="3" t="s">
        <v>2</v>
      </c>
      <c r="B6" s="4">
        <v>27</v>
      </c>
      <c r="C6" s="4">
        <v>63</v>
      </c>
      <c r="E6" s="13"/>
    </row>
    <row r="7" spans="1:5" x14ac:dyDescent="0.2">
      <c r="A7" s="3" t="s">
        <v>3</v>
      </c>
      <c r="B7" s="4">
        <v>30</v>
      </c>
      <c r="C7" s="4">
        <v>75</v>
      </c>
      <c r="E7" s="13"/>
    </row>
    <row r="8" spans="1:5" x14ac:dyDescent="0.2">
      <c r="A8" s="3" t="s">
        <v>4</v>
      </c>
      <c r="B8" s="4">
        <v>39</v>
      </c>
      <c r="C8" s="4">
        <v>100</v>
      </c>
      <c r="E8" s="13"/>
    </row>
    <row r="9" spans="1:5" x14ac:dyDescent="0.2">
      <c r="A9" s="3" t="s">
        <v>5</v>
      </c>
      <c r="B9" s="4">
        <v>46</v>
      </c>
      <c r="C9" s="4">
        <v>115</v>
      </c>
      <c r="E9" s="13"/>
    </row>
    <row r="10" spans="1:5" x14ac:dyDescent="0.2">
      <c r="A10" s="3" t="s">
        <v>6</v>
      </c>
      <c r="B10" s="14">
        <v>40</v>
      </c>
      <c r="C10" s="14">
        <v>114</v>
      </c>
      <c r="E10" s="13"/>
    </row>
    <row r="11" spans="1:5" x14ac:dyDescent="0.2">
      <c r="A11" s="8" t="s">
        <v>17</v>
      </c>
      <c r="B11" s="14">
        <v>35</v>
      </c>
      <c r="C11" s="14">
        <v>69</v>
      </c>
      <c r="E11" s="11"/>
    </row>
    <row r="12" spans="1:5" x14ac:dyDescent="0.2">
      <c r="A12" s="3" t="s">
        <v>7</v>
      </c>
      <c r="B12" s="14">
        <v>18</v>
      </c>
      <c r="C12" s="14">
        <v>34</v>
      </c>
      <c r="E12" s="10"/>
    </row>
    <row r="13" spans="1:5" x14ac:dyDescent="0.2">
      <c r="A13" s="3" t="s">
        <v>8</v>
      </c>
      <c r="B13" s="14">
        <v>57</v>
      </c>
      <c r="C13" s="14">
        <v>131</v>
      </c>
      <c r="E13" s="10"/>
    </row>
    <row r="14" spans="1:5" x14ac:dyDescent="0.2">
      <c r="A14" s="3" t="s">
        <v>9</v>
      </c>
      <c r="B14" s="14">
        <v>47</v>
      </c>
      <c r="C14" s="14">
        <v>95</v>
      </c>
    </row>
    <row r="15" spans="1:5" x14ac:dyDescent="0.2">
      <c r="A15" s="3" t="s">
        <v>10</v>
      </c>
      <c r="B15" s="14">
        <v>28</v>
      </c>
      <c r="C15" s="14">
        <v>49</v>
      </c>
    </row>
    <row r="16" spans="1:5" x14ac:dyDescent="0.2">
      <c r="A16" s="5" t="s">
        <v>11</v>
      </c>
      <c r="B16" s="15">
        <v>28</v>
      </c>
      <c r="C16" s="15">
        <v>55</v>
      </c>
    </row>
    <row r="17" spans="1:3" ht="35.25" customHeight="1" x14ac:dyDescent="0.2">
      <c r="A17" s="95" t="s">
        <v>16</v>
      </c>
      <c r="B17" s="95"/>
      <c r="C17" s="95"/>
    </row>
    <row r="18" spans="1:3" ht="48.75" customHeight="1" x14ac:dyDescent="0.2">
      <c r="A18" s="92" t="s">
        <v>21</v>
      </c>
      <c r="B18" s="92"/>
      <c r="C18" s="92"/>
    </row>
  </sheetData>
  <mergeCells count="6">
    <mergeCell ref="A1:C1"/>
    <mergeCell ref="A17:C17"/>
    <mergeCell ref="A18:C18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CL_IH_AX05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</vt:lpstr>
    </vt:vector>
  </TitlesOfParts>
  <Company>D.G.E.y 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18</dc:creator>
  <cp:lastModifiedBy>Valeria Mantykow</cp:lastModifiedBy>
  <cp:lastPrinted>2007-08-30T03:37:08Z</cp:lastPrinted>
  <dcterms:created xsi:type="dcterms:W3CDTF">2003-06-18T14:59:34Z</dcterms:created>
  <dcterms:modified xsi:type="dcterms:W3CDTF">2022-08-17T23:04:04Z</dcterms:modified>
</cp:coreProperties>
</file>