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3280" windowHeight="13200"/>
  </bookViews>
  <sheets>
    <sheet name="PS_MUJER_AX08" sheetId="20" r:id="rId1"/>
    <sheet name="2018" sheetId="23" r:id="rId2"/>
    <sheet name="2017" sheetId="22" r:id="rId3"/>
    <sheet name="2016" sheetId="11" r:id="rId4"/>
    <sheet name="2015" sheetId="12" r:id="rId5"/>
    <sheet name="2014" sheetId="13" r:id="rId6"/>
    <sheet name="2013" sheetId="14" r:id="rId7"/>
    <sheet name="2012" sheetId="15" r:id="rId8"/>
    <sheet name="2011" sheetId="17" r:id="rId9"/>
    <sheet name="2010" sheetId="21" r:id="rId10"/>
    <sheet name="2009" sheetId="18" r:id="rId11"/>
    <sheet name="Ficha técnica" sheetId="19" r:id="rId12"/>
  </sheets>
  <definedNames>
    <definedName name="_xlnm._FilterDatabase" localSheetId="9" hidden="1">'2010'!#REF!</definedName>
    <definedName name="_xlnm._FilterDatabase" localSheetId="7" hidden="1">'2012'!#REF!</definedName>
    <definedName name="_xlnm._FilterDatabase" localSheetId="6" hidden="1">'2013'!#REF!</definedName>
    <definedName name="_xlnm._FilterDatabase" localSheetId="5" hidden="1">'2014'!#REF!</definedName>
    <definedName name="_xlnm._FilterDatabase" localSheetId="4" hidden="1">'2015'!#REF!</definedName>
    <definedName name="_xlnm._FilterDatabase" localSheetId="3" hidden="1">'2016'!#REF!</definedName>
    <definedName name="borrar">PS_MUJER_AX08!$AF$5:$AF$13</definedName>
    <definedName name="Docu1Serv" localSheetId="9">#REF!</definedName>
    <definedName name="Docu1Serv" localSheetId="7">#REF!</definedName>
    <definedName name="Docu1Serv" localSheetId="6">#REF!</definedName>
    <definedName name="Docu1Serv" localSheetId="5">#REF!</definedName>
    <definedName name="Docu1Serv" localSheetId="4">#REF!</definedName>
    <definedName name="Docu1Serv" localSheetId="3">#REF!</definedName>
    <definedName name="Docu1Serv">#REF!</definedName>
    <definedName name="ff">#REF!</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3" l="1"/>
  <c r="G8" i="21" l="1"/>
  <c r="F8" i="21"/>
  <c r="E8" i="21"/>
  <c r="D8" i="21"/>
  <c r="C8" i="21"/>
  <c r="B8" i="21"/>
  <c r="B7" i="21"/>
  <c r="G8" i="14"/>
  <c r="F8" i="14"/>
  <c r="E8" i="14"/>
  <c r="D8" i="14"/>
  <c r="C8" i="14"/>
  <c r="B8" i="14"/>
  <c r="B7" i="14"/>
</calcChain>
</file>

<file path=xl/sharedStrings.xml><?xml version="1.0" encoding="utf-8"?>
<sst xmlns="http://schemas.openxmlformats.org/spreadsheetml/2006/main" count="298" uniqueCount="78">
  <si>
    <t>Total</t>
  </si>
  <si>
    <r>
      <t>Fuente:</t>
    </r>
    <r>
      <rPr>
        <sz val="8"/>
        <rFont val="Arial"/>
        <family val="2"/>
      </rPr>
      <t xml:space="preserve"> Dirección General de Estadística y Censos (Ministerio de Hacienda GCBA) sobre la base de datos del Ministerio de Desarrollo Social. Dirección General de la Mujer.</t>
    </r>
  </si>
  <si>
    <t>Total (absoluto)</t>
  </si>
  <si>
    <t>Total (%)</t>
  </si>
  <si>
    <t>Grupo de edad (años)</t>
  </si>
  <si>
    <t>15 - 24</t>
  </si>
  <si>
    <t>25 - 34</t>
  </si>
  <si>
    <t>35 - 44</t>
  </si>
  <si>
    <t>45 - 54</t>
  </si>
  <si>
    <t>55 y más</t>
  </si>
  <si>
    <t>Nivel de instrucción</t>
  </si>
  <si>
    <t>No lee ni escribe</t>
  </si>
  <si>
    <t>Primario incompleto</t>
  </si>
  <si>
    <t>Primario completo</t>
  </si>
  <si>
    <t>Secundario incompleto</t>
  </si>
  <si>
    <t>Secundario completo</t>
  </si>
  <si>
    <t>Terciario incompleto</t>
  </si>
  <si>
    <t>Terciario completo</t>
  </si>
  <si>
    <t>Universitario incompleto</t>
  </si>
  <si>
    <t>Universitario completo</t>
  </si>
  <si>
    <t>Agresores de mujeres víctimas de violencia familiar asistidas en los Centros Integrales de la Mujer y distribución porcentual por nivel de instrucción según grupo de edad. Ciudad de Buenos Aires. Año 2016</t>
  </si>
  <si>
    <t>Agresores de mujeres víctimas de violencia familiar asistidas en los Centros Integrales de la Mujer y distribución porcentual por nivel de instrucción según grupo de edad. Ciudad de Buenos Aires. Año 2015</t>
  </si>
  <si>
    <t>Agresores de mujeres víctimas de violencia familiar asistidas en los Centros Integrales de la Mujer y distribución porcentual por nivel de instrucción según grupo de edad. Ciudad de Buenos Aires. Año 2014</t>
  </si>
  <si>
    <t>Agresores de mujeres víctimas de violencia familiar asistidas en Centro Integral de la Mujer María Gallego y distribución porcentual por nivel de instrucción según grupo de edad. Ciudad de Buenos Aires. Año 2013</t>
  </si>
  <si>
    <t xml:space="preserve"> -</t>
  </si>
  <si>
    <t>Agresores de mujeres víctimas de violencia familiar asistidas en Centro Integral de la Mujer María Gallego y distribución porcentual por nivel de instrucción según grupo de edad. Ciudad de Buenos Aires. Año 2012</t>
  </si>
  <si>
    <t>.</t>
  </si>
  <si>
    <t>Agresores de mujeres víctimas de violencia familiar asistidas en Centro Integral de la Mujer María Gallego y distribución porcentual por nivel de instrucción según grupo de edad. Ciudad de Buenos Aires. Año 2011</t>
  </si>
  <si>
    <t>Agresores de mujeres víctimas de violencia familiar asistidas en Centro Integral de la Mujer María Gallego y distribución porcentual por nivel de instrucción según grupo de edad. Ciudad de Buenos Aires. Año 2009</t>
  </si>
  <si>
    <t>AS_M_AX06_2009.xls</t>
  </si>
  <si>
    <t>AS_MUJER_AX08_2011</t>
  </si>
  <si>
    <t>AS_MUJER_AX08_2012</t>
  </si>
  <si>
    <t>PS_MUJER_AX08_2013</t>
  </si>
  <si>
    <t>PS_MUJER_AX08_2014</t>
  </si>
  <si>
    <t>PS_MUJER_AX08_2015</t>
  </si>
  <si>
    <t>PS_MUJER_AX08_2016</t>
  </si>
  <si>
    <t>Archivo</t>
  </si>
  <si>
    <t xml:space="preserve">Área Temática </t>
  </si>
  <si>
    <t xml:space="preserve">Tema </t>
  </si>
  <si>
    <t>Subtema</t>
  </si>
  <si>
    <t>Serie</t>
  </si>
  <si>
    <t>Objetivo</t>
  </si>
  <si>
    <t>Variable 1</t>
  </si>
  <si>
    <t xml:space="preserve">Definición operativa </t>
  </si>
  <si>
    <t>Unidad de medida</t>
  </si>
  <si>
    <t>Variable 2</t>
  </si>
  <si>
    <t>Periodicidad de recepción (información secundaria)</t>
  </si>
  <si>
    <t>Trimestral</t>
  </si>
  <si>
    <t>Periodicidad de recolección (información primaria)</t>
  </si>
  <si>
    <t>Mensual</t>
  </si>
  <si>
    <t xml:space="preserve">Periodicidad de difusión </t>
  </si>
  <si>
    <t>Anual</t>
  </si>
  <si>
    <t>Fuente</t>
  </si>
  <si>
    <r>
      <rPr>
        <b/>
        <sz val="8"/>
        <color indexed="8"/>
        <rFont val="Arial"/>
        <family val="2"/>
      </rPr>
      <t>Nota:</t>
    </r>
    <r>
      <rPr>
        <sz val="8"/>
        <color indexed="8"/>
        <rFont val="Arial"/>
        <family val="2"/>
      </rPr>
      <t xml:space="preserve"> excluye casos para los cuales no se registra información para el presente cruce. La suma de las cifras parciales difiere del total por procedimientos de redondeo. La información sobre los agresores es brindada por las mujeres asistidas en los CIM</t>
    </r>
  </si>
  <si>
    <r>
      <rPr>
        <b/>
        <sz val="8"/>
        <color indexed="8"/>
        <rFont val="Arial"/>
        <family val="2"/>
      </rPr>
      <t>Nota:</t>
    </r>
    <r>
      <rPr>
        <sz val="8"/>
        <color indexed="8"/>
        <rFont val="Arial"/>
        <family val="2"/>
      </rPr>
      <t xml:space="preserve"> excluye casos para los cuales no se registra información para el presente cruce. La suma de las cifras parciales difiere del total por procedimientos de redondeo. La información sobre los agresores es brindada por las mujeres asistidas en el Centro Integral de la Mujer María Gallego.</t>
    </r>
  </si>
  <si>
    <t>Agresores de mujeres víctimas de violencia familiar asistidas en Centro Integral de la Mujer María Gallego y distribución porcentual por nivel de instrucción según grupo de edad. Ciudad de Buenos Aires. Año 2010</t>
  </si>
  <si>
    <t>PS_MUJER_AX08</t>
  </si>
  <si>
    <t>Peso de cada  categorías de nivel de instrucción (no lee ni escribe; primario incompleto; primario completo; secundario incompleto; secundario completo; terciario Incompleto; terciario completo; universitario incompleto; universitario completo)</t>
  </si>
  <si>
    <t>Porcentaje</t>
  </si>
  <si>
    <r>
      <t>Nota:</t>
    </r>
    <r>
      <rPr>
        <sz val="8"/>
        <rFont val="Arial"/>
        <family val="2"/>
      </rPr>
      <t xml:space="preserve"> se excluye 934 casos que no pueden ser desagregados para el presente cruce. La información sobre los agresores es brindada por las mujeres asistidas en los CIM. La suma de las cifras parciales difiere del total por procedimientos de redondeo.</t>
    </r>
  </si>
  <si>
    <t>Agresores de mujeres víctimas de violencia doméstica admitidas en los Centros Integrales de la Mujer y distribución porcentual por nivel de instrucción según grupo de edad del agresor. Ciudad de Buenos Aires. Año 2017</t>
  </si>
  <si>
    <r>
      <t xml:space="preserve">Fuente: </t>
    </r>
    <r>
      <rPr>
        <sz val="8"/>
        <rFont val="Arial"/>
        <family val="2"/>
      </rPr>
      <t>Dirección General de Estadística y Censos (Ministerio de Economía y Finanzas GCBA) sobre la base de datos del Ministerio de Desarrollo Humano y Hábitat. Dirección General de la Mujer.</t>
    </r>
  </si>
  <si>
    <r>
      <rPr>
        <b/>
        <sz val="8"/>
        <rFont val="Arial"/>
        <family val="2"/>
      </rPr>
      <t>Fuente:</t>
    </r>
    <r>
      <rPr>
        <sz val="8"/>
        <rFont val="Arial"/>
        <family val="2"/>
      </rPr>
      <t xml:space="preserve"> Dirección General de Estadística y Censos (Ministerio de Economía y Finanzas GCBA) sobre la base de datos del Ministerio de Desarrollo Humano y Hábitat. Dirección General de la Mujer.</t>
    </r>
  </si>
  <si>
    <t>Violencia de género y/o doméstica</t>
  </si>
  <si>
    <t>Agresores registrados</t>
  </si>
  <si>
    <t>Método de cálculo (fórmula)</t>
  </si>
  <si>
    <t>Ficha técnica</t>
  </si>
  <si>
    <t>Mostrar la cantidad anual de agresores de mujeres víctimas de violencia de género asistidas en los Centros Integrales de la Mujer - CIM por nivel de instrucción y grupo de edad.</t>
  </si>
  <si>
    <t>Cociente entre la sumatoria de agresores de cada nivel de instrucción y el total de agresores, por cien.</t>
  </si>
  <si>
    <t>Cociente entre la sumatoria de agresores de cada grupo de edad por nivel de instrucción y el total de agresores por cada grupo de edad, por cien.</t>
  </si>
  <si>
    <t xml:space="preserve">FICHA TÉCNICA </t>
  </si>
  <si>
    <t>Dirección General de Estadística y Censos (Ministerio de Economía y Finanzas GCBA) sobre la base de datos del Ministerio de Desarrollo Humano y Hábitat. Dirección General de la Mujer.</t>
  </si>
  <si>
    <t>Agresores de mujeres víctimas de violencia de género asistidas en los Centros Integrales de la Mujer y distribución porcentual por nivel de instrucción según grupo de edad. Ciudad de Buenos Aires. Años 2009/2018</t>
  </si>
  <si>
    <t xml:space="preserve">Peso de cada grupo de edad para los agresores de mujeres víctimas de violencia de género asistidas en los CIM, </t>
  </si>
  <si>
    <t>Agresores de mujeres víctimas de violencia doméstica asistidas en los Centros Integrales de la Mujer y distribución porcentual por nivel de instrucción según grupo de edad del agresor. Ciudad de Buenos Aires. Año 2018</t>
  </si>
  <si>
    <t>Varones agresores</t>
  </si>
  <si>
    <t>No corresponde</t>
  </si>
  <si>
    <r>
      <t>Nota:</t>
    </r>
    <r>
      <rPr>
        <sz val="8"/>
        <rFont val="Arial"/>
        <family val="2"/>
      </rPr>
      <t xml:space="preserve"> se excluye los casos que no pueden ser desagregados para el presente cruce. La información sobre los agresores es brindada por las mujeres asistidas en los CIM. La suma de las cifras parciales difiere del total por procedimientos de redondeo. Se discontinua la serie por cambios en las condiciones de envío de la fuente.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</si>
</sst>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43" formatCode="_-* #,##0.00\ _€_-;\-* #,##0.00\ _€_-;_-* &quot;-&quot;??\ _€_-;_-@_-"/>
    <numFmt numFmtId="164" formatCode="_-* #,##0.00_-;\-* #,##0.00_-;_-* &quot;-&quot;??_-;_-@_-"/>
    <numFmt numFmtId="165" formatCode="0.0"/>
    <numFmt numFmtId="166" formatCode="_-[$€]* #,##0.00_-;\-[$€]* #,##0.00_-;_-[$€]* &quot;-&quot;??_-;_-@_-"/>
    <numFmt numFmtId="167" formatCode="m\es"/>
    <numFmt numFmtId="168" formatCode="#,##0.00\ &quot;Pts&quot;;\-#,##0.00\ &quot;Pts&quot;"/>
    <numFmt numFmtId="169" formatCode="#,##0\ &quot;Pts&quot;;\-#,##0\ &quot;Pts&quot;"/>
    <numFmt numFmtId="170" formatCode="#,##0.0"/>
  </numFmts>
  <fonts count="39" x14ac:knownFonts="1">
    <font>
      <sz val="11"/>
      <color theme="1"/>
      <name val="Calibri"/>
      <family val="2"/>
      <scheme val="minor"/>
    </font>
    <font>
      <sz val="10"/>
      <name val="Arial"/>
      <family val="2"/>
    </font>
    <font>
      <sz val="10"/>
      <name val="Comic Sans MS"/>
      <family val="4"/>
    </font>
    <font>
      <sz val="9"/>
      <name val="Arial"/>
      <family val="2"/>
    </font>
    <font>
      <b/>
      <sz val="9"/>
      <name val="Arial"/>
      <family val="2"/>
    </font>
    <font>
      <b/>
      <sz val="8"/>
      <name val="Arial"/>
      <family val="2"/>
    </font>
    <font>
      <sz val="8"/>
      <name val="Arial"/>
      <family val="2"/>
    </font>
    <font>
      <b/>
      <sz val="18"/>
      <name val="Arial"/>
      <family val="2"/>
    </font>
    <font>
      <b/>
      <sz val="12"/>
      <name val="Arial"/>
      <family val="2"/>
    </font>
    <font>
      <sz val="8"/>
      <color indexed="8"/>
      <name val="Arial"/>
      <family val="2"/>
    </font>
    <font>
      <b/>
      <sz val="8"/>
      <color indexed="8"/>
      <name val="Arial"/>
      <family val="2"/>
    </font>
    <font>
      <sz val="10"/>
      <name val="Arial"/>
      <family val="2"/>
    </font>
    <font>
      <b/>
      <sz val="10"/>
      <name val="Arial"/>
      <family val="2"/>
    </font>
    <font>
      <u/>
      <sz val="11"/>
      <color theme="10"/>
      <name val="Calibri"/>
      <family val="2"/>
      <scheme val="minor"/>
    </font>
    <font>
      <sz val="10"/>
      <color theme="1"/>
      <name val="Arial"/>
      <family val="2"/>
    </font>
    <font>
      <sz val="11"/>
      <color theme="1"/>
      <name val="Calibri"/>
      <family val="2"/>
      <scheme val="minor"/>
    </font>
    <font>
      <sz val="10"/>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u/>
      <sz val="11"/>
      <color indexed="12"/>
      <name val="Calibri"/>
      <family val="2"/>
    </font>
    <font>
      <sz val="11"/>
      <color indexed="20"/>
      <name val="Calibri"/>
      <family val="2"/>
    </font>
    <font>
      <sz val="11"/>
      <color indexed="60"/>
      <name val="Calibri"/>
      <family val="2"/>
    </font>
    <font>
      <sz val="10"/>
      <color rgb="FF000000"/>
      <name val="Arial"/>
      <family val="2"/>
    </font>
    <font>
      <sz val="11"/>
      <color indexed="8"/>
      <name val="Calibri"/>
      <family val="2"/>
      <scheme val="minor"/>
    </font>
    <font>
      <sz val="12"/>
      <color theme="1"/>
      <name val="Calibri"/>
      <family val="2"/>
      <scheme val="minor"/>
    </font>
    <font>
      <sz val="10"/>
      <name val="MS Sans Serif"/>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u/>
      <sz val="10"/>
      <color theme="10"/>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21">
    <border>
      <left/>
      <right/>
      <top/>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style="medium">
        <color indexed="64"/>
      </left>
      <right style="medium">
        <color indexed="64"/>
      </right>
      <top/>
      <bottom style="thin">
        <color indexed="64"/>
      </bottom>
      <diagonal/>
    </border>
  </borders>
  <cellStyleXfs count="104">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166" fontId="1" fillId="0" borderId="0" applyFont="0" applyFill="0" applyBorder="0" applyAlignment="0" applyProtection="0"/>
    <xf numFmtId="167" fontId="1" fillId="0" borderId="0" applyFill="0" applyBorder="0" applyAlignment="0" applyProtection="0"/>
    <xf numFmtId="2" fontId="1" fillId="0" borderId="0" applyFill="0" applyBorder="0" applyAlignment="0" applyProtection="0"/>
    <xf numFmtId="0" fontId="13" fillId="0" borderId="0" applyNumberFormat="0" applyFill="0" applyBorder="0" applyAlignment="0" applyProtection="0"/>
    <xf numFmtId="168" fontId="1" fillId="0" borderId="0" applyFill="0" applyBorder="0" applyAlignment="0" applyProtection="0"/>
    <xf numFmtId="169" fontId="1" fillId="0" borderId="0" applyFill="0" applyBorder="0" applyAlignment="0" applyProtection="0"/>
    <xf numFmtId="0" fontId="1" fillId="0" borderId="0"/>
    <xf numFmtId="0" fontId="11" fillId="0" borderId="0"/>
    <xf numFmtId="0" fontId="11" fillId="0" borderId="0"/>
    <xf numFmtId="0" fontId="1" fillId="0" borderId="0"/>
    <xf numFmtId="170" fontId="1" fillId="0" borderId="0" applyFill="0" applyBorder="0" applyAlignment="0" applyProtection="0"/>
    <xf numFmtId="3" fontId="1" fillId="0" borderId="0" applyFill="0" applyBorder="0" applyAlignment="0" applyProtection="0"/>
    <xf numFmtId="0" fontId="16" fillId="0" borderId="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9" fillId="4" borderId="0" applyNumberFormat="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20" fillId="16" borderId="11" applyNumberFormat="0" applyAlignment="0" applyProtection="0"/>
    <xf numFmtId="0" fontId="21" fillId="17" borderId="12" applyNumberFormat="0" applyAlignment="0" applyProtection="0"/>
    <xf numFmtId="0" fontId="22" fillId="0" borderId="13" applyNumberFormat="0" applyFill="0" applyAlignment="0" applyProtection="0"/>
    <xf numFmtId="0" fontId="23" fillId="0" borderId="0" applyNumberFormat="0" applyFill="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21" borderId="0" applyNumberFormat="0" applyBorder="0" applyAlignment="0" applyProtection="0"/>
    <xf numFmtId="0" fontId="24" fillId="7" borderId="11" applyNumberFormat="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167"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2" fontId="1" fillId="0" borderId="0" applyFill="0" applyBorder="0" applyAlignment="0" applyProtection="0"/>
    <xf numFmtId="0" fontId="25" fillId="0" borderId="0" applyNumberFormat="0" applyFill="0" applyBorder="0" applyAlignment="0" applyProtection="0">
      <alignment vertical="top"/>
      <protection locked="0"/>
    </xf>
    <xf numFmtId="0" fontId="26" fillId="3" borderId="0" applyNumberFormat="0" applyBorder="0" applyAlignment="0" applyProtection="0"/>
    <xf numFmtId="43" fontId="17" fillId="0" borderId="0" applyFont="0" applyFill="0" applyBorder="0" applyAlignment="0" applyProtection="0"/>
    <xf numFmtId="164" fontId="1" fillId="0" borderId="0" applyFont="0" applyFill="0" applyBorder="0" applyAlignment="0" applyProtection="0"/>
    <xf numFmtId="44" fontId="17" fillId="0" borderId="0" applyFont="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169" fontId="1" fillId="0" borderId="0" applyFill="0" applyBorder="0" applyAlignment="0" applyProtection="0"/>
    <xf numFmtId="0" fontId="27" fillId="22" borderId="0" applyNumberFormat="0" applyBorder="0" applyAlignment="0" applyProtection="0"/>
    <xf numFmtId="0" fontId="28" fillId="0" borderId="0"/>
    <xf numFmtId="0" fontId="1" fillId="0" borderId="0"/>
    <xf numFmtId="0" fontId="17" fillId="0" borderId="0"/>
    <xf numFmtId="0" fontId="29" fillId="0" borderId="0"/>
    <xf numFmtId="0" fontId="15" fillId="0" borderId="0"/>
    <xf numFmtId="0" fontId="30" fillId="0" borderId="0"/>
    <xf numFmtId="0" fontId="15" fillId="0" borderId="0"/>
    <xf numFmtId="0" fontId="15" fillId="0" borderId="0"/>
    <xf numFmtId="0" fontId="1" fillId="0" borderId="0"/>
    <xf numFmtId="0" fontId="31" fillId="0" borderId="0"/>
    <xf numFmtId="0" fontId="1" fillId="23" borderId="14" applyNumberFormat="0" applyFont="0" applyAlignment="0" applyProtection="0"/>
    <xf numFmtId="10" fontId="1" fillId="0" borderId="0" applyFill="0" applyBorder="0" applyAlignment="0" applyProtection="0"/>
    <xf numFmtId="10" fontId="1" fillId="0" borderId="0" applyFill="0" applyBorder="0" applyAlignment="0" applyProtection="0"/>
    <xf numFmtId="9" fontId="17" fillId="0" borderId="0" applyFont="0" applyFill="0" applyBorder="0" applyAlignment="0" applyProtection="0"/>
    <xf numFmtId="170" fontId="1" fillId="0" borderId="0" applyFill="0" applyBorder="0" applyAlignment="0" applyProtection="0"/>
    <xf numFmtId="170" fontId="1" fillId="0" borderId="0" applyFill="0" applyBorder="0" applyAlignment="0" applyProtection="0"/>
    <xf numFmtId="170" fontId="1" fillId="0" borderId="0" applyFill="0" applyBorder="0" applyAlignment="0" applyProtection="0"/>
    <xf numFmtId="170"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3" fontId="1" fillId="0" borderId="0" applyFill="0" applyBorder="0" applyAlignment="0" applyProtection="0"/>
    <xf numFmtId="0" fontId="32" fillId="16" borderId="15"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6" applyNumberFormat="0" applyFill="0" applyAlignment="0" applyProtection="0"/>
    <xf numFmtId="0" fontId="36" fillId="0" borderId="17" applyNumberFormat="0" applyFill="0" applyAlignment="0" applyProtection="0"/>
    <xf numFmtId="0" fontId="23" fillId="0" borderId="18" applyNumberFormat="0" applyFill="0" applyAlignment="0" applyProtection="0"/>
    <xf numFmtId="0" fontId="37" fillId="0" borderId="0" applyNumberFormat="0" applyFill="0" applyBorder="0" applyAlignment="0" applyProtection="0"/>
    <xf numFmtId="0" fontId="1" fillId="0" borderId="19" applyNumberFormat="0" applyFill="0" applyAlignment="0" applyProtection="0"/>
    <xf numFmtId="0" fontId="1" fillId="0" borderId="19" applyNumberFormat="0" applyFill="0" applyAlignment="0" applyProtection="0"/>
  </cellStyleXfs>
  <cellXfs count="108">
    <xf numFmtId="0" fontId="0" fillId="0" borderId="0" xfId="0"/>
    <xf numFmtId="0" fontId="1" fillId="0" borderId="0" xfId="9"/>
    <xf numFmtId="0" fontId="4" fillId="0" borderId="0" xfId="9" applyFont="1"/>
    <xf numFmtId="0" fontId="1" fillId="0" borderId="0" xfId="9" applyAlignment="1">
      <alignment vertical="top"/>
    </xf>
    <xf numFmtId="0" fontId="3" fillId="0" borderId="0" xfId="9" applyFont="1"/>
    <xf numFmtId="0" fontId="3" fillId="0" borderId="0" xfId="9" applyFont="1" applyAlignment="1">
      <alignment vertical="top"/>
    </xf>
    <xf numFmtId="0" fontId="2" fillId="0" borderId="0" xfId="9" applyFont="1"/>
    <xf numFmtId="0" fontId="3" fillId="0" borderId="1" xfId="9" applyFont="1" applyBorder="1"/>
    <xf numFmtId="165" fontId="4" fillId="0" borderId="0" xfId="0" applyNumberFormat="1" applyFont="1" applyAlignment="1">
      <alignment horizontal="right"/>
    </xf>
    <xf numFmtId="165" fontId="3" fillId="0" borderId="0" xfId="0" applyNumberFormat="1" applyFont="1"/>
    <xf numFmtId="165" fontId="4" fillId="0" borderId="1" xfId="0" applyNumberFormat="1" applyFont="1" applyBorder="1" applyAlignment="1">
      <alignment horizontal="right"/>
    </xf>
    <xf numFmtId="165" fontId="3" fillId="0" borderId="1" xfId="0" applyNumberFormat="1" applyFont="1" applyBorder="1"/>
    <xf numFmtId="3" fontId="4" fillId="0" borderId="0" xfId="9" applyNumberFormat="1" applyFont="1"/>
    <xf numFmtId="165" fontId="4" fillId="0" borderId="0" xfId="9" applyNumberFormat="1" applyFont="1" applyAlignment="1">
      <alignment horizontal="right"/>
    </xf>
    <xf numFmtId="165" fontId="3" fillId="0" borderId="0" xfId="0" applyNumberFormat="1" applyFont="1" applyAlignment="1">
      <alignment horizontal="right"/>
    </xf>
    <xf numFmtId="165" fontId="3" fillId="0" borderId="1" xfId="0" applyNumberFormat="1" applyFont="1" applyBorder="1" applyAlignment="1">
      <alignment horizontal="right"/>
    </xf>
    <xf numFmtId="0" fontId="2" fillId="0" borderId="0" xfId="9" applyFont="1" applyAlignment="1">
      <alignment vertical="top"/>
    </xf>
    <xf numFmtId="1" fontId="4" fillId="0" borderId="0" xfId="9" applyNumberFormat="1" applyFont="1" applyAlignment="1">
      <alignment horizontal="right"/>
    </xf>
    <xf numFmtId="165" fontId="3" fillId="0" borderId="0" xfId="9" applyNumberFormat="1" applyFont="1"/>
    <xf numFmtId="165" fontId="4" fillId="0" borderId="1" xfId="9" applyNumberFormat="1" applyFont="1" applyBorder="1" applyAlignment="1">
      <alignment horizontal="right"/>
    </xf>
    <xf numFmtId="0" fontId="11" fillId="0" borderId="0" xfId="10"/>
    <xf numFmtId="0" fontId="4" fillId="0" borderId="0" xfId="10" applyFont="1"/>
    <xf numFmtId="3" fontId="4" fillId="0" borderId="0" xfId="10" applyNumberFormat="1" applyFont="1"/>
    <xf numFmtId="1" fontId="4" fillId="0" borderId="0" xfId="10" applyNumberFormat="1" applyFont="1" applyAlignment="1">
      <alignment horizontal="right"/>
    </xf>
    <xf numFmtId="165" fontId="4" fillId="0" borderId="0" xfId="10" applyNumberFormat="1" applyFont="1" applyAlignment="1">
      <alignment horizontal="right"/>
    </xf>
    <xf numFmtId="0" fontId="3" fillId="0" borderId="0" xfId="10" applyFont="1"/>
    <xf numFmtId="165" fontId="4" fillId="0" borderId="0" xfId="10" applyNumberFormat="1" applyFont="1"/>
    <xf numFmtId="165" fontId="3" fillId="0" borderId="0" xfId="10" applyNumberFormat="1" applyFont="1"/>
    <xf numFmtId="0" fontId="3" fillId="0" borderId="0" xfId="10" applyFont="1" applyAlignment="1">
      <alignment vertical="top"/>
    </xf>
    <xf numFmtId="165" fontId="4" fillId="0" borderId="0" xfId="10" applyNumberFormat="1" applyFont="1" applyAlignment="1">
      <alignment vertical="top"/>
    </xf>
    <xf numFmtId="165" fontId="3" fillId="0" borderId="0" xfId="10" applyNumberFormat="1" applyFont="1" applyAlignment="1">
      <alignment vertical="top"/>
    </xf>
    <xf numFmtId="0" fontId="3" fillId="0" borderId="1" xfId="10" applyFont="1" applyBorder="1"/>
    <xf numFmtId="165" fontId="4" fillId="0" borderId="1" xfId="10" applyNumberFormat="1" applyFont="1" applyBorder="1"/>
    <xf numFmtId="165" fontId="3" fillId="0" borderId="1" xfId="10" applyNumberFormat="1" applyFont="1" applyBorder="1"/>
    <xf numFmtId="165" fontId="3" fillId="0" borderId="1" xfId="9" applyNumberFormat="1" applyFont="1" applyBorder="1"/>
    <xf numFmtId="0" fontId="3" fillId="0" borderId="0" xfId="11" applyFont="1"/>
    <xf numFmtId="0" fontId="3" fillId="0" borderId="0" xfId="12" applyFont="1" applyAlignment="1">
      <alignment horizontal="right"/>
    </xf>
    <xf numFmtId="3" fontId="4" fillId="0" borderId="0" xfId="12" applyNumberFormat="1" applyFont="1" applyAlignment="1">
      <alignment horizontal="right"/>
    </xf>
    <xf numFmtId="3" fontId="4" fillId="0" borderId="0" xfId="0" applyNumberFormat="1" applyFont="1"/>
    <xf numFmtId="0" fontId="4" fillId="0" borderId="2" xfId="0" applyFont="1" applyBorder="1" applyAlignment="1">
      <alignment vertical="center" wrapText="1"/>
    </xf>
    <xf numFmtId="0" fontId="3" fillId="0" borderId="2" xfId="0" applyFont="1" applyBorder="1" applyAlignment="1">
      <alignment horizontal="left" vertical="center" wrapText="1"/>
    </xf>
    <xf numFmtId="0" fontId="4" fillId="0" borderId="3" xfId="0" applyFont="1" applyBorder="1" applyAlignment="1">
      <alignment vertical="center"/>
    </xf>
    <xf numFmtId="0" fontId="3" fillId="0" borderId="3" xfId="0" applyFont="1" applyBorder="1" applyAlignment="1">
      <alignment horizontal="left" vertical="center" wrapText="1"/>
    </xf>
    <xf numFmtId="0" fontId="4" fillId="0" borderId="4" xfId="0" applyFont="1" applyBorder="1" applyAlignment="1">
      <alignment vertical="center" wrapText="1"/>
    </xf>
    <xf numFmtId="0" fontId="3" fillId="0" borderId="4" xfId="0" applyFont="1" applyBorder="1" applyAlignment="1">
      <alignment horizontal="left" vertical="center" wrapText="1"/>
    </xf>
    <xf numFmtId="0" fontId="4" fillId="0" borderId="0" xfId="0" applyFont="1"/>
    <xf numFmtId="3" fontId="12" fillId="0" borderId="0" xfId="12" applyNumberFormat="1" applyFont="1" applyAlignment="1">
      <alignment horizontal="right"/>
    </xf>
    <xf numFmtId="3" fontId="12" fillId="0" borderId="0" xfId="0" applyNumberFormat="1" applyFont="1"/>
    <xf numFmtId="0" fontId="3" fillId="0" borderId="0" xfId="0" applyFont="1"/>
    <xf numFmtId="0" fontId="3" fillId="0" borderId="1" xfId="0" applyFont="1" applyBorder="1"/>
    <xf numFmtId="0" fontId="16" fillId="0" borderId="0" xfId="15"/>
    <xf numFmtId="0" fontId="1" fillId="0" borderId="0" xfId="15" applyFont="1"/>
    <xf numFmtId="0" fontId="4" fillId="0" borderId="0" xfId="15" applyFont="1"/>
    <xf numFmtId="165" fontId="4" fillId="0" borderId="0" xfId="15" applyNumberFormat="1" applyFont="1" applyAlignment="1">
      <alignment horizontal="right"/>
    </xf>
    <xf numFmtId="3" fontId="4" fillId="0" borderId="0" xfId="15" applyNumberFormat="1" applyFont="1" applyAlignment="1">
      <alignment horizontal="right"/>
    </xf>
    <xf numFmtId="0" fontId="3" fillId="0" borderId="0" xfId="15" applyFont="1"/>
    <xf numFmtId="165" fontId="3" fillId="0" borderId="0" xfId="15" applyNumberFormat="1" applyFont="1"/>
    <xf numFmtId="0" fontId="14" fillId="0" borderId="0" xfId="0" applyFont="1"/>
    <xf numFmtId="0" fontId="38" fillId="0" borderId="0" xfId="6" quotePrefix="1" applyNumberFormat="1" applyFont="1"/>
    <xf numFmtId="0" fontId="38" fillId="0" borderId="0" xfId="6" quotePrefix="1" applyNumberFormat="1" applyFont="1" applyAlignment="1">
      <alignment horizontal="right"/>
    </xf>
    <xf numFmtId="0" fontId="3" fillId="0" borderId="6" xfId="15" applyFont="1" applyBorder="1"/>
    <xf numFmtId="165" fontId="3" fillId="0" borderId="6" xfId="15" applyNumberFormat="1" applyFont="1" applyBorder="1"/>
    <xf numFmtId="0" fontId="4" fillId="0" borderId="20" xfId="0" applyFont="1" applyBorder="1" applyAlignment="1">
      <alignment vertical="center" wrapText="1"/>
    </xf>
    <xf numFmtId="0" fontId="3" fillId="0" borderId="20" xfId="0" applyFont="1" applyBorder="1" applyAlignment="1">
      <alignment horizontal="left" vertical="center" wrapText="1"/>
    </xf>
    <xf numFmtId="0" fontId="4" fillId="0" borderId="20" xfId="0" applyFont="1" applyBorder="1" applyAlignment="1">
      <alignment horizontal="left" vertical="center" wrapText="1"/>
    </xf>
    <xf numFmtId="0" fontId="14" fillId="0" borderId="0" xfId="0" applyFont="1" applyAlignment="1">
      <alignment horizontal="left" vertical="top" wrapText="1"/>
    </xf>
    <xf numFmtId="0" fontId="5" fillId="0" borderId="5" xfId="9" applyFont="1" applyFill="1" applyBorder="1" applyAlignment="1">
      <alignment horizontal="left" vertical="top" wrapText="1"/>
    </xf>
    <xf numFmtId="0" fontId="5" fillId="0" borderId="0" xfId="9" applyFont="1" applyFill="1" applyAlignment="1">
      <alignment horizontal="left" vertical="top" wrapText="1"/>
    </xf>
    <xf numFmtId="0" fontId="6" fillId="0" borderId="0" xfId="15" applyFont="1" applyAlignment="1">
      <alignment vertical="top" wrapText="1"/>
    </xf>
    <xf numFmtId="0" fontId="1" fillId="0" borderId="0" xfId="15" applyFont="1" applyAlignment="1">
      <alignment vertical="center" wrapText="1"/>
    </xf>
    <xf numFmtId="0" fontId="1" fillId="0" borderId="6" xfId="15" applyFont="1" applyBorder="1" applyAlignment="1">
      <alignment vertical="center" wrapText="1"/>
    </xf>
    <xf numFmtId="0" fontId="3" fillId="0" borderId="0" xfId="15" applyFont="1" applyAlignment="1">
      <alignment horizontal="center" vertical="center"/>
    </xf>
    <xf numFmtId="0" fontId="3" fillId="0" borderId="6" xfId="15" applyFont="1" applyBorder="1" applyAlignment="1">
      <alignment horizontal="center" vertical="center"/>
    </xf>
    <xf numFmtId="0" fontId="3" fillId="0" borderId="6" xfId="15" applyFont="1" applyBorder="1" applyAlignment="1">
      <alignment horizontal="center"/>
    </xf>
    <xf numFmtId="0" fontId="4" fillId="0" borderId="5" xfId="15" applyFont="1" applyBorder="1" applyAlignment="1">
      <alignment horizontal="center" vertical="center"/>
    </xf>
    <xf numFmtId="0" fontId="4" fillId="0" borderId="6" xfId="15" applyFont="1" applyBorder="1" applyAlignment="1">
      <alignment horizontal="center" vertical="center"/>
    </xf>
    <xf numFmtId="0" fontId="3" fillId="0" borderId="5" xfId="15"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5" fillId="0" borderId="7" xfId="9" applyFont="1" applyBorder="1" applyAlignment="1">
      <alignment horizontal="left" vertical="center" wrapText="1"/>
    </xf>
    <xf numFmtId="0" fontId="5" fillId="0" borderId="0" xfId="9" applyFont="1" applyAlignment="1">
      <alignment horizontal="left" vertical="center" wrapText="1"/>
    </xf>
    <xf numFmtId="0" fontId="5" fillId="0" borderId="0" xfId="0" applyFont="1" applyAlignment="1">
      <alignment vertical="top" wrapText="1"/>
    </xf>
    <xf numFmtId="0" fontId="1" fillId="0" borderId="0" xfId="0" applyFont="1" applyAlignment="1">
      <alignment vertical="center" wrapText="1"/>
    </xf>
    <xf numFmtId="0" fontId="12" fillId="0" borderId="0" xfId="0" applyFont="1" applyAlignment="1">
      <alignment vertical="center" wrapText="1"/>
    </xf>
    <xf numFmtId="0" fontId="12" fillId="0" borderId="1" xfId="0" applyFont="1" applyBorder="1" applyAlignment="1">
      <alignment vertical="center" wrapText="1"/>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1" fillId="0" borderId="0" xfId="9" applyAlignment="1">
      <alignment vertical="center" wrapText="1"/>
    </xf>
    <xf numFmtId="0" fontId="1" fillId="0" borderId="1" xfId="9" applyBorder="1" applyAlignment="1">
      <alignment vertical="center" wrapText="1"/>
    </xf>
    <xf numFmtId="0" fontId="3" fillId="0" borderId="7" xfId="9" applyFont="1" applyBorder="1" applyAlignment="1">
      <alignment horizontal="center" vertical="center"/>
    </xf>
    <xf numFmtId="0" fontId="3" fillId="0" borderId="0" xfId="9" applyFont="1" applyAlignment="1">
      <alignment horizontal="center" vertical="center"/>
    </xf>
    <xf numFmtId="0" fontId="3" fillId="0" borderId="6" xfId="9" applyFont="1" applyBorder="1" applyAlignment="1">
      <alignment horizontal="center" vertical="center"/>
    </xf>
    <xf numFmtId="0" fontId="3" fillId="0" borderId="8" xfId="9" applyFont="1" applyBorder="1" applyAlignment="1">
      <alignment horizontal="center"/>
    </xf>
    <xf numFmtId="0" fontId="4" fillId="0" borderId="5" xfId="9" applyFont="1" applyBorder="1" applyAlignment="1">
      <alignment horizontal="center" vertical="center"/>
    </xf>
    <xf numFmtId="0" fontId="4" fillId="0" borderId="6" xfId="9" applyFont="1" applyBorder="1" applyAlignment="1">
      <alignment horizontal="center" vertical="center"/>
    </xf>
    <xf numFmtId="0" fontId="3" fillId="0" borderId="5" xfId="9" applyFont="1" applyBorder="1" applyAlignment="1">
      <alignment horizontal="center" vertical="center"/>
    </xf>
    <xf numFmtId="1" fontId="5" fillId="0" borderId="0" xfId="9" applyNumberFormat="1" applyFont="1" applyAlignment="1">
      <alignment vertical="center" wrapText="1"/>
    </xf>
    <xf numFmtId="1" fontId="6" fillId="0" borderId="0" xfId="9" applyNumberFormat="1" applyFont="1" applyAlignment="1">
      <alignment vertical="center" wrapText="1"/>
    </xf>
    <xf numFmtId="0" fontId="5" fillId="0" borderId="0" xfId="0" applyFont="1" applyAlignment="1">
      <alignment vertical="center" wrapText="1"/>
    </xf>
    <xf numFmtId="0" fontId="9" fillId="0" borderId="0" xfId="0" applyFont="1" applyAlignment="1">
      <alignment wrapText="1"/>
    </xf>
    <xf numFmtId="1" fontId="5" fillId="0" borderId="0" xfId="10" applyNumberFormat="1" applyFont="1" applyAlignment="1">
      <alignment horizontal="left" vertical="center" wrapText="1"/>
    </xf>
    <xf numFmtId="0" fontId="1" fillId="0" borderId="0" xfId="10" applyFont="1" applyAlignment="1">
      <alignment horizontal="left" vertical="center" wrapText="1"/>
    </xf>
    <xf numFmtId="0" fontId="1" fillId="0" borderId="6" xfId="10" applyFont="1" applyBorder="1" applyAlignment="1">
      <alignment horizontal="left"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cellXfs>
  <cellStyles count="104">
    <cellStyle name="20% - Énfasis1 2" xfId="16"/>
    <cellStyle name="20% - Énfasis2 2" xfId="17"/>
    <cellStyle name="20% - Énfasis3 2" xfId="18"/>
    <cellStyle name="20% - Énfasis4 2" xfId="19"/>
    <cellStyle name="20% - Énfasis5 2" xfId="20"/>
    <cellStyle name="20% - Énfasis6 2" xfId="21"/>
    <cellStyle name="40% - Énfasis1 2" xfId="22"/>
    <cellStyle name="40% - Énfasis2 2" xfId="23"/>
    <cellStyle name="40% - Énfasis3 2" xfId="24"/>
    <cellStyle name="40% - Énfasis4 2" xfId="25"/>
    <cellStyle name="40% - Énfasis5 2" xfId="26"/>
    <cellStyle name="40% - Énfasis6 2" xfId="27"/>
    <cellStyle name="60% - Énfasis1 2" xfId="28"/>
    <cellStyle name="60% - Énfasis2 2" xfId="29"/>
    <cellStyle name="60% - Énfasis3 2" xfId="30"/>
    <cellStyle name="60% - Énfasis4 2" xfId="31"/>
    <cellStyle name="60% - Énfasis5 2" xfId="32"/>
    <cellStyle name="60% - Énfasis6 2" xfId="33"/>
    <cellStyle name="Buena 2" xfId="34"/>
    <cellStyle name="Cabecera 1" xfId="1"/>
    <cellStyle name="Cabecera 1 2" xfId="35"/>
    <cellStyle name="Cabecera 2" xfId="2"/>
    <cellStyle name="Cabecera 2 2" xfId="36"/>
    <cellStyle name="Cálculo 2" xfId="37"/>
    <cellStyle name="Celda de comprobación 2" xfId="38"/>
    <cellStyle name="Celda vinculada 2" xfId="39"/>
    <cellStyle name="Encabezado 4 2" xfId="40"/>
    <cellStyle name="Énfasis1 2" xfId="41"/>
    <cellStyle name="Énfasis2 2" xfId="42"/>
    <cellStyle name="Énfasis3 2" xfId="43"/>
    <cellStyle name="Énfasis4 2" xfId="44"/>
    <cellStyle name="Énfasis5 2" xfId="45"/>
    <cellStyle name="Énfasis6 2" xfId="46"/>
    <cellStyle name="Entrada 2" xfId="47"/>
    <cellStyle name="Euro" xfId="3"/>
    <cellStyle name="Euro 2" xfId="48"/>
    <cellStyle name="Euro 2 2" xfId="49"/>
    <cellStyle name="Euro 3" xfId="50"/>
    <cellStyle name="Fecha" xfId="4"/>
    <cellStyle name="Fecha 2" xfId="51"/>
    <cellStyle name="Fecha 2 2" xfId="52"/>
    <cellStyle name="Fecha 3" xfId="53"/>
    <cellStyle name="Fecha 4" xfId="54"/>
    <cellStyle name="Fijo" xfId="5"/>
    <cellStyle name="Fijo 2" xfId="55"/>
    <cellStyle name="Fijo 2 2" xfId="56"/>
    <cellStyle name="Fijo 3" xfId="57"/>
    <cellStyle name="Fijo 4" xfId="58"/>
    <cellStyle name="Hipervínculo" xfId="6" builtinId="8"/>
    <cellStyle name="Hipervínculo 2" xfId="59"/>
    <cellStyle name="Incorrecto 2" xfId="60"/>
    <cellStyle name="Millares 2" xfId="61"/>
    <cellStyle name="Millares 3" xfId="62"/>
    <cellStyle name="Moneda 2" xfId="63"/>
    <cellStyle name="Monetario" xfId="7"/>
    <cellStyle name="Monetario 2" xfId="64"/>
    <cellStyle name="Monetario 2 2" xfId="65"/>
    <cellStyle name="Monetario 3" xfId="66"/>
    <cellStyle name="Monetario 4" xfId="67"/>
    <cellStyle name="Monetario0" xfId="8"/>
    <cellStyle name="Monetario0 2" xfId="68"/>
    <cellStyle name="Monetario0 2 2" xfId="69"/>
    <cellStyle name="Monetario0 3" xfId="70"/>
    <cellStyle name="Monetario0 4" xfId="71"/>
    <cellStyle name="Neutral 2" xfId="72"/>
    <cellStyle name="Normal" xfId="0" builtinId="0"/>
    <cellStyle name="Normal 10" xfId="73"/>
    <cellStyle name="Normal 2" xfId="9"/>
    <cellStyle name="Normal 2 2" xfId="74"/>
    <cellStyle name="Normal 3" xfId="10"/>
    <cellStyle name="Normal 3 2" xfId="75"/>
    <cellStyle name="Normal 3 3" xfId="76"/>
    <cellStyle name="Normal 4" xfId="15"/>
    <cellStyle name="Normal 5" xfId="77"/>
    <cellStyle name="Normal 6" xfId="78"/>
    <cellStyle name="Normal 7" xfId="79"/>
    <cellStyle name="Normal 8" xfId="80"/>
    <cellStyle name="Normal 8 2" xfId="81"/>
    <cellStyle name="Normal 9" xfId="82"/>
    <cellStyle name="Normal_Libro1" xfId="11"/>
    <cellStyle name="Normal_Libro1 2" xfId="12"/>
    <cellStyle name="Notas 2" xfId="83"/>
    <cellStyle name="Porcentaje 2" xfId="84"/>
    <cellStyle name="Porcentaje 2 2" xfId="85"/>
    <cellStyle name="Porcentaje 3" xfId="86"/>
    <cellStyle name="Punto" xfId="13"/>
    <cellStyle name="Punto 2" xfId="87"/>
    <cellStyle name="Punto 2 2" xfId="88"/>
    <cellStyle name="Punto 3" xfId="89"/>
    <cellStyle name="Punto 4" xfId="90"/>
    <cellStyle name="Punto0" xfId="14"/>
    <cellStyle name="Punto0 2" xfId="91"/>
    <cellStyle name="Punto0 2 2" xfId="92"/>
    <cellStyle name="Punto0 3" xfId="93"/>
    <cellStyle name="Punto0 4" xfId="94"/>
    <cellStyle name="Salida 2" xfId="95"/>
    <cellStyle name="Texto de advertencia 2" xfId="96"/>
    <cellStyle name="Texto explicativo 2" xfId="97"/>
    <cellStyle name="Título 1 2" xfId="98"/>
    <cellStyle name="Título 2 2" xfId="99"/>
    <cellStyle name="Título 3 2" xfId="100"/>
    <cellStyle name="Título 4" xfId="101"/>
    <cellStyle name="Total 2" xfId="102"/>
    <cellStyle name="Total 3" xfId="10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
  <sheetViews>
    <sheetView tabSelected="1" workbookViewId="0">
      <selection activeCell="E10" sqref="E10"/>
    </sheetView>
  </sheetViews>
  <sheetFormatPr baseColWidth="10" defaultRowHeight="15" x14ac:dyDescent="0.25"/>
  <cols>
    <col min="1" max="1" width="12.7109375" customWidth="1"/>
  </cols>
  <sheetData>
    <row r="1" spans="1:32" x14ac:dyDescent="0.25">
      <c r="A1" s="65" t="s">
        <v>72</v>
      </c>
      <c r="B1" s="65"/>
      <c r="C1" s="65"/>
      <c r="D1" s="65"/>
    </row>
    <row r="2" spans="1:32" x14ac:dyDescent="0.25">
      <c r="A2" s="65"/>
      <c r="B2" s="65"/>
      <c r="C2" s="65"/>
      <c r="D2" s="65"/>
    </row>
    <row r="3" spans="1:32" x14ac:dyDescent="0.25">
      <c r="A3" s="65"/>
      <c r="B3" s="65"/>
      <c r="C3" s="65"/>
      <c r="D3" s="65"/>
    </row>
    <row r="4" spans="1:32" x14ac:dyDescent="0.25">
      <c r="A4" s="65"/>
      <c r="B4" s="65"/>
      <c r="C4" s="65"/>
      <c r="D4" s="65"/>
    </row>
    <row r="5" spans="1:32" ht="13.5" customHeight="1" x14ac:dyDescent="0.25">
      <c r="A5" s="65"/>
      <c r="B5" s="65"/>
      <c r="C5" s="65"/>
      <c r="D5" s="65"/>
      <c r="AF5" t="s">
        <v>35</v>
      </c>
    </row>
    <row r="6" spans="1:32" ht="17.25" customHeight="1" x14ac:dyDescent="0.25">
      <c r="A6" s="58">
        <v>2018</v>
      </c>
      <c r="B6" s="57"/>
    </row>
    <row r="7" spans="1:32" ht="12.75" customHeight="1" x14ac:dyDescent="0.25">
      <c r="A7" s="58">
        <v>2017</v>
      </c>
      <c r="B7" s="57"/>
    </row>
    <row r="8" spans="1:32" x14ac:dyDescent="0.25">
      <c r="A8" s="58">
        <v>2016</v>
      </c>
      <c r="B8" s="57"/>
      <c r="AF8" s="1" t="s">
        <v>34</v>
      </c>
    </row>
    <row r="9" spans="1:32" x14ac:dyDescent="0.25">
      <c r="A9" s="58">
        <v>2015</v>
      </c>
      <c r="B9" s="57"/>
      <c r="AF9" s="1" t="s">
        <v>33</v>
      </c>
    </row>
    <row r="10" spans="1:32" x14ac:dyDescent="0.25">
      <c r="A10" s="58">
        <v>2014</v>
      </c>
      <c r="B10" s="57"/>
      <c r="AF10" s="1" t="s">
        <v>32</v>
      </c>
    </row>
    <row r="11" spans="1:32" x14ac:dyDescent="0.25">
      <c r="A11" s="58">
        <v>2013</v>
      </c>
      <c r="B11" s="57"/>
      <c r="AF11" s="1" t="s">
        <v>31</v>
      </c>
    </row>
    <row r="12" spans="1:32" x14ac:dyDescent="0.25">
      <c r="A12" s="58">
        <v>2012</v>
      </c>
      <c r="B12" s="57"/>
      <c r="AF12" s="20" t="s">
        <v>30</v>
      </c>
    </row>
    <row r="13" spans="1:32" x14ac:dyDescent="0.25">
      <c r="A13" s="58">
        <v>2011</v>
      </c>
      <c r="B13" s="57"/>
      <c r="AF13" s="20" t="s">
        <v>29</v>
      </c>
    </row>
    <row r="14" spans="1:32" x14ac:dyDescent="0.25">
      <c r="A14" s="58">
        <v>2010</v>
      </c>
      <c r="B14" s="57"/>
    </row>
    <row r="15" spans="1:32" x14ac:dyDescent="0.25">
      <c r="A15" s="58">
        <v>2009</v>
      </c>
      <c r="B15" s="57"/>
      <c r="AF15" s="20"/>
    </row>
    <row r="16" spans="1:32" x14ac:dyDescent="0.25">
      <c r="A16" s="59" t="s">
        <v>66</v>
      </c>
    </row>
  </sheetData>
  <mergeCells count="1">
    <mergeCell ref="A1:D5"/>
  </mergeCells>
  <hyperlinks>
    <hyperlink ref="A8" location="'2016'!A1" display="'2016'!A1"/>
    <hyperlink ref="A9" location="'2015'!A1" display="'2015'!A1"/>
    <hyperlink ref="A10" location="'2014'!A1" display="'2014'!A1"/>
    <hyperlink ref="A11" location="'2013'!A1" display="'2013'!A1"/>
    <hyperlink ref="A12" location="'2012'!A1" display="'2012'!A1"/>
    <hyperlink ref="A13" location="'2011'!A1" display="'2011'!A1"/>
    <hyperlink ref="A15" location="'2009'!A1" display="'2009'!A1"/>
    <hyperlink ref="A14" location="'2010'!A1" display="'2010'!A1"/>
    <hyperlink ref="A7" location="'2017'!A1" display="'2017'!A1"/>
    <hyperlink ref="A6" location="'2018'!A1" display="'2018'!A1"/>
    <hyperlink ref="A16" location="'Ficha técnica'!A1" display="Ficha técnica"/>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
  <sheetViews>
    <sheetView workbookViewId="0">
      <selection sqref="A1:G3"/>
    </sheetView>
  </sheetViews>
  <sheetFormatPr baseColWidth="10" defaultRowHeight="12.75" x14ac:dyDescent="0.2"/>
  <cols>
    <col min="1" max="1" width="20.7109375" style="1" customWidth="1"/>
    <col min="2" max="7" width="10.7109375" style="1" customWidth="1"/>
    <col min="8" max="8" width="10" style="1" customWidth="1"/>
    <col min="9" max="16384" width="11.42578125" style="1"/>
  </cols>
  <sheetData>
    <row r="1" spans="1:8" ht="12.75" customHeight="1" x14ac:dyDescent="0.3">
      <c r="A1" s="90" t="s">
        <v>55</v>
      </c>
      <c r="B1" s="90"/>
      <c r="C1" s="90"/>
      <c r="D1" s="90"/>
      <c r="E1" s="90"/>
      <c r="F1" s="90"/>
      <c r="G1" s="90"/>
      <c r="H1" s="6"/>
    </row>
    <row r="2" spans="1:8" ht="12.75" customHeight="1" x14ac:dyDescent="0.3">
      <c r="A2" s="90"/>
      <c r="B2" s="90"/>
      <c r="C2" s="90"/>
      <c r="D2" s="90"/>
      <c r="E2" s="90"/>
      <c r="F2" s="90"/>
      <c r="G2" s="90"/>
      <c r="H2" s="6"/>
    </row>
    <row r="3" spans="1:8" ht="12.75" customHeight="1" thickBot="1" x14ac:dyDescent="0.35">
      <c r="A3" s="91"/>
      <c r="B3" s="91"/>
      <c r="C3" s="91"/>
      <c r="D3" s="91"/>
      <c r="E3" s="91"/>
      <c r="F3" s="91"/>
      <c r="G3" s="91"/>
      <c r="H3" s="6"/>
    </row>
    <row r="4" spans="1:8" ht="12.75" customHeight="1" x14ac:dyDescent="0.3">
      <c r="A4" s="92" t="s">
        <v>10</v>
      </c>
      <c r="B4" s="95" t="s">
        <v>4</v>
      </c>
      <c r="C4" s="95"/>
      <c r="D4" s="95"/>
      <c r="E4" s="95"/>
      <c r="F4" s="95"/>
      <c r="G4" s="95"/>
      <c r="H4" s="6"/>
    </row>
    <row r="5" spans="1:8" ht="12.75" customHeight="1" x14ac:dyDescent="0.3">
      <c r="A5" s="93"/>
      <c r="B5" s="96" t="s">
        <v>0</v>
      </c>
      <c r="C5" s="98" t="s">
        <v>5</v>
      </c>
      <c r="D5" s="98" t="s">
        <v>6</v>
      </c>
      <c r="E5" s="98" t="s">
        <v>7</v>
      </c>
      <c r="F5" s="98" t="s">
        <v>8</v>
      </c>
      <c r="G5" s="98" t="s">
        <v>9</v>
      </c>
      <c r="H5" s="6"/>
    </row>
    <row r="6" spans="1:8" ht="12.75" customHeight="1" x14ac:dyDescent="0.3">
      <c r="A6" s="94"/>
      <c r="B6" s="97" t="s">
        <v>0</v>
      </c>
      <c r="C6" s="94"/>
      <c r="D6" s="94"/>
      <c r="E6" s="94"/>
      <c r="F6" s="94"/>
      <c r="G6" s="94"/>
      <c r="H6" s="6"/>
    </row>
    <row r="7" spans="1:8" ht="12.75" customHeight="1" x14ac:dyDescent="0.3">
      <c r="A7" s="2" t="s">
        <v>2</v>
      </c>
      <c r="B7" s="12">
        <f>SUM(C7:G7)</f>
        <v>405</v>
      </c>
      <c r="C7" s="17">
        <v>18</v>
      </c>
      <c r="D7" s="17">
        <v>113</v>
      </c>
      <c r="E7" s="17">
        <v>138</v>
      </c>
      <c r="F7" s="17">
        <v>80</v>
      </c>
      <c r="G7" s="17">
        <v>56</v>
      </c>
      <c r="H7" s="6"/>
    </row>
    <row r="8" spans="1:8" ht="12.75" customHeight="1" x14ac:dyDescent="0.3">
      <c r="A8" s="2" t="s">
        <v>3</v>
      </c>
      <c r="B8" s="13">
        <f t="shared" ref="B8:G8" si="0">SUM(B9:B17)</f>
        <v>99.999999999999986</v>
      </c>
      <c r="C8" s="13">
        <f t="shared" si="0"/>
        <v>100</v>
      </c>
      <c r="D8" s="13">
        <f t="shared" si="0"/>
        <v>100.00000000000001</v>
      </c>
      <c r="E8" s="13">
        <f t="shared" si="0"/>
        <v>100</v>
      </c>
      <c r="F8" s="13">
        <f t="shared" si="0"/>
        <v>100</v>
      </c>
      <c r="G8" s="13">
        <f t="shared" si="0"/>
        <v>100</v>
      </c>
      <c r="H8" s="6"/>
    </row>
    <row r="9" spans="1:8" ht="12.75" customHeight="1" x14ac:dyDescent="0.3">
      <c r="A9" s="4" t="s">
        <v>11</v>
      </c>
      <c r="B9" s="13">
        <v>0.24691358024691359</v>
      </c>
      <c r="C9" s="18">
        <v>0</v>
      </c>
      <c r="D9" s="18">
        <v>0</v>
      </c>
      <c r="E9" s="18">
        <v>0.7246376811594204</v>
      </c>
      <c r="F9" s="18">
        <v>0</v>
      </c>
      <c r="G9" s="18">
        <v>0</v>
      </c>
      <c r="H9" s="6"/>
    </row>
    <row r="10" spans="1:8" ht="12.75" customHeight="1" x14ac:dyDescent="0.3">
      <c r="A10" s="4" t="s">
        <v>12</v>
      </c>
      <c r="B10" s="13">
        <v>5.1851851851851851</v>
      </c>
      <c r="C10" s="18">
        <v>0</v>
      </c>
      <c r="D10" s="18">
        <v>4.4247787610619476</v>
      </c>
      <c r="E10" s="18">
        <v>5.0724637681159424</v>
      </c>
      <c r="F10" s="18">
        <v>3.75</v>
      </c>
      <c r="G10" s="18">
        <v>10.714285714285712</v>
      </c>
      <c r="H10" s="6"/>
    </row>
    <row r="11" spans="1:8" ht="12.75" customHeight="1" x14ac:dyDescent="0.3">
      <c r="A11" s="4" t="s">
        <v>13</v>
      </c>
      <c r="B11" s="13">
        <v>21.23456790123457</v>
      </c>
      <c r="C11" s="18">
        <v>22.222222222222221</v>
      </c>
      <c r="D11" s="18">
        <v>24.778761061946906</v>
      </c>
      <c r="E11" s="18">
        <v>20.289855072463769</v>
      </c>
      <c r="F11" s="18">
        <v>21.25</v>
      </c>
      <c r="G11" s="18">
        <v>16.071428571428566</v>
      </c>
      <c r="H11" s="6"/>
    </row>
    <row r="12" spans="1:8" ht="12.75" customHeight="1" x14ac:dyDescent="0.3">
      <c r="A12" s="4" t="s">
        <v>14</v>
      </c>
      <c r="B12" s="13">
        <v>27.407407407407408</v>
      </c>
      <c r="C12" s="18">
        <v>66.666666666666671</v>
      </c>
      <c r="D12" s="18">
        <v>26.548672566371685</v>
      </c>
      <c r="E12" s="18">
        <v>26.811594202898554</v>
      </c>
      <c r="F12" s="18">
        <v>22.5</v>
      </c>
      <c r="G12" s="18">
        <v>25</v>
      </c>
      <c r="H12" s="6"/>
    </row>
    <row r="13" spans="1:8" ht="12.75" customHeight="1" x14ac:dyDescent="0.3">
      <c r="A13" s="4" t="s">
        <v>15</v>
      </c>
      <c r="B13" s="13">
        <v>24.691358024691358</v>
      </c>
      <c r="C13" s="18">
        <v>5.5555555555555554</v>
      </c>
      <c r="D13" s="18">
        <v>26.548672566371685</v>
      </c>
      <c r="E13" s="18">
        <v>28.260869565217394</v>
      </c>
      <c r="F13" s="18">
        <v>25</v>
      </c>
      <c r="G13" s="18">
        <v>17.857142857142854</v>
      </c>
      <c r="H13" s="6"/>
    </row>
    <row r="14" spans="1:8" s="3" customFormat="1" ht="12.75" customHeight="1" x14ac:dyDescent="0.2">
      <c r="A14" s="5" t="s">
        <v>16</v>
      </c>
      <c r="B14" s="13">
        <v>1.7283950617283952</v>
      </c>
      <c r="C14" s="18">
        <v>5.5555555555555554</v>
      </c>
      <c r="D14" s="18">
        <v>0.88495575221238942</v>
      </c>
      <c r="E14" s="18">
        <v>1.4492753623188408</v>
      </c>
      <c r="F14" s="18">
        <v>2.5</v>
      </c>
      <c r="G14" s="18">
        <v>1.7857142857142856</v>
      </c>
      <c r="H14" s="16"/>
    </row>
    <row r="15" spans="1:8" ht="12.75" customHeight="1" x14ac:dyDescent="0.3">
      <c r="A15" s="4" t="s">
        <v>17</v>
      </c>
      <c r="B15" s="13">
        <v>5.4320987654320989</v>
      </c>
      <c r="C15" s="18">
        <v>0</v>
      </c>
      <c r="D15" s="18">
        <v>4.4247787610619476</v>
      </c>
      <c r="E15" s="18">
        <v>5.0724637681159424</v>
      </c>
      <c r="F15" s="18">
        <v>10</v>
      </c>
      <c r="G15" s="18">
        <v>3.5714285714285707</v>
      </c>
      <c r="H15" s="6"/>
    </row>
    <row r="16" spans="1:8" ht="12.75" customHeight="1" x14ac:dyDescent="0.3">
      <c r="A16" s="4" t="s">
        <v>18</v>
      </c>
      <c r="B16" s="13">
        <v>6.4197530864197532</v>
      </c>
      <c r="C16" s="18">
        <v>0</v>
      </c>
      <c r="D16" s="18">
        <v>7.9646017699115053</v>
      </c>
      <c r="E16" s="18">
        <v>7.2463768115942031</v>
      </c>
      <c r="F16" s="18">
        <v>6.25</v>
      </c>
      <c r="G16" s="18">
        <v>3.5714285714285707</v>
      </c>
      <c r="H16" s="6"/>
    </row>
    <row r="17" spans="1:8" ht="12.75" customHeight="1" thickBot="1" x14ac:dyDescent="0.35">
      <c r="A17" s="7" t="s">
        <v>19</v>
      </c>
      <c r="B17" s="19">
        <v>7.6543209876543212</v>
      </c>
      <c r="C17" s="34">
        <v>0</v>
      </c>
      <c r="D17" s="34">
        <v>4.4247787610619476</v>
      </c>
      <c r="E17" s="34">
        <v>5.0724637681159424</v>
      </c>
      <c r="F17" s="34">
        <v>8.75</v>
      </c>
      <c r="G17" s="34">
        <v>21.428571428571427</v>
      </c>
      <c r="H17" s="6"/>
    </row>
    <row r="18" spans="1:8" ht="12.75" customHeight="1" x14ac:dyDescent="0.3">
      <c r="A18" s="102" t="s">
        <v>54</v>
      </c>
      <c r="B18" s="102"/>
      <c r="C18" s="102"/>
      <c r="D18" s="102"/>
      <c r="E18" s="102"/>
      <c r="F18" s="102"/>
      <c r="G18" s="102"/>
      <c r="H18" s="6"/>
    </row>
    <row r="19" spans="1:8" ht="12.75" customHeight="1" x14ac:dyDescent="0.3">
      <c r="A19" s="102"/>
      <c r="B19" s="102"/>
      <c r="C19" s="102"/>
      <c r="D19" s="102"/>
      <c r="E19" s="102"/>
      <c r="F19" s="102"/>
      <c r="G19" s="102"/>
      <c r="H19" s="6"/>
    </row>
    <row r="20" spans="1:8" ht="12.75" customHeight="1" x14ac:dyDescent="0.3">
      <c r="A20" s="102"/>
      <c r="B20" s="102"/>
      <c r="C20" s="102"/>
      <c r="D20" s="102"/>
      <c r="E20" s="102"/>
      <c r="F20" s="102"/>
      <c r="G20" s="102"/>
      <c r="H20" s="6"/>
    </row>
    <row r="21" spans="1:8" ht="12.75" customHeight="1" x14ac:dyDescent="0.3">
      <c r="A21" s="99" t="s">
        <v>1</v>
      </c>
      <c r="B21" s="100"/>
      <c r="C21" s="100"/>
      <c r="D21" s="100"/>
      <c r="E21" s="100"/>
      <c r="F21" s="100"/>
      <c r="G21" s="100"/>
      <c r="H21" s="6"/>
    </row>
    <row r="22" spans="1:8" ht="12.75" customHeight="1" x14ac:dyDescent="0.3">
      <c r="A22" s="100"/>
      <c r="B22" s="100"/>
      <c r="C22" s="100"/>
      <c r="D22" s="100"/>
      <c r="E22" s="100"/>
      <c r="F22" s="100"/>
      <c r="G22" s="100"/>
      <c r="H22" s="6"/>
    </row>
    <row r="23" spans="1:8" customFormat="1" ht="12.75" customHeight="1" x14ac:dyDescent="0.25"/>
    <row r="24" spans="1:8" customFormat="1" ht="16.5" customHeight="1" x14ac:dyDescent="0.25"/>
    <row r="25" spans="1:8" customFormat="1" ht="16.5" customHeight="1" x14ac:dyDescent="0.25"/>
    <row r="26" spans="1:8" customFormat="1" ht="16.5" customHeight="1" x14ac:dyDescent="0.25"/>
    <row r="27" spans="1:8" customFormat="1" ht="13.5" customHeight="1" x14ac:dyDescent="0.25"/>
    <row r="28" spans="1:8" customFormat="1" ht="15" x14ac:dyDescent="0.25"/>
    <row r="29" spans="1:8" customFormat="1" ht="15" x14ac:dyDescent="0.25"/>
    <row r="30" spans="1:8" customFormat="1" ht="15" x14ac:dyDescent="0.25"/>
    <row r="31" spans="1:8" customFormat="1" ht="15" x14ac:dyDescent="0.25"/>
    <row r="32" spans="1:8" customFormat="1" ht="15" x14ac:dyDescent="0.25"/>
    <row r="33" customFormat="1" ht="15" x14ac:dyDescent="0.25"/>
    <row r="34" customFormat="1" ht="12.75" customHeight="1" x14ac:dyDescent="0.25"/>
    <row r="35" customFormat="1" ht="12.75" customHeight="1" x14ac:dyDescent="0.25"/>
    <row r="36" customFormat="1" ht="12.75" customHeight="1" x14ac:dyDescent="0.25"/>
    <row r="37" customFormat="1" ht="12.75" customHeight="1" x14ac:dyDescent="0.25"/>
    <row r="38" customFormat="1" ht="15" x14ac:dyDescent="0.25"/>
    <row r="39" customFormat="1" ht="15" x14ac:dyDescent="0.25"/>
    <row r="40" customFormat="1" ht="15" x14ac:dyDescent="0.25"/>
    <row r="41" customFormat="1" ht="15" customHeight="1" x14ac:dyDescent="0.25"/>
    <row r="42" customFormat="1" ht="15" x14ac:dyDescent="0.25"/>
    <row r="43" customFormat="1" ht="15" x14ac:dyDescent="0.25"/>
    <row r="45" ht="15" customHeight="1" x14ac:dyDescent="0.2"/>
    <row r="46" ht="12.75" customHeight="1" x14ac:dyDescent="0.2"/>
    <row r="47" ht="17.25" customHeight="1" x14ac:dyDescent="0.2"/>
    <row r="48" ht="12.75" customHeight="1" x14ac:dyDescent="0.2"/>
    <row r="56" ht="12.75" customHeight="1" x14ac:dyDescent="0.2"/>
    <row r="58" ht="12.75" customHeight="1" x14ac:dyDescent="0.2"/>
    <row r="59" ht="12.75" customHeight="1" x14ac:dyDescent="0.2"/>
    <row r="63" ht="12.75" customHeight="1" x14ac:dyDescent="0.2"/>
    <row r="66" ht="12.75" customHeight="1" x14ac:dyDescent="0.2"/>
    <row r="67" ht="12.75" customHeight="1" x14ac:dyDescent="0.2"/>
    <row r="69" ht="12.75" customHeight="1" x14ac:dyDescent="0.2"/>
    <row r="70" ht="12.75" customHeight="1" x14ac:dyDescent="0.2"/>
    <row r="76" ht="12.75" customHeight="1" x14ac:dyDescent="0.2"/>
    <row r="80" ht="12.75" customHeight="1" x14ac:dyDescent="0.2"/>
    <row r="81" ht="12.75" customHeight="1" x14ac:dyDescent="0.2"/>
    <row r="86" ht="12.75" customHeight="1" x14ac:dyDescent="0.2"/>
    <row r="91" ht="12.75" customHeight="1" x14ac:dyDescent="0.2"/>
    <row r="92" ht="12.75" customHeight="1" x14ac:dyDescent="0.2"/>
    <row r="96" ht="12.75" customHeight="1" x14ac:dyDescent="0.2"/>
    <row r="102" ht="12.75" customHeight="1" x14ac:dyDescent="0.2"/>
    <row r="103" ht="12.75" customHeight="1" x14ac:dyDescent="0.2"/>
    <row r="106" ht="12.75" customHeight="1" x14ac:dyDescent="0.2"/>
    <row r="113" ht="12.75" customHeight="1" x14ac:dyDescent="0.2"/>
    <row r="114" ht="12.75" customHeight="1" x14ac:dyDescent="0.2"/>
    <row r="116" ht="12.75" customHeight="1" x14ac:dyDescent="0.2"/>
    <row r="124" ht="12.75" customHeight="1" x14ac:dyDescent="0.2"/>
    <row r="125" ht="12.75" customHeight="1" x14ac:dyDescent="0.2"/>
    <row r="126" ht="12.75" customHeight="1" x14ac:dyDescent="0.2"/>
    <row r="135" ht="12.75" customHeight="1" x14ac:dyDescent="0.2"/>
    <row r="136" ht="12.75" customHeight="1" x14ac:dyDescent="0.2"/>
    <row r="146" ht="12.75" customHeight="1" x14ac:dyDescent="0.2"/>
  </sheetData>
  <mergeCells count="11">
    <mergeCell ref="A21:G22"/>
    <mergeCell ref="A18:G20"/>
    <mergeCell ref="A1:G3"/>
    <mergeCell ref="A4:A6"/>
    <mergeCell ref="B4:G4"/>
    <mergeCell ref="B5:B6"/>
    <mergeCell ref="C5:C6"/>
    <mergeCell ref="D5:D6"/>
    <mergeCell ref="E5:E6"/>
    <mergeCell ref="F5:F6"/>
    <mergeCell ref="G5:G6"/>
  </mergeCells>
  <pageMargins left="0.45" right="0.75" top="0.19" bottom="1"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workbookViewId="0">
      <selection activeCell="B4" sqref="B4:G4"/>
    </sheetView>
  </sheetViews>
  <sheetFormatPr baseColWidth="10" defaultRowHeight="12.75" x14ac:dyDescent="0.2"/>
  <cols>
    <col min="1" max="1" width="20.7109375" style="20" customWidth="1"/>
    <col min="2" max="7" width="10.7109375" style="20" customWidth="1"/>
    <col min="8" max="16384" width="11.42578125" style="20"/>
  </cols>
  <sheetData>
    <row r="1" spans="1:7" ht="12.75" customHeight="1" x14ac:dyDescent="0.2">
      <c r="A1" s="104" t="s">
        <v>28</v>
      </c>
      <c r="B1" s="104"/>
      <c r="C1" s="104"/>
      <c r="D1" s="104"/>
      <c r="E1" s="104"/>
      <c r="F1" s="104"/>
      <c r="G1" s="104"/>
    </row>
    <row r="2" spans="1:7" ht="12.75" customHeight="1" x14ac:dyDescent="0.2">
      <c r="A2" s="104"/>
      <c r="B2" s="104"/>
      <c r="C2" s="104"/>
      <c r="D2" s="104"/>
      <c r="E2" s="104"/>
      <c r="F2" s="104"/>
      <c r="G2" s="104"/>
    </row>
    <row r="3" spans="1:7" ht="12.75" customHeight="1" thickBot="1" x14ac:dyDescent="0.25">
      <c r="A3" s="105"/>
      <c r="B3" s="105"/>
      <c r="C3" s="105"/>
      <c r="D3" s="105"/>
      <c r="E3" s="105"/>
      <c r="F3" s="105"/>
      <c r="G3" s="105"/>
    </row>
    <row r="4" spans="1:7" ht="12.75" customHeight="1" x14ac:dyDescent="0.2">
      <c r="A4" s="92" t="s">
        <v>10</v>
      </c>
      <c r="B4" s="95" t="s">
        <v>4</v>
      </c>
      <c r="C4" s="95"/>
      <c r="D4" s="95"/>
      <c r="E4" s="95"/>
      <c r="F4" s="95"/>
      <c r="G4" s="95"/>
    </row>
    <row r="5" spans="1:7" ht="12.75" customHeight="1" x14ac:dyDescent="0.2">
      <c r="A5" s="93"/>
      <c r="B5" s="96" t="s">
        <v>0</v>
      </c>
      <c r="C5" s="98" t="s">
        <v>5</v>
      </c>
      <c r="D5" s="98" t="s">
        <v>6</v>
      </c>
      <c r="E5" s="98" t="s">
        <v>7</v>
      </c>
      <c r="F5" s="98" t="s">
        <v>8</v>
      </c>
      <c r="G5" s="98" t="s">
        <v>9</v>
      </c>
    </row>
    <row r="6" spans="1:7" ht="12.75" customHeight="1" x14ac:dyDescent="0.2">
      <c r="A6" s="94"/>
      <c r="B6" s="97" t="s">
        <v>0</v>
      </c>
      <c r="C6" s="94"/>
      <c r="D6" s="94"/>
      <c r="E6" s="94"/>
      <c r="F6" s="94"/>
      <c r="G6" s="94"/>
    </row>
    <row r="7" spans="1:7" ht="12.75" customHeight="1" x14ac:dyDescent="0.2">
      <c r="A7" s="21" t="s">
        <v>2</v>
      </c>
      <c r="B7" s="22">
        <v>199</v>
      </c>
      <c r="C7" s="23">
        <v>8</v>
      </c>
      <c r="D7" s="23">
        <v>52</v>
      </c>
      <c r="E7" s="23">
        <v>72</v>
      </c>
      <c r="F7" s="23">
        <v>42</v>
      </c>
      <c r="G7" s="23">
        <v>25</v>
      </c>
    </row>
    <row r="8" spans="1:7" ht="12.75" customHeight="1" x14ac:dyDescent="0.2">
      <c r="A8" s="21" t="s">
        <v>3</v>
      </c>
      <c r="B8" s="24">
        <v>100</v>
      </c>
      <c r="C8" s="24">
        <v>100</v>
      </c>
      <c r="D8" s="24">
        <v>100</v>
      </c>
      <c r="E8" s="24">
        <v>100</v>
      </c>
      <c r="F8" s="24">
        <v>100</v>
      </c>
      <c r="G8" s="24">
        <v>100</v>
      </c>
    </row>
    <row r="9" spans="1:7" ht="12.75" customHeight="1" x14ac:dyDescent="0.2">
      <c r="A9" s="25" t="s">
        <v>11</v>
      </c>
      <c r="B9" s="26">
        <v>0.50505050505050508</v>
      </c>
      <c r="C9" s="27">
        <v>0</v>
      </c>
      <c r="D9" s="27">
        <v>0</v>
      </c>
      <c r="E9" s="27">
        <v>0</v>
      </c>
      <c r="F9" s="27">
        <v>0</v>
      </c>
      <c r="G9" s="27">
        <v>4</v>
      </c>
    </row>
    <row r="10" spans="1:7" ht="12.75" customHeight="1" x14ac:dyDescent="0.2">
      <c r="A10" s="25" t="s">
        <v>12</v>
      </c>
      <c r="B10" s="26">
        <v>1.5151515151515151</v>
      </c>
      <c r="C10" s="27">
        <v>0</v>
      </c>
      <c r="D10" s="27">
        <v>0</v>
      </c>
      <c r="E10" s="27">
        <v>2.7777777777777777</v>
      </c>
      <c r="F10" s="27">
        <v>2.3809523809523809</v>
      </c>
      <c r="G10" s="27">
        <v>0</v>
      </c>
    </row>
    <row r="11" spans="1:7" ht="12.75" customHeight="1" x14ac:dyDescent="0.2">
      <c r="A11" s="25" t="s">
        <v>13</v>
      </c>
      <c r="B11" s="26">
        <v>22.222222222222221</v>
      </c>
      <c r="C11" s="27">
        <v>14.285714285714285</v>
      </c>
      <c r="D11" s="27">
        <v>26.923076923076923</v>
      </c>
      <c r="E11" s="27">
        <v>19.444444444444446</v>
      </c>
      <c r="F11" s="27">
        <v>21.428571428571427</v>
      </c>
      <c r="G11" s="27">
        <v>24</v>
      </c>
    </row>
    <row r="12" spans="1:7" ht="12.75" customHeight="1" x14ac:dyDescent="0.2">
      <c r="A12" s="25" t="s">
        <v>14</v>
      </c>
      <c r="B12" s="26">
        <v>22.222222222222221</v>
      </c>
      <c r="C12" s="27">
        <v>57.142857142857139</v>
      </c>
      <c r="D12" s="27">
        <v>34.615384615384613</v>
      </c>
      <c r="E12" s="27">
        <v>18.055555555555554</v>
      </c>
      <c r="F12" s="27">
        <v>9.5238095238095237</v>
      </c>
      <c r="G12" s="27">
        <v>20</v>
      </c>
    </row>
    <row r="13" spans="1:7" ht="12.75" customHeight="1" x14ac:dyDescent="0.2">
      <c r="A13" s="25" t="s">
        <v>15</v>
      </c>
      <c r="B13" s="26">
        <v>31.313131313131315</v>
      </c>
      <c r="C13" s="27">
        <v>28.571428571428569</v>
      </c>
      <c r="D13" s="27">
        <v>28.846153846153843</v>
      </c>
      <c r="E13" s="27">
        <v>30.555555555555557</v>
      </c>
      <c r="F13" s="27">
        <v>40.476190476190474</v>
      </c>
      <c r="G13" s="27">
        <v>24</v>
      </c>
    </row>
    <row r="14" spans="1:7" ht="12.75" customHeight="1" x14ac:dyDescent="0.2">
      <c r="A14" s="28" t="s">
        <v>16</v>
      </c>
      <c r="B14" s="29">
        <v>3.0303030303030303</v>
      </c>
      <c r="C14" s="30">
        <v>0</v>
      </c>
      <c r="D14" s="30">
        <v>5.7692307692307692</v>
      </c>
      <c r="E14" s="30">
        <v>4.1666666666666661</v>
      </c>
      <c r="F14" s="30">
        <v>0</v>
      </c>
      <c r="G14" s="30">
        <v>0</v>
      </c>
    </row>
    <row r="15" spans="1:7" ht="12.75" customHeight="1" x14ac:dyDescent="0.2">
      <c r="A15" s="25" t="s">
        <v>17</v>
      </c>
      <c r="B15" s="26">
        <v>7.0707070707070701</v>
      </c>
      <c r="C15" s="27">
        <v>0</v>
      </c>
      <c r="D15" s="27">
        <v>0</v>
      </c>
      <c r="E15" s="27">
        <v>9.7222222222222232</v>
      </c>
      <c r="F15" s="27">
        <v>14.285714285714285</v>
      </c>
      <c r="G15" s="27">
        <v>4</v>
      </c>
    </row>
    <row r="16" spans="1:7" ht="12.75" customHeight="1" x14ac:dyDescent="0.2">
      <c r="A16" s="25" t="s">
        <v>18</v>
      </c>
      <c r="B16" s="26">
        <v>4.0404040404040407</v>
      </c>
      <c r="C16" s="27">
        <v>0</v>
      </c>
      <c r="D16" s="27">
        <v>3.8461538461538463</v>
      </c>
      <c r="E16" s="27">
        <v>6.9444444444444446</v>
      </c>
      <c r="F16" s="27">
        <v>2.3809523809523809</v>
      </c>
      <c r="G16" s="27">
        <v>0</v>
      </c>
    </row>
    <row r="17" spans="1:7" ht="12.75" customHeight="1" thickBot="1" x14ac:dyDescent="0.25">
      <c r="A17" s="31" t="s">
        <v>19</v>
      </c>
      <c r="B17" s="32">
        <v>8.0808080808080813</v>
      </c>
      <c r="C17" s="33">
        <v>0</v>
      </c>
      <c r="D17" s="33">
        <v>0</v>
      </c>
      <c r="E17" s="33">
        <v>8.3333333333333321</v>
      </c>
      <c r="F17" s="33">
        <v>9.5238095238095237</v>
      </c>
      <c r="G17" s="33">
        <v>24</v>
      </c>
    </row>
    <row r="18" spans="1:7" ht="12.75" customHeight="1" x14ac:dyDescent="0.2">
      <c r="A18" s="102" t="s">
        <v>54</v>
      </c>
      <c r="B18" s="102"/>
      <c r="C18" s="102"/>
      <c r="D18" s="102"/>
      <c r="E18" s="102"/>
      <c r="F18" s="102"/>
      <c r="G18" s="102"/>
    </row>
    <row r="19" spans="1:7" ht="12.75" customHeight="1" x14ac:dyDescent="0.2">
      <c r="A19" s="102"/>
      <c r="B19" s="102"/>
      <c r="C19" s="102"/>
      <c r="D19" s="102"/>
      <c r="E19" s="102"/>
      <c r="F19" s="102"/>
      <c r="G19" s="102"/>
    </row>
    <row r="20" spans="1:7" ht="12.75" customHeight="1" x14ac:dyDescent="0.2">
      <c r="A20" s="102"/>
      <c r="B20" s="102"/>
      <c r="C20" s="102"/>
      <c r="D20" s="102"/>
      <c r="E20" s="102"/>
      <c r="F20" s="102"/>
      <c r="G20" s="102"/>
    </row>
    <row r="21" spans="1:7" ht="12.75" customHeight="1" x14ac:dyDescent="0.2">
      <c r="A21" s="103" t="s">
        <v>1</v>
      </c>
      <c r="B21" s="103"/>
      <c r="C21" s="103"/>
      <c r="D21" s="103"/>
      <c r="E21" s="103"/>
      <c r="F21" s="103"/>
      <c r="G21" s="103"/>
    </row>
    <row r="22" spans="1:7" ht="12.75" customHeight="1" x14ac:dyDescent="0.2">
      <c r="A22" s="103"/>
      <c r="B22" s="103"/>
      <c r="C22" s="103"/>
      <c r="D22" s="103"/>
      <c r="E22" s="103"/>
      <c r="F22" s="103"/>
      <c r="G22" s="103"/>
    </row>
    <row r="23" spans="1:7" ht="12.75" customHeight="1" x14ac:dyDescent="0.2"/>
    <row r="24" spans="1:7" ht="12.75" customHeight="1" x14ac:dyDescent="0.2"/>
    <row r="25" spans="1:7" ht="12.75" customHeight="1" x14ac:dyDescent="0.25">
      <c r="A25"/>
      <c r="B25"/>
      <c r="C25"/>
      <c r="D25"/>
      <c r="E25"/>
      <c r="F25"/>
      <c r="G25"/>
    </row>
    <row r="26" spans="1:7" ht="12.75" customHeight="1" x14ac:dyDescent="0.25">
      <c r="A26"/>
      <c r="B26"/>
      <c r="C26"/>
      <c r="D26"/>
      <c r="E26"/>
      <c r="F26"/>
      <c r="G26"/>
    </row>
    <row r="27" spans="1:7" ht="12.75" customHeight="1" x14ac:dyDescent="0.25">
      <c r="A27"/>
      <c r="B27"/>
      <c r="C27"/>
      <c r="D27"/>
      <c r="E27"/>
      <c r="F27"/>
      <c r="G27"/>
    </row>
    <row r="28" spans="1:7" ht="12.75" customHeight="1" x14ac:dyDescent="0.2"/>
  </sheetData>
  <mergeCells count="11">
    <mergeCell ref="A18:G20"/>
    <mergeCell ref="A21:G22"/>
    <mergeCell ref="A4:A6"/>
    <mergeCell ref="B4:G4"/>
    <mergeCell ref="A1:G3"/>
    <mergeCell ref="B5:B6"/>
    <mergeCell ref="C5:C6"/>
    <mergeCell ref="D5:D6"/>
    <mergeCell ref="E5:E6"/>
    <mergeCell ref="F5:F6"/>
    <mergeCell ref="G5:G6"/>
  </mergeCells>
  <pageMargins left="0.75" right="0.75" top="1" bottom="1" header="0" footer="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election activeCell="B10" sqref="B10"/>
    </sheetView>
  </sheetViews>
  <sheetFormatPr baseColWidth="10" defaultRowHeight="15" x14ac:dyDescent="0.25"/>
  <cols>
    <col min="1" max="1" width="26.7109375" customWidth="1"/>
    <col min="2" max="2" width="60.7109375" customWidth="1"/>
  </cols>
  <sheetData>
    <row r="1" spans="1:2" ht="16.5" thickBot="1" x14ac:dyDescent="0.3">
      <c r="A1" s="106" t="s">
        <v>70</v>
      </c>
      <c r="B1" s="107"/>
    </row>
    <row r="2" spans="1:2" x14ac:dyDescent="0.25">
      <c r="A2" s="41" t="s">
        <v>36</v>
      </c>
      <c r="B2" s="42" t="s">
        <v>56</v>
      </c>
    </row>
    <row r="3" spans="1:2" x14ac:dyDescent="0.25">
      <c r="A3" s="39" t="s">
        <v>37</v>
      </c>
      <c r="B3" s="40" t="s">
        <v>63</v>
      </c>
    </row>
    <row r="4" spans="1:2" x14ac:dyDescent="0.25">
      <c r="A4" s="39" t="s">
        <v>38</v>
      </c>
      <c r="B4" s="40" t="s">
        <v>75</v>
      </c>
    </row>
    <row r="5" spans="1:2" x14ac:dyDescent="0.25">
      <c r="A5" s="39" t="s">
        <v>39</v>
      </c>
      <c r="B5" s="40" t="s">
        <v>76</v>
      </c>
    </row>
    <row r="6" spans="1:2" x14ac:dyDescent="0.25">
      <c r="A6" s="39" t="s">
        <v>40</v>
      </c>
      <c r="B6" s="40" t="s">
        <v>64</v>
      </c>
    </row>
    <row r="7" spans="1:2" ht="36.75" thickBot="1" x14ac:dyDescent="0.3">
      <c r="A7" s="43" t="s">
        <v>41</v>
      </c>
      <c r="B7" s="44" t="s">
        <v>67</v>
      </c>
    </row>
    <row r="8" spans="1:2" x14ac:dyDescent="0.25">
      <c r="A8" s="62" t="s">
        <v>42</v>
      </c>
      <c r="B8" s="64" t="s">
        <v>4</v>
      </c>
    </row>
    <row r="9" spans="1:2" ht="24" x14ac:dyDescent="0.25">
      <c r="A9" s="39" t="s">
        <v>43</v>
      </c>
      <c r="B9" s="40" t="s">
        <v>73</v>
      </c>
    </row>
    <row r="10" spans="1:2" x14ac:dyDescent="0.25">
      <c r="A10" s="39" t="s">
        <v>44</v>
      </c>
      <c r="B10" s="40" t="s">
        <v>58</v>
      </c>
    </row>
    <row r="11" spans="1:2" ht="24.75" thickBot="1" x14ac:dyDescent="0.3">
      <c r="A11" s="43" t="s">
        <v>65</v>
      </c>
      <c r="B11" s="44" t="s">
        <v>69</v>
      </c>
    </row>
    <row r="12" spans="1:2" x14ac:dyDescent="0.25">
      <c r="A12" s="62" t="s">
        <v>45</v>
      </c>
      <c r="B12" s="64" t="s">
        <v>10</v>
      </c>
    </row>
    <row r="13" spans="1:2" ht="48" x14ac:dyDescent="0.25">
      <c r="A13" s="39" t="s">
        <v>43</v>
      </c>
      <c r="B13" s="40" t="s">
        <v>57</v>
      </c>
    </row>
    <row r="14" spans="1:2" x14ac:dyDescent="0.25">
      <c r="A14" s="39" t="s">
        <v>44</v>
      </c>
      <c r="B14" s="40" t="s">
        <v>58</v>
      </c>
    </row>
    <row r="15" spans="1:2" ht="24.75" thickBot="1" x14ac:dyDescent="0.3">
      <c r="A15" s="43" t="s">
        <v>65</v>
      </c>
      <c r="B15" s="44" t="s">
        <v>68</v>
      </c>
    </row>
    <row r="16" spans="1:2" ht="24" x14ac:dyDescent="0.25">
      <c r="A16" s="62" t="s">
        <v>46</v>
      </c>
      <c r="B16" s="63" t="s">
        <v>47</v>
      </c>
    </row>
    <row r="17" spans="1:2" ht="24" x14ac:dyDescent="0.25">
      <c r="A17" s="39" t="s">
        <v>48</v>
      </c>
      <c r="B17" s="40" t="s">
        <v>49</v>
      </c>
    </row>
    <row r="18" spans="1:2" x14ac:dyDescent="0.25">
      <c r="A18" s="39" t="s">
        <v>50</v>
      </c>
      <c r="B18" s="40" t="s">
        <v>51</v>
      </c>
    </row>
    <row r="19" spans="1:2" ht="36.75" thickBot="1" x14ac:dyDescent="0.3">
      <c r="A19" s="43" t="s">
        <v>52</v>
      </c>
      <c r="B19" s="44" t="s">
        <v>71</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9"/>
  <sheetViews>
    <sheetView workbookViewId="0">
      <selection activeCell="A18" sqref="A18:G21"/>
    </sheetView>
  </sheetViews>
  <sheetFormatPr baseColWidth="10" defaultRowHeight="12.75" x14ac:dyDescent="0.2"/>
  <cols>
    <col min="1" max="1" width="20.7109375" style="50" customWidth="1"/>
    <col min="2" max="2" width="11.42578125" style="50"/>
    <col min="3" max="7" width="8.7109375" style="50" customWidth="1"/>
    <col min="8" max="256" width="11.42578125" style="50"/>
    <col min="257" max="257" width="20.7109375" style="50" customWidth="1"/>
    <col min="258" max="258" width="11.42578125" style="50"/>
    <col min="259" max="263" width="8.7109375" style="50" customWidth="1"/>
    <col min="264" max="512" width="11.42578125" style="50"/>
    <col min="513" max="513" width="20.7109375" style="50" customWidth="1"/>
    <col min="514" max="514" width="11.42578125" style="50"/>
    <col min="515" max="519" width="8.7109375" style="50" customWidth="1"/>
    <col min="520" max="768" width="11.42578125" style="50"/>
    <col min="769" max="769" width="20.7109375" style="50" customWidth="1"/>
    <col min="770" max="770" width="11.42578125" style="50"/>
    <col min="771" max="775" width="8.7109375" style="50" customWidth="1"/>
    <col min="776" max="1024" width="11.42578125" style="50"/>
    <col min="1025" max="1025" width="20.7109375" style="50" customWidth="1"/>
    <col min="1026" max="1026" width="11.42578125" style="50"/>
    <col min="1027" max="1031" width="8.7109375" style="50" customWidth="1"/>
    <col min="1032" max="1280" width="11.42578125" style="50"/>
    <col min="1281" max="1281" width="20.7109375" style="50" customWidth="1"/>
    <col min="1282" max="1282" width="11.42578125" style="50"/>
    <col min="1283" max="1287" width="8.7109375" style="50" customWidth="1"/>
    <col min="1288" max="1536" width="11.42578125" style="50"/>
    <col min="1537" max="1537" width="20.7109375" style="50" customWidth="1"/>
    <col min="1538" max="1538" width="11.42578125" style="50"/>
    <col min="1539" max="1543" width="8.7109375" style="50" customWidth="1"/>
    <col min="1544" max="1792" width="11.42578125" style="50"/>
    <col min="1793" max="1793" width="20.7109375" style="50" customWidth="1"/>
    <col min="1794" max="1794" width="11.42578125" style="50"/>
    <col min="1795" max="1799" width="8.7109375" style="50" customWidth="1"/>
    <col min="1800" max="2048" width="11.42578125" style="50"/>
    <col min="2049" max="2049" width="20.7109375" style="50" customWidth="1"/>
    <col min="2050" max="2050" width="11.42578125" style="50"/>
    <col min="2051" max="2055" width="8.7109375" style="50" customWidth="1"/>
    <col min="2056" max="2304" width="11.42578125" style="50"/>
    <col min="2305" max="2305" width="20.7109375" style="50" customWidth="1"/>
    <col min="2306" max="2306" width="11.42578125" style="50"/>
    <col min="2307" max="2311" width="8.7109375" style="50" customWidth="1"/>
    <col min="2312" max="2560" width="11.42578125" style="50"/>
    <col min="2561" max="2561" width="20.7109375" style="50" customWidth="1"/>
    <col min="2562" max="2562" width="11.42578125" style="50"/>
    <col min="2563" max="2567" width="8.7109375" style="50" customWidth="1"/>
    <col min="2568" max="2816" width="11.42578125" style="50"/>
    <col min="2817" max="2817" width="20.7109375" style="50" customWidth="1"/>
    <col min="2818" max="2818" width="11.42578125" style="50"/>
    <col min="2819" max="2823" width="8.7109375" style="50" customWidth="1"/>
    <col min="2824" max="3072" width="11.42578125" style="50"/>
    <col min="3073" max="3073" width="20.7109375" style="50" customWidth="1"/>
    <col min="3074" max="3074" width="11.42578125" style="50"/>
    <col min="3075" max="3079" width="8.7109375" style="50" customWidth="1"/>
    <col min="3080" max="3328" width="11.42578125" style="50"/>
    <col min="3329" max="3329" width="20.7109375" style="50" customWidth="1"/>
    <col min="3330" max="3330" width="11.42578125" style="50"/>
    <col min="3331" max="3335" width="8.7109375" style="50" customWidth="1"/>
    <col min="3336" max="3584" width="11.42578125" style="50"/>
    <col min="3585" max="3585" width="20.7109375" style="50" customWidth="1"/>
    <col min="3586" max="3586" width="11.42578125" style="50"/>
    <col min="3587" max="3591" width="8.7109375" style="50" customWidth="1"/>
    <col min="3592" max="3840" width="11.42578125" style="50"/>
    <col min="3841" max="3841" width="20.7109375" style="50" customWidth="1"/>
    <col min="3842" max="3842" width="11.42578125" style="50"/>
    <col min="3843" max="3847" width="8.7109375" style="50" customWidth="1"/>
    <col min="3848" max="4096" width="11.42578125" style="50"/>
    <col min="4097" max="4097" width="20.7109375" style="50" customWidth="1"/>
    <col min="4098" max="4098" width="11.42578125" style="50"/>
    <col min="4099" max="4103" width="8.7109375" style="50" customWidth="1"/>
    <col min="4104" max="4352" width="11.42578125" style="50"/>
    <col min="4353" max="4353" width="20.7109375" style="50" customWidth="1"/>
    <col min="4354" max="4354" width="11.42578125" style="50"/>
    <col min="4355" max="4359" width="8.7109375" style="50" customWidth="1"/>
    <col min="4360" max="4608" width="11.42578125" style="50"/>
    <col min="4609" max="4609" width="20.7109375" style="50" customWidth="1"/>
    <col min="4610" max="4610" width="11.42578125" style="50"/>
    <col min="4611" max="4615" width="8.7109375" style="50" customWidth="1"/>
    <col min="4616" max="4864" width="11.42578125" style="50"/>
    <col min="4865" max="4865" width="20.7109375" style="50" customWidth="1"/>
    <col min="4866" max="4866" width="11.42578125" style="50"/>
    <col min="4867" max="4871" width="8.7109375" style="50" customWidth="1"/>
    <col min="4872" max="5120" width="11.42578125" style="50"/>
    <col min="5121" max="5121" width="20.7109375" style="50" customWidth="1"/>
    <col min="5122" max="5122" width="11.42578125" style="50"/>
    <col min="5123" max="5127" width="8.7109375" style="50" customWidth="1"/>
    <col min="5128" max="5376" width="11.42578125" style="50"/>
    <col min="5377" max="5377" width="20.7109375" style="50" customWidth="1"/>
    <col min="5378" max="5378" width="11.42578125" style="50"/>
    <col min="5379" max="5383" width="8.7109375" style="50" customWidth="1"/>
    <col min="5384" max="5632" width="11.42578125" style="50"/>
    <col min="5633" max="5633" width="20.7109375" style="50" customWidth="1"/>
    <col min="5634" max="5634" width="11.42578125" style="50"/>
    <col min="5635" max="5639" width="8.7109375" style="50" customWidth="1"/>
    <col min="5640" max="5888" width="11.42578125" style="50"/>
    <col min="5889" max="5889" width="20.7109375" style="50" customWidth="1"/>
    <col min="5890" max="5890" width="11.42578125" style="50"/>
    <col min="5891" max="5895" width="8.7109375" style="50" customWidth="1"/>
    <col min="5896" max="6144" width="11.42578125" style="50"/>
    <col min="6145" max="6145" width="20.7109375" style="50" customWidth="1"/>
    <col min="6146" max="6146" width="11.42578125" style="50"/>
    <col min="6147" max="6151" width="8.7109375" style="50" customWidth="1"/>
    <col min="6152" max="6400" width="11.42578125" style="50"/>
    <col min="6401" max="6401" width="20.7109375" style="50" customWidth="1"/>
    <col min="6402" max="6402" width="11.42578125" style="50"/>
    <col min="6403" max="6407" width="8.7109375" style="50" customWidth="1"/>
    <col min="6408" max="6656" width="11.42578125" style="50"/>
    <col min="6657" max="6657" width="20.7109375" style="50" customWidth="1"/>
    <col min="6658" max="6658" width="11.42578125" style="50"/>
    <col min="6659" max="6663" width="8.7109375" style="50" customWidth="1"/>
    <col min="6664" max="6912" width="11.42578125" style="50"/>
    <col min="6913" max="6913" width="20.7109375" style="50" customWidth="1"/>
    <col min="6914" max="6914" width="11.42578125" style="50"/>
    <col min="6915" max="6919" width="8.7109375" style="50" customWidth="1"/>
    <col min="6920" max="7168" width="11.42578125" style="50"/>
    <col min="7169" max="7169" width="20.7109375" style="50" customWidth="1"/>
    <col min="7170" max="7170" width="11.42578125" style="50"/>
    <col min="7171" max="7175" width="8.7109375" style="50" customWidth="1"/>
    <col min="7176" max="7424" width="11.42578125" style="50"/>
    <col min="7425" max="7425" width="20.7109375" style="50" customWidth="1"/>
    <col min="7426" max="7426" width="11.42578125" style="50"/>
    <col min="7427" max="7431" width="8.7109375" style="50" customWidth="1"/>
    <col min="7432" max="7680" width="11.42578125" style="50"/>
    <col min="7681" max="7681" width="20.7109375" style="50" customWidth="1"/>
    <col min="7682" max="7682" width="11.42578125" style="50"/>
    <col min="7683" max="7687" width="8.7109375" style="50" customWidth="1"/>
    <col min="7688" max="7936" width="11.42578125" style="50"/>
    <col min="7937" max="7937" width="20.7109375" style="50" customWidth="1"/>
    <col min="7938" max="7938" width="11.42578125" style="50"/>
    <col min="7939" max="7943" width="8.7109375" style="50" customWidth="1"/>
    <col min="7944" max="8192" width="11.42578125" style="50"/>
    <col min="8193" max="8193" width="20.7109375" style="50" customWidth="1"/>
    <col min="8194" max="8194" width="11.42578125" style="50"/>
    <col min="8195" max="8199" width="8.7109375" style="50" customWidth="1"/>
    <col min="8200" max="8448" width="11.42578125" style="50"/>
    <col min="8449" max="8449" width="20.7109375" style="50" customWidth="1"/>
    <col min="8450" max="8450" width="11.42578125" style="50"/>
    <col min="8451" max="8455" width="8.7109375" style="50" customWidth="1"/>
    <col min="8456" max="8704" width="11.42578125" style="50"/>
    <col min="8705" max="8705" width="20.7109375" style="50" customWidth="1"/>
    <col min="8706" max="8706" width="11.42578125" style="50"/>
    <col min="8707" max="8711" width="8.7109375" style="50" customWidth="1"/>
    <col min="8712" max="8960" width="11.42578125" style="50"/>
    <col min="8961" max="8961" width="20.7109375" style="50" customWidth="1"/>
    <col min="8962" max="8962" width="11.42578125" style="50"/>
    <col min="8963" max="8967" width="8.7109375" style="50" customWidth="1"/>
    <col min="8968" max="9216" width="11.42578125" style="50"/>
    <col min="9217" max="9217" width="20.7109375" style="50" customWidth="1"/>
    <col min="9218" max="9218" width="11.42578125" style="50"/>
    <col min="9219" max="9223" width="8.7109375" style="50" customWidth="1"/>
    <col min="9224" max="9472" width="11.42578125" style="50"/>
    <col min="9473" max="9473" width="20.7109375" style="50" customWidth="1"/>
    <col min="9474" max="9474" width="11.42578125" style="50"/>
    <col min="9475" max="9479" width="8.7109375" style="50" customWidth="1"/>
    <col min="9480" max="9728" width="11.42578125" style="50"/>
    <col min="9729" max="9729" width="20.7109375" style="50" customWidth="1"/>
    <col min="9730" max="9730" width="11.42578125" style="50"/>
    <col min="9731" max="9735" width="8.7109375" style="50" customWidth="1"/>
    <col min="9736" max="9984" width="11.42578125" style="50"/>
    <col min="9985" max="9985" width="20.7109375" style="50" customWidth="1"/>
    <col min="9986" max="9986" width="11.42578125" style="50"/>
    <col min="9987" max="9991" width="8.7109375" style="50" customWidth="1"/>
    <col min="9992" max="10240" width="11.42578125" style="50"/>
    <col min="10241" max="10241" width="20.7109375" style="50" customWidth="1"/>
    <col min="10242" max="10242" width="11.42578125" style="50"/>
    <col min="10243" max="10247" width="8.7109375" style="50" customWidth="1"/>
    <col min="10248" max="10496" width="11.42578125" style="50"/>
    <col min="10497" max="10497" width="20.7109375" style="50" customWidth="1"/>
    <col min="10498" max="10498" width="11.42578125" style="50"/>
    <col min="10499" max="10503" width="8.7109375" style="50" customWidth="1"/>
    <col min="10504" max="10752" width="11.42578125" style="50"/>
    <col min="10753" max="10753" width="20.7109375" style="50" customWidth="1"/>
    <col min="10754" max="10754" width="11.42578125" style="50"/>
    <col min="10755" max="10759" width="8.7109375" style="50" customWidth="1"/>
    <col min="10760" max="11008" width="11.42578125" style="50"/>
    <col min="11009" max="11009" width="20.7109375" style="50" customWidth="1"/>
    <col min="11010" max="11010" width="11.42578125" style="50"/>
    <col min="11011" max="11015" width="8.7109375" style="50" customWidth="1"/>
    <col min="11016" max="11264" width="11.42578125" style="50"/>
    <col min="11265" max="11265" width="20.7109375" style="50" customWidth="1"/>
    <col min="11266" max="11266" width="11.42578125" style="50"/>
    <col min="11267" max="11271" width="8.7109375" style="50" customWidth="1"/>
    <col min="11272" max="11520" width="11.42578125" style="50"/>
    <col min="11521" max="11521" width="20.7109375" style="50" customWidth="1"/>
    <col min="11522" max="11522" width="11.42578125" style="50"/>
    <col min="11523" max="11527" width="8.7109375" style="50" customWidth="1"/>
    <col min="11528" max="11776" width="11.42578125" style="50"/>
    <col min="11777" max="11777" width="20.7109375" style="50" customWidth="1"/>
    <col min="11778" max="11778" width="11.42578125" style="50"/>
    <col min="11779" max="11783" width="8.7109375" style="50" customWidth="1"/>
    <col min="11784" max="12032" width="11.42578125" style="50"/>
    <col min="12033" max="12033" width="20.7109375" style="50" customWidth="1"/>
    <col min="12034" max="12034" width="11.42578125" style="50"/>
    <col min="12035" max="12039" width="8.7109375" style="50" customWidth="1"/>
    <col min="12040" max="12288" width="11.42578125" style="50"/>
    <col min="12289" max="12289" width="20.7109375" style="50" customWidth="1"/>
    <col min="12290" max="12290" width="11.42578125" style="50"/>
    <col min="12291" max="12295" width="8.7109375" style="50" customWidth="1"/>
    <col min="12296" max="12544" width="11.42578125" style="50"/>
    <col min="12545" max="12545" width="20.7109375" style="50" customWidth="1"/>
    <col min="12546" max="12546" width="11.42578125" style="50"/>
    <col min="12547" max="12551" width="8.7109375" style="50" customWidth="1"/>
    <col min="12552" max="12800" width="11.42578125" style="50"/>
    <col min="12801" max="12801" width="20.7109375" style="50" customWidth="1"/>
    <col min="12802" max="12802" width="11.42578125" style="50"/>
    <col min="12803" max="12807" width="8.7109375" style="50" customWidth="1"/>
    <col min="12808" max="13056" width="11.42578125" style="50"/>
    <col min="13057" max="13057" width="20.7109375" style="50" customWidth="1"/>
    <col min="13058" max="13058" width="11.42578125" style="50"/>
    <col min="13059" max="13063" width="8.7109375" style="50" customWidth="1"/>
    <col min="13064" max="13312" width="11.42578125" style="50"/>
    <col min="13313" max="13313" width="20.7109375" style="50" customWidth="1"/>
    <col min="13314" max="13314" width="11.42578125" style="50"/>
    <col min="13315" max="13319" width="8.7109375" style="50" customWidth="1"/>
    <col min="13320" max="13568" width="11.42578125" style="50"/>
    <col min="13569" max="13569" width="20.7109375" style="50" customWidth="1"/>
    <col min="13570" max="13570" width="11.42578125" style="50"/>
    <col min="13571" max="13575" width="8.7109375" style="50" customWidth="1"/>
    <col min="13576" max="13824" width="11.42578125" style="50"/>
    <col min="13825" max="13825" width="20.7109375" style="50" customWidth="1"/>
    <col min="13826" max="13826" width="11.42578125" style="50"/>
    <col min="13827" max="13831" width="8.7109375" style="50" customWidth="1"/>
    <col min="13832" max="14080" width="11.42578125" style="50"/>
    <col min="14081" max="14081" width="20.7109375" style="50" customWidth="1"/>
    <col min="14082" max="14082" width="11.42578125" style="50"/>
    <col min="14083" max="14087" width="8.7109375" style="50" customWidth="1"/>
    <col min="14088" max="14336" width="11.42578125" style="50"/>
    <col min="14337" max="14337" width="20.7109375" style="50" customWidth="1"/>
    <col min="14338" max="14338" width="11.42578125" style="50"/>
    <col min="14339" max="14343" width="8.7109375" style="50" customWidth="1"/>
    <col min="14344" max="14592" width="11.42578125" style="50"/>
    <col min="14593" max="14593" width="20.7109375" style="50" customWidth="1"/>
    <col min="14594" max="14594" width="11.42578125" style="50"/>
    <col min="14595" max="14599" width="8.7109375" style="50" customWidth="1"/>
    <col min="14600" max="14848" width="11.42578125" style="50"/>
    <col min="14849" max="14849" width="20.7109375" style="50" customWidth="1"/>
    <col min="14850" max="14850" width="11.42578125" style="50"/>
    <col min="14851" max="14855" width="8.7109375" style="50" customWidth="1"/>
    <col min="14856" max="15104" width="11.42578125" style="50"/>
    <col min="15105" max="15105" width="20.7109375" style="50" customWidth="1"/>
    <col min="15106" max="15106" width="11.42578125" style="50"/>
    <col min="15107" max="15111" width="8.7109375" style="50" customWidth="1"/>
    <col min="15112" max="15360" width="11.42578125" style="50"/>
    <col min="15361" max="15361" width="20.7109375" style="50" customWidth="1"/>
    <col min="15362" max="15362" width="11.42578125" style="50"/>
    <col min="15363" max="15367" width="8.7109375" style="50" customWidth="1"/>
    <col min="15368" max="15616" width="11.42578125" style="50"/>
    <col min="15617" max="15617" width="20.7109375" style="50" customWidth="1"/>
    <col min="15618" max="15618" width="11.42578125" style="50"/>
    <col min="15619" max="15623" width="8.7109375" style="50" customWidth="1"/>
    <col min="15624" max="15872" width="11.42578125" style="50"/>
    <col min="15873" max="15873" width="20.7109375" style="50" customWidth="1"/>
    <col min="15874" max="15874" width="11.42578125" style="50"/>
    <col min="15875" max="15879" width="8.7109375" style="50" customWidth="1"/>
    <col min="15880" max="16128" width="11.42578125" style="50"/>
    <col min="16129" max="16129" width="20.7109375" style="50" customWidth="1"/>
    <col min="16130" max="16130" width="11.42578125" style="50"/>
    <col min="16131" max="16135" width="8.7109375" style="50" customWidth="1"/>
    <col min="16136" max="16384" width="11.42578125" style="50"/>
  </cols>
  <sheetData>
    <row r="1" spans="1:40" s="51" customFormat="1" ht="12.75" customHeight="1" x14ac:dyDescent="0.2">
      <c r="A1" s="69" t="s">
        <v>74</v>
      </c>
      <c r="B1" s="69"/>
      <c r="C1" s="69"/>
      <c r="D1" s="69"/>
      <c r="E1" s="69"/>
      <c r="F1" s="69"/>
      <c r="G1" s="69"/>
    </row>
    <row r="2" spans="1:40" s="51" customFormat="1" ht="12.75" customHeight="1" x14ac:dyDescent="0.2">
      <c r="A2" s="69"/>
      <c r="B2" s="69"/>
      <c r="C2" s="69"/>
      <c r="D2" s="69"/>
      <c r="E2" s="69"/>
      <c r="F2" s="69"/>
      <c r="G2" s="69"/>
    </row>
    <row r="3" spans="1:40" s="51" customFormat="1" ht="12.75" customHeight="1" x14ac:dyDescent="0.2">
      <c r="A3" s="70"/>
      <c r="B3" s="70"/>
      <c r="C3" s="70"/>
      <c r="D3" s="70"/>
      <c r="E3" s="70"/>
      <c r="F3" s="70"/>
      <c r="G3" s="70"/>
    </row>
    <row r="4" spans="1:40" s="51" customFormat="1" ht="12.75" customHeight="1" x14ac:dyDescent="0.2">
      <c r="A4" s="71" t="s">
        <v>10</v>
      </c>
      <c r="B4" s="73" t="s">
        <v>4</v>
      </c>
      <c r="C4" s="73"/>
      <c r="D4" s="73"/>
      <c r="E4" s="73"/>
      <c r="F4" s="73"/>
      <c r="G4" s="73"/>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row>
    <row r="5" spans="1:40" x14ac:dyDescent="0.2">
      <c r="A5" s="71"/>
      <c r="B5" s="74" t="s">
        <v>0</v>
      </c>
      <c r="C5" s="76" t="s">
        <v>5</v>
      </c>
      <c r="D5" s="76" t="s">
        <v>6</v>
      </c>
      <c r="E5" s="76" t="s">
        <v>7</v>
      </c>
      <c r="F5" s="76" t="s">
        <v>8</v>
      </c>
      <c r="G5" s="76" t="s">
        <v>9</v>
      </c>
    </row>
    <row r="6" spans="1:40" x14ac:dyDescent="0.2">
      <c r="A6" s="72"/>
      <c r="B6" s="75" t="s">
        <v>0</v>
      </c>
      <c r="C6" s="72"/>
      <c r="D6" s="72"/>
      <c r="E6" s="72"/>
      <c r="F6" s="72"/>
      <c r="G6" s="72"/>
    </row>
    <row r="7" spans="1:40" x14ac:dyDescent="0.2">
      <c r="A7" s="52" t="s">
        <v>2</v>
      </c>
      <c r="B7" s="37">
        <f>SUM(C7:G7)</f>
        <v>1918</v>
      </c>
      <c r="C7" s="37">
        <v>217</v>
      </c>
      <c r="D7" s="12">
        <v>508</v>
      </c>
      <c r="E7" s="37">
        <v>586</v>
      </c>
      <c r="F7" s="37">
        <v>354</v>
      </c>
      <c r="G7" s="37">
        <v>253</v>
      </c>
    </row>
    <row r="8" spans="1:40" x14ac:dyDescent="0.2">
      <c r="A8" s="52" t="s">
        <v>3</v>
      </c>
      <c r="B8" s="53">
        <v>99.999999999999986</v>
      </c>
      <c r="C8" s="53">
        <v>100.00000000000001</v>
      </c>
      <c r="D8" s="53">
        <v>100</v>
      </c>
      <c r="E8" s="53">
        <v>100</v>
      </c>
      <c r="F8" s="53">
        <v>100</v>
      </c>
      <c r="G8" s="53">
        <v>99.999999999999986</v>
      </c>
      <c r="H8" s="54"/>
    </row>
    <row r="9" spans="1:40" ht="12.75" customHeight="1" x14ac:dyDescent="0.2">
      <c r="A9" s="55" t="s">
        <v>11</v>
      </c>
      <c r="B9" s="56">
        <v>3.4932221063607924</v>
      </c>
      <c r="C9" s="56">
        <v>3.2258064516129035</v>
      </c>
      <c r="D9" s="56">
        <v>2.5590551181102361</v>
      </c>
      <c r="E9" s="56">
        <v>3.5836177474402731</v>
      </c>
      <c r="F9" s="56">
        <v>3.9548022598870056</v>
      </c>
      <c r="G9" s="56">
        <v>4.7430830039525693</v>
      </c>
    </row>
    <row r="10" spans="1:40" x14ac:dyDescent="0.2">
      <c r="A10" s="55" t="s">
        <v>12</v>
      </c>
      <c r="B10" s="56">
        <v>3.8060479666319083</v>
      </c>
      <c r="C10" s="56">
        <v>2.7649769585253456</v>
      </c>
      <c r="D10" s="56">
        <v>2.9527559055118111</v>
      </c>
      <c r="E10" s="56">
        <v>3.2423208191126278</v>
      </c>
      <c r="F10" s="56">
        <v>5.0847457627118642</v>
      </c>
      <c r="G10" s="56">
        <v>5.9288537549407119</v>
      </c>
    </row>
    <row r="11" spans="1:40" x14ac:dyDescent="0.2">
      <c r="A11" s="55" t="s">
        <v>13</v>
      </c>
      <c r="B11" s="56">
        <v>12.80439182972459</v>
      </c>
      <c r="C11" s="56">
        <v>11.520737327188941</v>
      </c>
      <c r="D11" s="56">
        <v>10.826771653543307</v>
      </c>
      <c r="E11" s="56">
        <v>11.945392491467576</v>
      </c>
      <c r="F11" s="56">
        <v>15.254237288135593</v>
      </c>
      <c r="G11" s="56">
        <v>16.438037665659149</v>
      </c>
    </row>
    <row r="12" spans="1:40" x14ac:dyDescent="0.2">
      <c r="A12" s="55" t="s">
        <v>14</v>
      </c>
      <c r="B12" s="56">
        <v>26.985830828681841</v>
      </c>
      <c r="C12" s="56">
        <v>45.161290322580648</v>
      </c>
      <c r="D12" s="56">
        <v>34.645669291338585</v>
      </c>
      <c r="E12" s="56">
        <v>24.744027303754265</v>
      </c>
      <c r="F12" s="56">
        <v>16.666666666666668</v>
      </c>
      <c r="G12" s="56">
        <v>15.647523831667055</v>
      </c>
    </row>
    <row r="13" spans="1:40" x14ac:dyDescent="0.2">
      <c r="A13" s="55" t="s">
        <v>15</v>
      </c>
      <c r="B13" s="56">
        <v>27.369195853523895</v>
      </c>
      <c r="C13" s="56">
        <v>22.580645161290324</v>
      </c>
      <c r="D13" s="56">
        <v>30.905511811023622</v>
      </c>
      <c r="E13" s="56">
        <v>29.351535836177472</v>
      </c>
      <c r="F13" s="56">
        <v>27.966101694915253</v>
      </c>
      <c r="G13" s="56">
        <v>18.949081608928157</v>
      </c>
    </row>
    <row r="14" spans="1:40" x14ac:dyDescent="0.2">
      <c r="A14" s="55" t="s">
        <v>16</v>
      </c>
      <c r="B14" s="56">
        <v>2.7632950990615224</v>
      </c>
      <c r="C14" s="56">
        <v>1.8433179723502304</v>
      </c>
      <c r="D14" s="56">
        <v>1.7716535433070866</v>
      </c>
      <c r="E14" s="56">
        <v>2.9010238907849826</v>
      </c>
      <c r="F14" s="56">
        <v>3.3898305084745761</v>
      </c>
      <c r="G14" s="56">
        <v>4.3478260869565224</v>
      </c>
    </row>
    <row r="15" spans="1:40" x14ac:dyDescent="0.2">
      <c r="A15" s="55" t="s">
        <v>17</v>
      </c>
      <c r="B15" s="56">
        <v>7.4035453597497396</v>
      </c>
      <c r="C15" s="56">
        <v>3.6866359447004609</v>
      </c>
      <c r="D15" s="56">
        <v>5.1181102362204722</v>
      </c>
      <c r="E15" s="56">
        <v>8.5324232081911262</v>
      </c>
      <c r="F15" s="56">
        <v>10.734463276836157</v>
      </c>
      <c r="G15" s="56">
        <v>7.9051383399209492</v>
      </c>
    </row>
    <row r="16" spans="1:40" x14ac:dyDescent="0.2">
      <c r="A16" s="55" t="s">
        <v>18</v>
      </c>
      <c r="B16" s="56">
        <v>5.7688768938232231</v>
      </c>
      <c r="C16" s="56">
        <v>5.0691244239631335</v>
      </c>
      <c r="D16" s="56">
        <v>5.9055118110236222</v>
      </c>
      <c r="E16" s="56">
        <v>5.1194539249146755</v>
      </c>
      <c r="F16" s="56">
        <v>5.0847457627118642</v>
      </c>
      <c r="G16" s="56">
        <v>8.5561497326203213</v>
      </c>
    </row>
    <row r="17" spans="1:7" x14ac:dyDescent="0.2">
      <c r="A17" s="60" t="s">
        <v>19</v>
      </c>
      <c r="B17" s="61">
        <v>9.6055940624424956</v>
      </c>
      <c r="C17" s="61">
        <v>4.1474654377880187</v>
      </c>
      <c r="D17" s="61">
        <v>5.3149606299212602</v>
      </c>
      <c r="E17" s="61">
        <v>10.580204778156997</v>
      </c>
      <c r="F17" s="61">
        <v>11.864406779661017</v>
      </c>
      <c r="G17" s="61">
        <v>17.48430597535457</v>
      </c>
    </row>
    <row r="18" spans="1:7" ht="12.75" customHeight="1" x14ac:dyDescent="0.2">
      <c r="A18" s="66" t="s">
        <v>77</v>
      </c>
      <c r="B18" s="66"/>
      <c r="C18" s="66"/>
      <c r="D18" s="66"/>
      <c r="E18" s="66"/>
      <c r="F18" s="66"/>
      <c r="G18" s="66"/>
    </row>
    <row r="19" spans="1:7" x14ac:dyDescent="0.2">
      <c r="A19" s="67"/>
      <c r="B19" s="67"/>
      <c r="C19" s="67"/>
      <c r="D19" s="67"/>
      <c r="E19" s="67"/>
      <c r="F19" s="67"/>
      <c r="G19" s="67"/>
    </row>
    <row r="20" spans="1:7" x14ac:dyDescent="0.2">
      <c r="A20" s="67"/>
      <c r="B20" s="67"/>
      <c r="C20" s="67"/>
      <c r="D20" s="67"/>
      <c r="E20" s="67"/>
      <c r="F20" s="67"/>
      <c r="G20" s="67"/>
    </row>
    <row r="21" spans="1:7" x14ac:dyDescent="0.2">
      <c r="A21" s="67"/>
      <c r="B21" s="67"/>
      <c r="C21" s="67"/>
      <c r="D21" s="67"/>
      <c r="E21" s="67"/>
      <c r="F21" s="67"/>
      <c r="G21" s="67"/>
    </row>
    <row r="22" spans="1:7" x14ac:dyDescent="0.2">
      <c r="A22" s="68" t="s">
        <v>62</v>
      </c>
      <c r="B22" s="68"/>
      <c r="C22" s="68"/>
      <c r="D22" s="68"/>
      <c r="E22" s="68"/>
      <c r="F22" s="68"/>
      <c r="G22" s="68"/>
    </row>
    <row r="23" spans="1:7" x14ac:dyDescent="0.2">
      <c r="A23" s="68"/>
      <c r="B23" s="68"/>
      <c r="C23" s="68"/>
      <c r="D23" s="68"/>
      <c r="E23" s="68"/>
      <c r="F23" s="68"/>
      <c r="G23" s="68"/>
    </row>
    <row r="24" spans="1:7" ht="12.75" customHeight="1" x14ac:dyDescent="0.2"/>
    <row r="25" spans="1:7" x14ac:dyDescent="0.2">
      <c r="C25" s="51"/>
    </row>
    <row r="27" spans="1:7" ht="12.75" customHeight="1" x14ac:dyDescent="0.2"/>
    <row r="28" spans="1:7" ht="12.75" customHeight="1" x14ac:dyDescent="0.2"/>
    <row r="29" spans="1:7" ht="12.75" customHeight="1" x14ac:dyDescent="0.2"/>
    <row r="37" ht="12.75" customHeight="1" x14ac:dyDescent="0.2"/>
    <row r="38" ht="12.75" customHeight="1" x14ac:dyDescent="0.2"/>
    <row r="39" ht="12.75" customHeight="1" x14ac:dyDescent="0.2"/>
  </sheetData>
  <mergeCells count="11">
    <mergeCell ref="A18:G21"/>
    <mergeCell ref="A22:G23"/>
    <mergeCell ref="A1:G3"/>
    <mergeCell ref="A4:A6"/>
    <mergeCell ref="B4:G4"/>
    <mergeCell ref="B5:B6"/>
    <mergeCell ref="C5:C6"/>
    <mergeCell ref="D5:D6"/>
    <mergeCell ref="E5:E6"/>
    <mergeCell ref="F5:F6"/>
    <mergeCell ref="G5:G6"/>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B11" sqref="B11"/>
    </sheetView>
  </sheetViews>
  <sheetFormatPr baseColWidth="10" defaultRowHeight="15" x14ac:dyDescent="0.25"/>
  <cols>
    <col min="1" max="1" width="20.7109375" customWidth="1"/>
    <col min="3" max="7" width="8.7109375" customWidth="1"/>
  </cols>
  <sheetData>
    <row r="1" spans="1:7" x14ac:dyDescent="0.25">
      <c r="A1" s="82" t="s">
        <v>60</v>
      </c>
      <c r="B1" s="83"/>
      <c r="C1" s="83"/>
      <c r="D1" s="83"/>
      <c r="E1" s="83"/>
      <c r="F1" s="83"/>
      <c r="G1" s="83"/>
    </row>
    <row r="2" spans="1:7" x14ac:dyDescent="0.25">
      <c r="A2" s="83"/>
      <c r="B2" s="83"/>
      <c r="C2" s="83"/>
      <c r="D2" s="83"/>
      <c r="E2" s="83"/>
      <c r="F2" s="83"/>
      <c r="G2" s="83"/>
    </row>
    <row r="3" spans="1:7" ht="15.75" thickBot="1" x14ac:dyDescent="0.3">
      <c r="A3" s="84"/>
      <c r="B3" s="84"/>
      <c r="C3" s="84"/>
      <c r="D3" s="84"/>
      <c r="E3" s="84"/>
      <c r="F3" s="84"/>
      <c r="G3" s="84"/>
    </row>
    <row r="4" spans="1:7" x14ac:dyDescent="0.25">
      <c r="A4" s="85" t="s">
        <v>10</v>
      </c>
      <c r="B4" s="87" t="s">
        <v>4</v>
      </c>
      <c r="C4" s="87"/>
      <c r="D4" s="87"/>
      <c r="E4" s="87"/>
      <c r="F4" s="87"/>
      <c r="G4" s="87"/>
    </row>
    <row r="5" spans="1:7" x14ac:dyDescent="0.25">
      <c r="A5" s="86"/>
      <c r="B5" s="88" t="s">
        <v>0</v>
      </c>
      <c r="C5" s="77" t="s">
        <v>5</v>
      </c>
      <c r="D5" s="77" t="s">
        <v>6</v>
      </c>
      <c r="E5" s="77" t="s">
        <v>7</v>
      </c>
      <c r="F5" s="77" t="s">
        <v>8</v>
      </c>
      <c r="G5" s="77" t="s">
        <v>9</v>
      </c>
    </row>
    <row r="6" spans="1:7" x14ac:dyDescent="0.25">
      <c r="A6" s="78"/>
      <c r="B6" s="89" t="s">
        <v>0</v>
      </c>
      <c r="C6" s="78"/>
      <c r="D6" s="78"/>
      <c r="E6" s="78"/>
      <c r="F6" s="78"/>
      <c r="G6" s="78"/>
    </row>
    <row r="7" spans="1:7" x14ac:dyDescent="0.25">
      <c r="A7" s="45" t="s">
        <v>2</v>
      </c>
      <c r="B7" s="46">
        <v>1297</v>
      </c>
      <c r="C7" s="47">
        <v>87</v>
      </c>
      <c r="D7" s="46">
        <v>359</v>
      </c>
      <c r="E7" s="46">
        <v>446</v>
      </c>
      <c r="F7" s="46">
        <v>234</v>
      </c>
      <c r="G7" s="46">
        <v>171</v>
      </c>
    </row>
    <row r="8" spans="1:7" x14ac:dyDescent="0.25">
      <c r="A8" s="45" t="s">
        <v>3</v>
      </c>
      <c r="B8" s="8">
        <v>99.999999999999986</v>
      </c>
      <c r="C8" s="8">
        <v>100.00000000000001</v>
      </c>
      <c r="D8" s="8">
        <v>100</v>
      </c>
      <c r="E8" s="8">
        <v>100</v>
      </c>
      <c r="F8" s="8">
        <v>100</v>
      </c>
      <c r="G8" s="8">
        <v>99.999999999999986</v>
      </c>
    </row>
    <row r="9" spans="1:7" x14ac:dyDescent="0.25">
      <c r="A9" s="48" t="s">
        <v>11</v>
      </c>
      <c r="B9" s="9">
        <v>0</v>
      </c>
      <c r="C9" s="9">
        <v>0</v>
      </c>
      <c r="D9" s="9">
        <v>0</v>
      </c>
      <c r="E9" s="9">
        <v>0</v>
      </c>
      <c r="F9" s="9">
        <v>0</v>
      </c>
      <c r="G9" s="9">
        <v>0</v>
      </c>
    </row>
    <row r="10" spans="1:7" x14ac:dyDescent="0.25">
      <c r="A10" s="48" t="s">
        <v>12</v>
      </c>
      <c r="B10" s="9">
        <v>4.9280390645078382</v>
      </c>
      <c r="C10" s="9">
        <v>8.0459770114942533</v>
      </c>
      <c r="D10" s="9">
        <v>3.6211699164345403</v>
      </c>
      <c r="E10" s="9">
        <v>3.1390134529147984</v>
      </c>
      <c r="F10" s="9">
        <v>8.5470085470085468</v>
      </c>
      <c r="G10" s="9">
        <v>5.7992202729044831</v>
      </c>
    </row>
    <row r="11" spans="1:7" x14ac:dyDescent="0.25">
      <c r="A11" s="48" t="s">
        <v>13</v>
      </c>
      <c r="B11" s="9">
        <v>16.557440246723207</v>
      </c>
      <c r="C11" s="9">
        <v>13.793103448275863</v>
      </c>
      <c r="D11" s="9">
        <v>14.206128133704736</v>
      </c>
      <c r="E11" s="9">
        <v>16.143497757847534</v>
      </c>
      <c r="F11" s="9">
        <v>17.094017094017094</v>
      </c>
      <c r="G11" s="9">
        <v>23.245614035087719</v>
      </c>
    </row>
    <row r="12" spans="1:7" x14ac:dyDescent="0.25">
      <c r="A12" s="48" t="s">
        <v>14</v>
      </c>
      <c r="B12" s="9">
        <v>29.671035723464403</v>
      </c>
      <c r="C12" s="9">
        <v>50.574712643678161</v>
      </c>
      <c r="D12" s="9">
        <v>36.211699164345404</v>
      </c>
      <c r="E12" s="9">
        <v>29.147982062780269</v>
      </c>
      <c r="F12" s="9">
        <v>19.230769230769234</v>
      </c>
      <c r="G12" s="9">
        <v>20.955165692007796</v>
      </c>
    </row>
    <row r="13" spans="1:7" x14ac:dyDescent="0.25">
      <c r="A13" s="48" t="s">
        <v>15</v>
      </c>
      <c r="B13" s="9">
        <v>27.730660498586481</v>
      </c>
      <c r="C13" s="9">
        <v>14.942528735632184</v>
      </c>
      <c r="D13" s="9">
        <v>29.805013927576603</v>
      </c>
      <c r="E13" s="9">
        <v>28.026905829596412</v>
      </c>
      <c r="F13" s="9">
        <v>31.196581196581199</v>
      </c>
      <c r="G13" s="9">
        <v>24.366471734892787</v>
      </c>
    </row>
    <row r="14" spans="1:7" x14ac:dyDescent="0.25">
      <c r="A14" s="48" t="s">
        <v>16</v>
      </c>
      <c r="B14" s="9">
        <v>4.1634541249036232</v>
      </c>
      <c r="C14" s="9">
        <v>3.4482758620689657</v>
      </c>
      <c r="D14" s="9">
        <v>3.6211699164345403</v>
      </c>
      <c r="E14" s="9">
        <v>4.260089686098655</v>
      </c>
      <c r="F14" s="9">
        <v>4.2735042735042734</v>
      </c>
      <c r="G14" s="9">
        <v>5.2631578947368425</v>
      </c>
    </row>
    <row r="15" spans="1:7" x14ac:dyDescent="0.25">
      <c r="A15" s="48" t="s">
        <v>17</v>
      </c>
      <c r="B15" s="9">
        <v>4.7802621434078638</v>
      </c>
      <c r="C15" s="9">
        <v>2.2988505747126435</v>
      </c>
      <c r="D15" s="9">
        <v>4.7353760445682456</v>
      </c>
      <c r="E15" s="9">
        <v>4.9327354260089686</v>
      </c>
      <c r="F15" s="9">
        <v>6.4102564102564106</v>
      </c>
      <c r="G15" s="9">
        <v>3.5087719298245617</v>
      </c>
    </row>
    <row r="16" spans="1:7" x14ac:dyDescent="0.25">
      <c r="A16" s="48" t="s">
        <v>18</v>
      </c>
      <c r="B16" s="9">
        <v>5.7054741711642247</v>
      </c>
      <c r="C16" s="9">
        <v>5.7471264367816088</v>
      </c>
      <c r="D16" s="9">
        <v>6.4066852367688023</v>
      </c>
      <c r="E16" s="9">
        <v>6.2780269058295968</v>
      </c>
      <c r="F16" s="9">
        <v>5.1282051282051286</v>
      </c>
      <c r="G16" s="9">
        <v>3.5087719298245617</v>
      </c>
    </row>
    <row r="17" spans="1:7" ht="15.75" thickBot="1" x14ac:dyDescent="0.3">
      <c r="A17" s="49" t="s">
        <v>19</v>
      </c>
      <c r="B17" s="11">
        <v>6.4636340272423531</v>
      </c>
      <c r="C17" s="11">
        <v>1.1494252873563218</v>
      </c>
      <c r="D17" s="11">
        <v>1.392757660167131</v>
      </c>
      <c r="E17" s="11">
        <v>8.071748878923767</v>
      </c>
      <c r="F17" s="11">
        <v>8.119658119658121</v>
      </c>
      <c r="G17" s="11">
        <v>13.352826510721247</v>
      </c>
    </row>
    <row r="18" spans="1:7" x14ac:dyDescent="0.25">
      <c r="A18" s="79" t="s">
        <v>59</v>
      </c>
      <c r="B18" s="79"/>
      <c r="C18" s="79"/>
      <c r="D18" s="79"/>
      <c r="E18" s="79"/>
      <c r="F18" s="79"/>
      <c r="G18" s="79"/>
    </row>
    <row r="19" spans="1:7" x14ac:dyDescent="0.25">
      <c r="A19" s="80"/>
      <c r="B19" s="80"/>
      <c r="C19" s="80"/>
      <c r="D19" s="80"/>
      <c r="E19" s="80"/>
      <c r="F19" s="80"/>
      <c r="G19" s="80"/>
    </row>
    <row r="20" spans="1:7" x14ac:dyDescent="0.25">
      <c r="A20" s="80"/>
      <c r="B20" s="80"/>
      <c r="C20" s="80"/>
      <c r="D20" s="80"/>
      <c r="E20" s="80"/>
      <c r="F20" s="80"/>
      <c r="G20" s="80"/>
    </row>
    <row r="21" spans="1:7" x14ac:dyDescent="0.25">
      <c r="A21" s="81" t="s">
        <v>61</v>
      </c>
      <c r="B21" s="81"/>
      <c r="C21" s="81"/>
      <c r="D21" s="81"/>
      <c r="E21" s="81"/>
      <c r="F21" s="81"/>
      <c r="G21" s="81"/>
    </row>
    <row r="22" spans="1:7" x14ac:dyDescent="0.25">
      <c r="A22" s="81"/>
      <c r="B22" s="81"/>
      <c r="C22" s="81"/>
      <c r="D22" s="81"/>
      <c r="E22" s="81"/>
      <c r="F22" s="81"/>
      <c r="G22" s="81"/>
    </row>
  </sheetData>
  <mergeCells count="11">
    <mergeCell ref="G5:G6"/>
    <mergeCell ref="A18:G20"/>
    <mergeCell ref="A21:G22"/>
    <mergeCell ref="A1:G3"/>
    <mergeCell ref="A4:A6"/>
    <mergeCell ref="B4:G4"/>
    <mergeCell ref="B5:B6"/>
    <mergeCell ref="C5:C6"/>
    <mergeCell ref="D5:D6"/>
    <mergeCell ref="E5:E6"/>
    <mergeCell ref="F5:F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7"/>
  <sheetViews>
    <sheetView workbookViewId="0">
      <selection sqref="A1:G3"/>
    </sheetView>
  </sheetViews>
  <sheetFormatPr baseColWidth="10" defaultRowHeight="15" x14ac:dyDescent="0.25"/>
  <cols>
    <col min="1" max="1" width="20.7109375" style="1" customWidth="1"/>
    <col min="2" max="7" width="10.7109375" style="1" customWidth="1"/>
    <col min="8" max="8" width="10" style="1" customWidth="1"/>
    <col min="17" max="16384" width="11.42578125" style="1"/>
  </cols>
  <sheetData>
    <row r="1" spans="1:16" ht="12.75" customHeight="1" x14ac:dyDescent="0.3">
      <c r="A1" s="90" t="s">
        <v>20</v>
      </c>
      <c r="B1" s="90"/>
      <c r="C1" s="90"/>
      <c r="D1" s="90"/>
      <c r="E1" s="90"/>
      <c r="F1" s="90"/>
      <c r="G1" s="90"/>
      <c r="H1" s="6"/>
    </row>
    <row r="2" spans="1:16" ht="12.75" customHeight="1" x14ac:dyDescent="0.3">
      <c r="A2" s="90"/>
      <c r="B2" s="90"/>
      <c r="C2" s="90"/>
      <c r="D2" s="90"/>
      <c r="E2" s="90"/>
      <c r="F2" s="90"/>
      <c r="G2" s="90"/>
      <c r="H2" s="6"/>
    </row>
    <row r="3" spans="1:16" ht="12.75" customHeight="1" thickBot="1" x14ac:dyDescent="0.35">
      <c r="A3" s="91"/>
      <c r="B3" s="91"/>
      <c r="C3" s="91"/>
      <c r="D3" s="91"/>
      <c r="E3" s="91"/>
      <c r="F3" s="91"/>
      <c r="G3" s="91"/>
      <c r="H3" s="6"/>
    </row>
    <row r="4" spans="1:16" ht="12.75" customHeight="1" x14ac:dyDescent="0.3">
      <c r="A4" s="92" t="s">
        <v>10</v>
      </c>
      <c r="B4" s="95" t="s">
        <v>4</v>
      </c>
      <c r="C4" s="95"/>
      <c r="D4" s="95"/>
      <c r="E4" s="95"/>
      <c r="F4" s="95"/>
      <c r="G4" s="95"/>
      <c r="H4" s="6"/>
    </row>
    <row r="5" spans="1:16" ht="12.75" customHeight="1" x14ac:dyDescent="0.3">
      <c r="A5" s="93"/>
      <c r="B5" s="96" t="s">
        <v>0</v>
      </c>
      <c r="C5" s="98" t="s">
        <v>5</v>
      </c>
      <c r="D5" s="98" t="s">
        <v>6</v>
      </c>
      <c r="E5" s="98" t="s">
        <v>7</v>
      </c>
      <c r="F5" s="98" t="s">
        <v>8</v>
      </c>
      <c r="G5" s="98" t="s">
        <v>9</v>
      </c>
      <c r="H5" s="6"/>
    </row>
    <row r="6" spans="1:16" ht="12.75" customHeight="1" x14ac:dyDescent="0.3">
      <c r="A6" s="94"/>
      <c r="B6" s="97" t="s">
        <v>0</v>
      </c>
      <c r="C6" s="94"/>
      <c r="D6" s="94"/>
      <c r="E6" s="94"/>
      <c r="F6" s="94"/>
      <c r="G6" s="94"/>
      <c r="H6" s="6"/>
    </row>
    <row r="7" spans="1:16" ht="12.75" customHeight="1" x14ac:dyDescent="0.25">
      <c r="A7" s="2" t="s">
        <v>2</v>
      </c>
      <c r="B7" s="37">
        <v>1236.9254079254079</v>
      </c>
      <c r="C7" s="37">
        <v>102</v>
      </c>
      <c r="D7" s="38">
        <v>322.74358974358972</v>
      </c>
      <c r="E7" s="37">
        <v>437.18181818181802</v>
      </c>
      <c r="F7" s="37">
        <v>241</v>
      </c>
      <c r="G7" s="37">
        <v>134</v>
      </c>
    </row>
    <row r="8" spans="1:16" ht="12.75" customHeight="1" x14ac:dyDescent="0.25">
      <c r="A8" s="2" t="s">
        <v>3</v>
      </c>
      <c r="B8" s="8">
        <v>99.999999999999986</v>
      </c>
      <c r="C8" s="8">
        <v>100</v>
      </c>
      <c r="D8" s="8">
        <v>100</v>
      </c>
      <c r="E8" s="8">
        <v>100</v>
      </c>
      <c r="F8" s="8">
        <v>100</v>
      </c>
      <c r="G8" s="8">
        <v>99.999999999999986</v>
      </c>
    </row>
    <row r="9" spans="1:16" ht="12.75" customHeight="1" x14ac:dyDescent="0.25">
      <c r="A9" s="4" t="s">
        <v>11</v>
      </c>
      <c r="B9" s="8">
        <v>8.0845618789350995E-2</v>
      </c>
      <c r="C9" s="9">
        <v>0</v>
      </c>
      <c r="D9" s="9">
        <v>0</v>
      </c>
      <c r="E9" s="9">
        <v>0</v>
      </c>
      <c r="F9" s="9">
        <v>0</v>
      </c>
      <c r="G9" s="9">
        <v>0.74626865671641784</v>
      </c>
    </row>
    <row r="10" spans="1:16" ht="12.75" customHeight="1" x14ac:dyDescent="0.25">
      <c r="A10" s="4" t="s">
        <v>12</v>
      </c>
      <c r="B10" s="8">
        <v>5.1741196025184637</v>
      </c>
      <c r="C10" s="9">
        <v>12.745098039215685</v>
      </c>
      <c r="D10" s="9">
        <v>4.64765233971558</v>
      </c>
      <c r="E10" s="9">
        <v>2.7448533998752347</v>
      </c>
      <c r="F10" s="9">
        <v>4.1493775933609953</v>
      </c>
      <c r="G10" s="9">
        <v>10.44776119402985</v>
      </c>
    </row>
    <row r="11" spans="1:16" ht="12.75" customHeight="1" x14ac:dyDescent="0.25">
      <c r="A11" s="4" t="s">
        <v>13</v>
      </c>
      <c r="B11" s="8">
        <v>18.229112122346908</v>
      </c>
      <c r="C11" s="9">
        <v>13.725490196078431</v>
      </c>
      <c r="D11" s="9">
        <v>16.731548422976086</v>
      </c>
      <c r="E11" s="9">
        <v>20.108130588479941</v>
      </c>
      <c r="F11" s="9">
        <v>17.012448132780083</v>
      </c>
      <c r="G11" s="9">
        <v>21.321961620469079</v>
      </c>
    </row>
    <row r="12" spans="1:16" ht="12.75" customHeight="1" x14ac:dyDescent="0.25">
      <c r="A12" s="4" t="s">
        <v>14</v>
      </c>
      <c r="B12" s="8">
        <v>27.271222109540286</v>
      </c>
      <c r="C12" s="9">
        <v>44.117647058823529</v>
      </c>
      <c r="D12" s="9">
        <v>34.082783824580915</v>
      </c>
      <c r="E12" s="9">
        <v>22.229153670201683</v>
      </c>
      <c r="F12" s="9">
        <v>25.311203319502074</v>
      </c>
      <c r="G12" s="9">
        <v>18.017057569296373</v>
      </c>
    </row>
    <row r="13" spans="1:16" ht="12.75" customHeight="1" x14ac:dyDescent="0.25">
      <c r="A13" s="4" t="s">
        <v>15</v>
      </c>
      <c r="B13" s="8">
        <v>27.800393432525141</v>
      </c>
      <c r="C13" s="9">
        <v>19.607843137254903</v>
      </c>
      <c r="D13" s="9">
        <v>27.885914038293478</v>
      </c>
      <c r="E13" s="9">
        <v>30.588479933458107</v>
      </c>
      <c r="F13" s="9">
        <v>29.460580912863069</v>
      </c>
      <c r="G13" s="9">
        <v>21.748400852878465</v>
      </c>
    </row>
    <row r="14" spans="1:16" s="3" customFormat="1" ht="12.75" customHeight="1" x14ac:dyDescent="0.25">
      <c r="A14" s="5" t="s">
        <v>16</v>
      </c>
      <c r="B14" s="8">
        <v>3.3587679806121278</v>
      </c>
      <c r="C14" s="9">
        <v>1.9607843137254901</v>
      </c>
      <c r="D14" s="9">
        <v>4.027965361086836</v>
      </c>
      <c r="E14" s="9">
        <v>3.5558328134747361</v>
      </c>
      <c r="F14" s="9">
        <v>3.3195020746887964</v>
      </c>
      <c r="G14" s="9">
        <v>2.2388059701492535</v>
      </c>
      <c r="I14"/>
      <c r="J14"/>
      <c r="K14"/>
      <c r="L14"/>
      <c r="M14"/>
      <c r="N14"/>
      <c r="O14"/>
      <c r="P14"/>
    </row>
    <row r="15" spans="1:16" ht="12.75" customHeight="1" x14ac:dyDescent="0.25">
      <c r="A15" s="4" t="s">
        <v>17</v>
      </c>
      <c r="B15" s="8">
        <v>5.9552772697818037</v>
      </c>
      <c r="C15" s="9">
        <v>0.98039215686274506</v>
      </c>
      <c r="D15" s="9">
        <v>4.337808850401208</v>
      </c>
      <c r="E15" s="9">
        <v>7.3404034102724092</v>
      </c>
      <c r="F15" s="9">
        <v>7.4688796680497918</v>
      </c>
      <c r="G15" s="9">
        <v>6.3965884861407245</v>
      </c>
    </row>
    <row r="16" spans="1:16" ht="12.75" customHeight="1" x14ac:dyDescent="0.25">
      <c r="A16" s="4" t="s">
        <v>18</v>
      </c>
      <c r="B16" s="8">
        <v>4.7331435000310949</v>
      </c>
      <c r="C16" s="9">
        <v>6.8627450980392153</v>
      </c>
      <c r="D16" s="9">
        <v>5.2673393183443231</v>
      </c>
      <c r="E16" s="9">
        <v>4.4707839467664812</v>
      </c>
      <c r="F16" s="9">
        <v>2.904564315352697</v>
      </c>
      <c r="G16" s="9">
        <v>5.9701492537313428</v>
      </c>
    </row>
    <row r="17" spans="1:7" ht="12.75" customHeight="1" thickBot="1" x14ac:dyDescent="0.3">
      <c r="A17" s="7" t="s">
        <v>19</v>
      </c>
      <c r="B17" s="10">
        <v>7.3971183638548208</v>
      </c>
      <c r="C17" s="11">
        <v>0</v>
      </c>
      <c r="D17" s="11">
        <v>3.0189878446015732</v>
      </c>
      <c r="E17" s="11">
        <v>8.9623622374714103</v>
      </c>
      <c r="F17" s="11">
        <v>10.373443983402488</v>
      </c>
      <c r="G17" s="11">
        <v>13.113006396588483</v>
      </c>
    </row>
    <row r="18" spans="1:7" customFormat="1" ht="12.75" customHeight="1" x14ac:dyDescent="0.25">
      <c r="A18" s="102" t="s">
        <v>53</v>
      </c>
      <c r="B18" s="102"/>
      <c r="C18" s="102"/>
      <c r="D18" s="102"/>
      <c r="E18" s="102"/>
      <c r="F18" s="102"/>
      <c r="G18" s="102"/>
    </row>
    <row r="19" spans="1:7" customFormat="1" ht="12.75" customHeight="1" x14ac:dyDescent="0.25">
      <c r="A19" s="102"/>
      <c r="B19" s="102"/>
      <c r="C19" s="102"/>
      <c r="D19" s="102"/>
      <c r="E19" s="102"/>
      <c r="F19" s="102"/>
      <c r="G19" s="102"/>
    </row>
    <row r="20" spans="1:7" ht="12.75" customHeight="1" x14ac:dyDescent="0.25">
      <c r="A20" s="102"/>
      <c r="B20" s="102"/>
      <c r="C20" s="102"/>
      <c r="D20" s="102"/>
      <c r="E20" s="102"/>
      <c r="F20" s="102"/>
      <c r="G20" s="102"/>
    </row>
    <row r="21" spans="1:7" ht="12.75" customHeight="1" x14ac:dyDescent="0.25">
      <c r="A21" s="99" t="s">
        <v>1</v>
      </c>
      <c r="B21" s="100"/>
      <c r="C21" s="100"/>
      <c r="D21" s="100"/>
      <c r="E21" s="100"/>
      <c r="F21" s="100"/>
      <c r="G21" s="100"/>
    </row>
    <row r="22" spans="1:7" ht="12.75" customHeight="1" x14ac:dyDescent="0.25">
      <c r="A22" s="100"/>
      <c r="B22" s="100"/>
      <c r="C22" s="100"/>
      <c r="D22" s="100"/>
      <c r="E22" s="100"/>
      <c r="F22" s="100"/>
      <c r="G22" s="100"/>
    </row>
    <row r="23" spans="1:7" ht="12.75" customHeight="1" x14ac:dyDescent="0.25"/>
    <row r="24" spans="1:7" ht="12.75" customHeight="1" x14ac:dyDescent="0.25"/>
    <row r="25" spans="1:7" ht="12.75" customHeight="1" x14ac:dyDescent="0.25">
      <c r="A25" s="101"/>
      <c r="B25" s="101"/>
      <c r="C25" s="101"/>
      <c r="D25" s="101"/>
      <c r="E25" s="101"/>
      <c r="F25" s="101"/>
      <c r="G25" s="101"/>
    </row>
    <row r="26" spans="1:7" ht="12.75" customHeight="1" x14ac:dyDescent="0.25">
      <c r="A26" s="101"/>
      <c r="B26" s="101"/>
      <c r="C26" s="101"/>
      <c r="D26" s="101"/>
      <c r="E26" s="101"/>
      <c r="F26" s="101"/>
      <c r="G26" s="101"/>
    </row>
    <row r="27" spans="1:7" ht="12.75" customHeight="1" x14ac:dyDescent="0.25"/>
    <row r="28" spans="1:7" ht="12.75" customHeight="1" x14ac:dyDescent="0.25"/>
    <row r="32" spans="1:7" ht="15" customHeight="1" x14ac:dyDescent="0.25"/>
    <row r="36" ht="15" customHeight="1" x14ac:dyDescent="0.25"/>
    <row r="37" ht="12.75" customHeight="1" x14ac:dyDescent="0.25"/>
    <row r="38" ht="17.25" customHeight="1" x14ac:dyDescent="0.25"/>
    <row r="39" ht="12.75" customHeight="1" x14ac:dyDescent="0.25"/>
    <row r="47" ht="12.75" customHeight="1" x14ac:dyDescent="0.25"/>
    <row r="49" ht="12.75" customHeight="1" x14ac:dyDescent="0.25"/>
    <row r="50" ht="12.75" customHeight="1" x14ac:dyDescent="0.25"/>
    <row r="54" ht="12.75" customHeight="1" x14ac:dyDescent="0.25"/>
    <row r="57" ht="12.75" customHeight="1" x14ac:dyDescent="0.25"/>
    <row r="58" ht="12.75" customHeight="1" x14ac:dyDescent="0.25"/>
    <row r="60" ht="12.75" customHeight="1" x14ac:dyDescent="0.25"/>
    <row r="61" ht="12.75" customHeight="1" x14ac:dyDescent="0.25"/>
    <row r="67" ht="12.75" customHeight="1" x14ac:dyDescent="0.25"/>
    <row r="71" ht="12.75" customHeight="1" x14ac:dyDescent="0.25"/>
    <row r="72" ht="12.75" customHeight="1" x14ac:dyDescent="0.25"/>
    <row r="77" ht="12.75" customHeight="1" x14ac:dyDescent="0.25"/>
    <row r="82" ht="12.75" customHeight="1" x14ac:dyDescent="0.25"/>
    <row r="83" ht="12.75" customHeight="1" x14ac:dyDescent="0.25"/>
    <row r="87" ht="12.75" customHeight="1" x14ac:dyDescent="0.25"/>
    <row r="93" ht="12.75" customHeight="1" x14ac:dyDescent="0.25"/>
    <row r="94" ht="12.75" customHeight="1" x14ac:dyDescent="0.25"/>
    <row r="97" ht="12.75" customHeight="1" x14ac:dyDescent="0.25"/>
    <row r="104" ht="12.75" customHeight="1" x14ac:dyDescent="0.25"/>
    <row r="105" ht="12.75" customHeight="1" x14ac:dyDescent="0.25"/>
    <row r="107" ht="12.75" customHeight="1" x14ac:dyDescent="0.25"/>
    <row r="115" ht="12.75" customHeight="1" x14ac:dyDescent="0.25"/>
    <row r="116" ht="12.75" customHeight="1" x14ac:dyDescent="0.25"/>
    <row r="117" ht="12.75" customHeight="1" x14ac:dyDescent="0.25"/>
    <row r="126" ht="12.75" customHeight="1" x14ac:dyDescent="0.25"/>
    <row r="127" ht="12.75" customHeight="1" x14ac:dyDescent="0.25"/>
    <row r="137" ht="12.75" customHeight="1" x14ac:dyDescent="0.25"/>
  </sheetData>
  <mergeCells count="12">
    <mergeCell ref="A21:G22"/>
    <mergeCell ref="A25:G26"/>
    <mergeCell ref="A18:G20"/>
    <mergeCell ref="D5:D6"/>
    <mergeCell ref="E5:E6"/>
    <mergeCell ref="F5:F6"/>
    <mergeCell ref="G5:G6"/>
    <mergeCell ref="A1:G3"/>
    <mergeCell ref="A4:A6"/>
    <mergeCell ref="B4:G4"/>
    <mergeCell ref="B5:B6"/>
    <mergeCell ref="C5:C6"/>
  </mergeCells>
  <pageMargins left="0.45" right="0.75" top="0.19" bottom="1" header="0" footer="0"/>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7"/>
  <sheetViews>
    <sheetView workbookViewId="0">
      <selection activeCell="A18" sqref="A18:G20"/>
    </sheetView>
  </sheetViews>
  <sheetFormatPr baseColWidth="10" defaultRowHeight="15" x14ac:dyDescent="0.25"/>
  <cols>
    <col min="1" max="1" width="20.7109375" style="1" customWidth="1"/>
    <col min="2" max="7" width="10.7109375" style="1" customWidth="1"/>
    <col min="8" max="8" width="10" style="1" customWidth="1"/>
    <col min="17" max="16384" width="11.42578125" style="1"/>
  </cols>
  <sheetData>
    <row r="1" spans="1:16" ht="12.75" customHeight="1" x14ac:dyDescent="0.3">
      <c r="A1" s="90" t="s">
        <v>21</v>
      </c>
      <c r="B1" s="90"/>
      <c r="C1" s="90"/>
      <c r="D1" s="90"/>
      <c r="E1" s="90"/>
      <c r="F1" s="90"/>
      <c r="G1" s="90"/>
      <c r="H1" s="6"/>
    </row>
    <row r="2" spans="1:16" ht="12.75" customHeight="1" x14ac:dyDescent="0.3">
      <c r="A2" s="90"/>
      <c r="B2" s="90"/>
      <c r="C2" s="90"/>
      <c r="D2" s="90"/>
      <c r="E2" s="90"/>
      <c r="F2" s="90"/>
      <c r="G2" s="90"/>
      <c r="H2" s="6"/>
    </row>
    <row r="3" spans="1:16" ht="12.75" customHeight="1" thickBot="1" x14ac:dyDescent="0.35">
      <c r="A3" s="91"/>
      <c r="B3" s="91"/>
      <c r="C3" s="91"/>
      <c r="D3" s="91"/>
      <c r="E3" s="91"/>
      <c r="F3" s="91"/>
      <c r="G3" s="91"/>
      <c r="H3" s="6"/>
    </row>
    <row r="4" spans="1:16" ht="12.75" customHeight="1" x14ac:dyDescent="0.3">
      <c r="A4" s="92" t="s">
        <v>10</v>
      </c>
      <c r="B4" s="95" t="s">
        <v>4</v>
      </c>
      <c r="C4" s="95"/>
      <c r="D4" s="95"/>
      <c r="E4" s="95"/>
      <c r="F4" s="95"/>
      <c r="G4" s="95"/>
      <c r="H4" s="6"/>
    </row>
    <row r="5" spans="1:16" ht="12.75" customHeight="1" x14ac:dyDescent="0.3">
      <c r="A5" s="93"/>
      <c r="B5" s="96" t="s">
        <v>0</v>
      </c>
      <c r="C5" s="98" t="s">
        <v>5</v>
      </c>
      <c r="D5" s="98" t="s">
        <v>6</v>
      </c>
      <c r="E5" s="98" t="s">
        <v>7</v>
      </c>
      <c r="F5" s="98" t="s">
        <v>8</v>
      </c>
      <c r="G5" s="98" t="s">
        <v>9</v>
      </c>
      <c r="H5" s="6"/>
    </row>
    <row r="6" spans="1:16" ht="12.75" customHeight="1" x14ac:dyDescent="0.3">
      <c r="A6" s="94"/>
      <c r="B6" s="97" t="s">
        <v>0</v>
      </c>
      <c r="C6" s="94"/>
      <c r="D6" s="94"/>
      <c r="E6" s="94"/>
      <c r="F6" s="94"/>
      <c r="G6" s="94"/>
      <c r="H6" s="6"/>
    </row>
    <row r="7" spans="1:16" ht="12.75" customHeight="1" x14ac:dyDescent="0.25">
      <c r="A7" s="2" t="s">
        <v>2</v>
      </c>
      <c r="B7" s="37">
        <v>1223</v>
      </c>
      <c r="C7" s="37">
        <v>78</v>
      </c>
      <c r="D7" s="38">
        <v>348</v>
      </c>
      <c r="E7" s="37">
        <v>390</v>
      </c>
      <c r="F7" s="37">
        <v>260</v>
      </c>
      <c r="G7" s="37">
        <v>147</v>
      </c>
    </row>
    <row r="8" spans="1:16" ht="12.75" customHeight="1" x14ac:dyDescent="0.25">
      <c r="A8" s="2" t="s">
        <v>3</v>
      </c>
      <c r="B8" s="8">
        <v>99.999999999999986</v>
      </c>
      <c r="C8" s="8">
        <v>100</v>
      </c>
      <c r="D8" s="8">
        <v>99.999999999999986</v>
      </c>
      <c r="E8" s="8">
        <v>100</v>
      </c>
      <c r="F8" s="8">
        <v>100</v>
      </c>
      <c r="G8" s="8">
        <v>100</v>
      </c>
    </row>
    <row r="9" spans="1:16" ht="12.75" customHeight="1" x14ac:dyDescent="0.25">
      <c r="A9" s="4" t="s">
        <v>11</v>
      </c>
      <c r="B9" s="8">
        <v>0.16353229762878169</v>
      </c>
      <c r="C9" s="9">
        <v>0</v>
      </c>
      <c r="D9" s="9">
        <v>0</v>
      </c>
      <c r="E9" s="9">
        <v>0</v>
      </c>
      <c r="F9" s="9">
        <v>0</v>
      </c>
      <c r="G9" s="9">
        <v>1.3605442176870748</v>
      </c>
    </row>
    <row r="10" spans="1:16" ht="12.75" customHeight="1" x14ac:dyDescent="0.25">
      <c r="A10" s="4" t="s">
        <v>12</v>
      </c>
      <c r="B10" s="8">
        <v>4.6606704824202776</v>
      </c>
      <c r="C10" s="9">
        <v>6.4102564102564097</v>
      </c>
      <c r="D10" s="9">
        <v>4.0114613180515759</v>
      </c>
      <c r="E10" s="9">
        <v>4.1025641025641031</v>
      </c>
      <c r="F10" s="9">
        <v>4.2471042471042475</v>
      </c>
      <c r="G10" s="9">
        <v>7.4829931972789119</v>
      </c>
    </row>
    <row r="11" spans="1:16" ht="12.75" customHeight="1" x14ac:dyDescent="0.25">
      <c r="A11" s="4" t="s">
        <v>13</v>
      </c>
      <c r="B11" s="8">
        <v>16.109488766888603</v>
      </c>
      <c r="C11" s="9">
        <v>16.666666666666668</v>
      </c>
      <c r="D11" s="9">
        <v>14.981580024559966</v>
      </c>
      <c r="E11" s="9">
        <v>14.803418803418804</v>
      </c>
      <c r="F11" s="9">
        <v>18.532818532818535</v>
      </c>
      <c r="G11" s="9">
        <v>17.687074829931973</v>
      </c>
    </row>
    <row r="12" spans="1:16" ht="12.75" customHeight="1" x14ac:dyDescent="0.25">
      <c r="A12" s="4" t="s">
        <v>14</v>
      </c>
      <c r="B12" s="8">
        <v>30.69228672662851</v>
      </c>
      <c r="C12" s="9">
        <v>52.564102564102562</v>
      </c>
      <c r="D12" s="9">
        <v>41.404011461318049</v>
      </c>
      <c r="E12" s="9">
        <v>27.914529914529915</v>
      </c>
      <c r="F12" s="9">
        <v>20.463320463320464</v>
      </c>
      <c r="G12" s="9">
        <v>19.047619047619047</v>
      </c>
    </row>
    <row r="13" spans="1:16" ht="12.75" customHeight="1" x14ac:dyDescent="0.25">
      <c r="A13" s="4" t="s">
        <v>15</v>
      </c>
      <c r="B13" s="8">
        <v>24.082856364131914</v>
      </c>
      <c r="C13" s="9">
        <v>16.666666666666668</v>
      </c>
      <c r="D13" s="9">
        <v>27.220630372492835</v>
      </c>
      <c r="E13" s="9">
        <v>24.752136752136753</v>
      </c>
      <c r="F13" s="9">
        <v>25.482625482625483</v>
      </c>
      <c r="G13" s="9">
        <v>16.326530612244898</v>
      </c>
    </row>
    <row r="14" spans="1:16" s="3" customFormat="1" ht="12.75" customHeight="1" x14ac:dyDescent="0.25">
      <c r="A14" s="5" t="s">
        <v>16</v>
      </c>
      <c r="B14" s="8">
        <v>4.1700735895339331</v>
      </c>
      <c r="C14" s="9">
        <v>3.8461538461538458</v>
      </c>
      <c r="D14" s="9">
        <v>2.5787965616045843</v>
      </c>
      <c r="E14" s="9">
        <v>4.1025641025641031</v>
      </c>
      <c r="F14" s="9">
        <v>4.6332046332046337</v>
      </c>
      <c r="G14" s="9">
        <v>7.4829931972789119</v>
      </c>
      <c r="I14"/>
      <c r="J14"/>
      <c r="K14"/>
      <c r="L14"/>
      <c r="M14"/>
      <c r="N14"/>
      <c r="O14"/>
      <c r="P14"/>
    </row>
    <row r="15" spans="1:16" ht="12.75" customHeight="1" x14ac:dyDescent="0.25">
      <c r="A15" s="4" t="s">
        <v>17</v>
      </c>
      <c r="B15" s="8">
        <v>6.0452439356772967</v>
      </c>
      <c r="C15" s="9">
        <v>1.2820512820512819</v>
      </c>
      <c r="D15" s="9">
        <v>2.2922636103151861</v>
      </c>
      <c r="E15" s="9">
        <v>8.1880341880341891</v>
      </c>
      <c r="F15" s="9">
        <v>7.3359073359073363</v>
      </c>
      <c r="G15" s="9">
        <v>9.5238095238095237</v>
      </c>
    </row>
    <row r="16" spans="1:16" ht="12.75" customHeight="1" x14ac:dyDescent="0.25">
      <c r="A16" s="4" t="s">
        <v>18</v>
      </c>
      <c r="B16" s="8">
        <v>6.1270100844916868</v>
      </c>
      <c r="C16" s="9">
        <v>2.5641025641025639</v>
      </c>
      <c r="D16" s="9">
        <v>4.0114613180515759</v>
      </c>
      <c r="E16" s="9">
        <v>7.9316239316239319</v>
      </c>
      <c r="F16" s="9">
        <v>5.7915057915057915</v>
      </c>
      <c r="G16" s="9">
        <v>8.8435374149659864</v>
      </c>
    </row>
    <row r="17" spans="1:7" ht="12.75" customHeight="1" thickBot="1" x14ac:dyDescent="0.3">
      <c r="A17" s="7" t="s">
        <v>19</v>
      </c>
      <c r="B17" s="10">
        <v>7.9488377525989957</v>
      </c>
      <c r="C17" s="11">
        <v>0</v>
      </c>
      <c r="D17" s="11">
        <v>3.4997953336062215</v>
      </c>
      <c r="E17" s="11">
        <v>8.2051282051282062</v>
      </c>
      <c r="F17" s="11">
        <v>13.513513513513514</v>
      </c>
      <c r="G17" s="11">
        <v>12.244897959183673</v>
      </c>
    </row>
    <row r="18" spans="1:7" customFormat="1" ht="12.75" customHeight="1" x14ac:dyDescent="0.25">
      <c r="A18" s="102" t="s">
        <v>53</v>
      </c>
      <c r="B18" s="102"/>
      <c r="C18" s="102"/>
      <c r="D18" s="102"/>
      <c r="E18" s="102"/>
      <c r="F18" s="102"/>
      <c r="G18" s="102"/>
    </row>
    <row r="19" spans="1:7" customFormat="1" ht="12.75" customHeight="1" x14ac:dyDescent="0.25">
      <c r="A19" s="102"/>
      <c r="B19" s="102"/>
      <c r="C19" s="102"/>
      <c r="D19" s="102"/>
      <c r="E19" s="102"/>
      <c r="F19" s="102"/>
      <c r="G19" s="102"/>
    </row>
    <row r="20" spans="1:7" ht="12.75" customHeight="1" x14ac:dyDescent="0.25">
      <c r="A20" s="102"/>
      <c r="B20" s="102"/>
      <c r="C20" s="102"/>
      <c r="D20" s="102"/>
      <c r="E20" s="102"/>
      <c r="F20" s="102"/>
      <c r="G20" s="102"/>
    </row>
    <row r="21" spans="1:7" ht="12.75" customHeight="1" x14ac:dyDescent="0.25">
      <c r="A21" s="99" t="s">
        <v>1</v>
      </c>
      <c r="B21" s="100"/>
      <c r="C21" s="100"/>
      <c r="D21" s="100"/>
      <c r="E21" s="100"/>
      <c r="F21" s="100"/>
      <c r="G21" s="100"/>
    </row>
    <row r="22" spans="1:7" ht="12.75" customHeight="1" x14ac:dyDescent="0.25">
      <c r="A22" s="100"/>
      <c r="B22" s="100"/>
      <c r="C22" s="100"/>
      <c r="D22" s="100"/>
      <c r="E22" s="100"/>
      <c r="F22" s="100"/>
      <c r="G22" s="100"/>
    </row>
    <row r="23" spans="1:7" ht="12.75" customHeight="1" x14ac:dyDescent="0.25"/>
    <row r="24" spans="1:7" ht="12.75" customHeight="1" x14ac:dyDescent="0.25"/>
    <row r="25" spans="1:7" ht="12.75" customHeight="1" x14ac:dyDescent="0.25"/>
    <row r="26" spans="1:7" ht="12.75" customHeight="1" x14ac:dyDescent="0.25"/>
    <row r="27" spans="1:7" ht="12.75" customHeight="1" x14ac:dyDescent="0.25"/>
    <row r="28" spans="1:7" ht="12.75" customHeight="1" x14ac:dyDescent="0.25"/>
    <row r="32" spans="1:7" ht="15" customHeight="1" x14ac:dyDescent="0.25"/>
    <row r="36" ht="15" customHeight="1" x14ac:dyDescent="0.25"/>
    <row r="37" ht="12.75" customHeight="1" x14ac:dyDescent="0.25"/>
    <row r="38" ht="17.25" customHeight="1" x14ac:dyDescent="0.25"/>
    <row r="39" ht="12.75" customHeight="1" x14ac:dyDescent="0.25"/>
    <row r="47" ht="12.75" customHeight="1" x14ac:dyDescent="0.25"/>
    <row r="49" ht="12.75" customHeight="1" x14ac:dyDescent="0.25"/>
    <row r="50" ht="12.75" customHeight="1" x14ac:dyDescent="0.25"/>
    <row r="54" ht="12.75" customHeight="1" x14ac:dyDescent="0.25"/>
    <row r="57" ht="12.75" customHeight="1" x14ac:dyDescent="0.25"/>
    <row r="58" ht="12.75" customHeight="1" x14ac:dyDescent="0.25"/>
    <row r="60" ht="12.75" customHeight="1" x14ac:dyDescent="0.25"/>
    <row r="61" ht="12.75" customHeight="1" x14ac:dyDescent="0.25"/>
    <row r="67" ht="12.75" customHeight="1" x14ac:dyDescent="0.25"/>
    <row r="71" ht="12.75" customHeight="1" x14ac:dyDescent="0.25"/>
    <row r="72" ht="12.75" customHeight="1" x14ac:dyDescent="0.25"/>
    <row r="77" ht="12.75" customHeight="1" x14ac:dyDescent="0.25"/>
    <row r="82" ht="12.75" customHeight="1" x14ac:dyDescent="0.25"/>
    <row r="83" ht="12.75" customHeight="1" x14ac:dyDescent="0.25"/>
    <row r="87" ht="12.75" customHeight="1" x14ac:dyDescent="0.25"/>
    <row r="93" ht="12.75" customHeight="1" x14ac:dyDescent="0.25"/>
    <row r="94" ht="12.75" customHeight="1" x14ac:dyDescent="0.25"/>
    <row r="97" ht="12.75" customHeight="1" x14ac:dyDescent="0.25"/>
    <row r="104" ht="12.75" customHeight="1" x14ac:dyDescent="0.25"/>
    <row r="105" ht="12.75" customHeight="1" x14ac:dyDescent="0.25"/>
    <row r="107" ht="12.75" customHeight="1" x14ac:dyDescent="0.25"/>
    <row r="115" ht="12.75" customHeight="1" x14ac:dyDescent="0.25"/>
    <row r="116" ht="12.75" customHeight="1" x14ac:dyDescent="0.25"/>
    <row r="117" ht="12.75" customHeight="1" x14ac:dyDescent="0.25"/>
    <row r="126" ht="12.75" customHeight="1" x14ac:dyDescent="0.25"/>
    <row r="127" ht="12.75" customHeight="1" x14ac:dyDescent="0.25"/>
    <row r="137" ht="12.75" customHeight="1" x14ac:dyDescent="0.25"/>
  </sheetData>
  <mergeCells count="11">
    <mergeCell ref="A18:G20"/>
    <mergeCell ref="A21:G22"/>
    <mergeCell ref="A1:G3"/>
    <mergeCell ref="A4:A6"/>
    <mergeCell ref="B4:G4"/>
    <mergeCell ref="B5:B6"/>
    <mergeCell ref="C5:C6"/>
    <mergeCell ref="D5:D6"/>
    <mergeCell ref="E5:E6"/>
    <mergeCell ref="F5:F6"/>
    <mergeCell ref="G5:G6"/>
  </mergeCells>
  <pageMargins left="0.45" right="0.75" top="0.19" bottom="1"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0"/>
  <sheetViews>
    <sheetView workbookViewId="0">
      <selection activeCell="K23" sqref="K23"/>
    </sheetView>
  </sheetViews>
  <sheetFormatPr baseColWidth="10" defaultRowHeight="12.75" x14ac:dyDescent="0.2"/>
  <cols>
    <col min="1" max="1" width="20.7109375" style="1" customWidth="1"/>
    <col min="2" max="7" width="10.7109375" style="1" customWidth="1"/>
    <col min="8" max="8" width="10" style="1" customWidth="1"/>
    <col min="9" max="16384" width="11.42578125" style="1"/>
  </cols>
  <sheetData>
    <row r="1" spans="1:8" ht="12.75" customHeight="1" x14ac:dyDescent="0.3">
      <c r="A1" s="90" t="s">
        <v>22</v>
      </c>
      <c r="B1" s="90"/>
      <c r="C1" s="90"/>
      <c r="D1" s="90"/>
      <c r="E1" s="90"/>
      <c r="F1" s="90"/>
      <c r="G1" s="90"/>
      <c r="H1" s="6"/>
    </row>
    <row r="2" spans="1:8" ht="12.75" customHeight="1" x14ac:dyDescent="0.3">
      <c r="A2" s="90"/>
      <c r="B2" s="90"/>
      <c r="C2" s="90"/>
      <c r="D2" s="90"/>
      <c r="E2" s="90"/>
      <c r="F2" s="90"/>
      <c r="G2" s="90"/>
      <c r="H2" s="6"/>
    </row>
    <row r="3" spans="1:8" ht="12.75" customHeight="1" thickBot="1" x14ac:dyDescent="0.35">
      <c r="A3" s="91"/>
      <c r="B3" s="91"/>
      <c r="C3" s="91"/>
      <c r="D3" s="91"/>
      <c r="E3" s="91"/>
      <c r="F3" s="91"/>
      <c r="G3" s="91"/>
      <c r="H3" s="6"/>
    </row>
    <row r="4" spans="1:8" ht="12.75" customHeight="1" x14ac:dyDescent="0.3">
      <c r="A4" s="92" t="s">
        <v>10</v>
      </c>
      <c r="B4" s="95" t="s">
        <v>4</v>
      </c>
      <c r="C4" s="95"/>
      <c r="D4" s="95"/>
      <c r="E4" s="95"/>
      <c r="F4" s="95"/>
      <c r="G4" s="95"/>
      <c r="H4" s="6"/>
    </row>
    <row r="5" spans="1:8" ht="12.75" customHeight="1" x14ac:dyDescent="0.3">
      <c r="A5" s="93"/>
      <c r="B5" s="96" t="s">
        <v>0</v>
      </c>
      <c r="C5" s="98" t="s">
        <v>5</v>
      </c>
      <c r="D5" s="98" t="s">
        <v>6</v>
      </c>
      <c r="E5" s="98" t="s">
        <v>7</v>
      </c>
      <c r="F5" s="98" t="s">
        <v>8</v>
      </c>
      <c r="G5" s="98" t="s">
        <v>9</v>
      </c>
      <c r="H5" s="6"/>
    </row>
    <row r="6" spans="1:8" ht="12.75" customHeight="1" x14ac:dyDescent="0.3">
      <c r="A6" s="94"/>
      <c r="B6" s="97" t="s">
        <v>0</v>
      </c>
      <c r="C6" s="94"/>
      <c r="D6" s="94"/>
      <c r="E6" s="94"/>
      <c r="F6" s="94"/>
      <c r="G6" s="94"/>
      <c r="H6" s="6"/>
    </row>
    <row r="7" spans="1:8" ht="12.75" customHeight="1" x14ac:dyDescent="0.2">
      <c r="A7" s="2" t="s">
        <v>2</v>
      </c>
      <c r="B7" s="12">
        <v>1351</v>
      </c>
      <c r="C7" s="36">
        <v>98</v>
      </c>
      <c r="D7" s="36">
        <v>367</v>
      </c>
      <c r="E7" s="36">
        <v>419</v>
      </c>
      <c r="F7" s="36">
        <v>267</v>
      </c>
      <c r="G7" s="36">
        <v>200</v>
      </c>
    </row>
    <row r="8" spans="1:8" ht="12.75" customHeight="1" x14ac:dyDescent="0.2">
      <c r="A8" s="2" t="s">
        <v>3</v>
      </c>
      <c r="B8" s="13">
        <v>100</v>
      </c>
      <c r="C8" s="13">
        <v>100</v>
      </c>
      <c r="D8" s="13">
        <v>99.999999999999986</v>
      </c>
      <c r="E8" s="13">
        <v>100</v>
      </c>
      <c r="F8" s="13">
        <v>100</v>
      </c>
      <c r="G8" s="13">
        <v>100</v>
      </c>
    </row>
    <row r="9" spans="1:8" ht="12.75" customHeight="1" x14ac:dyDescent="0.2">
      <c r="A9" s="4" t="s">
        <v>11</v>
      </c>
      <c r="B9" s="8">
        <v>0</v>
      </c>
      <c r="C9" s="14">
        <v>0</v>
      </c>
      <c r="D9" s="14">
        <v>0</v>
      </c>
      <c r="E9" s="14">
        <v>0</v>
      </c>
      <c r="F9" s="14">
        <v>0</v>
      </c>
      <c r="G9" s="9">
        <v>0</v>
      </c>
    </row>
    <row r="10" spans="1:8" ht="12.75" customHeight="1" x14ac:dyDescent="0.2">
      <c r="A10" s="4" t="s">
        <v>12</v>
      </c>
      <c r="B10" s="8">
        <v>6.7357512953367875</v>
      </c>
      <c r="C10" s="14">
        <v>5.1771117166212539</v>
      </c>
      <c r="D10" s="9">
        <v>6.2052505966587113</v>
      </c>
      <c r="E10" s="9">
        <v>4.868913857677903</v>
      </c>
      <c r="F10" s="9">
        <v>4.868913857677903</v>
      </c>
      <c r="G10" s="9">
        <v>12.5</v>
      </c>
    </row>
    <row r="11" spans="1:8" ht="12.75" customHeight="1" x14ac:dyDescent="0.2">
      <c r="A11" s="4" t="s">
        <v>13</v>
      </c>
      <c r="B11" s="8">
        <v>19.467061435973353</v>
      </c>
      <c r="C11" s="9">
        <v>21.253405994550409</v>
      </c>
      <c r="D11" s="9">
        <v>15.751789976133651</v>
      </c>
      <c r="E11" s="9">
        <v>21.722846441947567</v>
      </c>
      <c r="F11" s="9">
        <v>21.722846441947567</v>
      </c>
      <c r="G11" s="9">
        <v>24.5</v>
      </c>
    </row>
    <row r="12" spans="1:8" ht="12.75" customHeight="1" x14ac:dyDescent="0.2">
      <c r="A12" s="4" t="s">
        <v>14</v>
      </c>
      <c r="B12" s="8">
        <v>29.829755736491485</v>
      </c>
      <c r="C12" s="9">
        <v>34.059945504087189</v>
      </c>
      <c r="D12" s="9">
        <v>31.742243436754176</v>
      </c>
      <c r="E12" s="9">
        <v>20.973782771535582</v>
      </c>
      <c r="F12" s="9">
        <v>20.973782771535582</v>
      </c>
      <c r="G12" s="9">
        <v>17.5</v>
      </c>
    </row>
    <row r="13" spans="1:8" ht="12.75" customHeight="1" x14ac:dyDescent="0.2">
      <c r="A13" s="4" t="s">
        <v>15</v>
      </c>
      <c r="B13" s="8">
        <v>23.834196891191709</v>
      </c>
      <c r="C13" s="9">
        <v>26.430517711171664</v>
      </c>
      <c r="D13" s="9">
        <v>25.536992840095461</v>
      </c>
      <c r="E13" s="9">
        <v>25.842696629213485</v>
      </c>
      <c r="F13" s="9">
        <v>25.842696629213485</v>
      </c>
      <c r="G13" s="14">
        <v>17</v>
      </c>
    </row>
    <row r="14" spans="1:8" s="3" customFormat="1" ht="12.75" customHeight="1" x14ac:dyDescent="0.2">
      <c r="A14" s="5" t="s">
        <v>16</v>
      </c>
      <c r="B14" s="8">
        <v>3.6269430051813467</v>
      </c>
      <c r="C14" s="14">
        <v>2.4523160762942782</v>
      </c>
      <c r="D14" s="9">
        <v>3.1026252983293556</v>
      </c>
      <c r="E14" s="9">
        <v>5.9925093632958806</v>
      </c>
      <c r="F14" s="9">
        <v>5.9925093632958806</v>
      </c>
      <c r="G14" s="9">
        <v>5</v>
      </c>
    </row>
    <row r="15" spans="1:8" ht="12.75" customHeight="1" x14ac:dyDescent="0.2">
      <c r="A15" s="4" t="s">
        <v>17</v>
      </c>
      <c r="B15" s="8">
        <v>4.8112509252405626</v>
      </c>
      <c r="C15" s="14">
        <v>3.5422343324250685</v>
      </c>
      <c r="D15" s="9">
        <v>5.7279236276849641</v>
      </c>
      <c r="E15" s="9">
        <v>5.6179775280898872</v>
      </c>
      <c r="F15" s="9">
        <v>5.6179775280898872</v>
      </c>
      <c r="G15" s="9">
        <v>5</v>
      </c>
    </row>
    <row r="16" spans="1:8" ht="12.75" customHeight="1" x14ac:dyDescent="0.2">
      <c r="A16" s="4" t="s">
        <v>18</v>
      </c>
      <c r="B16" s="8">
        <v>4.5891931902294596</v>
      </c>
      <c r="C16" s="9">
        <v>4.0871934604904636</v>
      </c>
      <c r="D16" s="9">
        <v>5.0119331742243434</v>
      </c>
      <c r="E16" s="9">
        <v>4.119850187265917</v>
      </c>
      <c r="F16" s="9">
        <v>4.119850187265917</v>
      </c>
      <c r="G16" s="9">
        <v>5.5</v>
      </c>
    </row>
    <row r="17" spans="1:7" ht="12.75" customHeight="1" thickBot="1" x14ac:dyDescent="0.25">
      <c r="A17" s="7" t="s">
        <v>19</v>
      </c>
      <c r="B17" s="10">
        <v>7.105847520355292</v>
      </c>
      <c r="C17" s="15">
        <v>2.9972752043596729</v>
      </c>
      <c r="D17" s="11">
        <v>6.9212410501193311</v>
      </c>
      <c r="E17" s="11">
        <v>10.861423220973784</v>
      </c>
      <c r="F17" s="11">
        <v>10.861423220973784</v>
      </c>
      <c r="G17" s="15">
        <v>13</v>
      </c>
    </row>
    <row r="18" spans="1:7" ht="12.75" customHeight="1" x14ac:dyDescent="0.2">
      <c r="A18" s="102" t="s">
        <v>53</v>
      </c>
      <c r="B18" s="102"/>
      <c r="C18" s="102"/>
      <c r="D18" s="102"/>
      <c r="E18" s="102"/>
      <c r="F18" s="102"/>
      <c r="G18" s="102"/>
    </row>
    <row r="19" spans="1:7" ht="12.75" customHeight="1" x14ac:dyDescent="0.2">
      <c r="A19" s="102"/>
      <c r="B19" s="102"/>
      <c r="C19" s="102"/>
      <c r="D19" s="102"/>
      <c r="E19" s="102"/>
      <c r="F19" s="102"/>
      <c r="G19" s="102"/>
    </row>
    <row r="20" spans="1:7" customFormat="1" ht="12.75" customHeight="1" x14ac:dyDescent="0.25">
      <c r="A20" s="102"/>
      <c r="B20" s="102"/>
      <c r="C20" s="102"/>
      <c r="D20" s="102"/>
      <c r="E20" s="102"/>
      <c r="F20" s="102"/>
      <c r="G20" s="102"/>
    </row>
    <row r="21" spans="1:7" ht="12.75" customHeight="1" x14ac:dyDescent="0.2">
      <c r="A21" s="99" t="s">
        <v>1</v>
      </c>
      <c r="B21" s="100"/>
      <c r="C21" s="100"/>
      <c r="D21" s="100"/>
      <c r="E21" s="100"/>
      <c r="F21" s="100"/>
      <c r="G21" s="100"/>
    </row>
    <row r="22" spans="1:7" ht="12.75" customHeight="1" x14ac:dyDescent="0.2">
      <c r="A22" s="100"/>
      <c r="B22" s="100"/>
      <c r="C22" s="100"/>
      <c r="D22" s="100"/>
      <c r="E22" s="100"/>
      <c r="F22" s="100"/>
      <c r="G22" s="100"/>
    </row>
    <row r="23" spans="1:7" ht="12.75" customHeight="1" x14ac:dyDescent="0.2"/>
    <row r="24" spans="1:7" ht="12.75" customHeight="1" x14ac:dyDescent="0.2"/>
    <row r="25" spans="1:7" ht="12.75" customHeight="1" x14ac:dyDescent="0.2"/>
    <row r="26" spans="1:7" ht="12.75" customHeight="1" x14ac:dyDescent="0.2"/>
    <row r="27" spans="1:7" ht="12.75" customHeight="1" x14ac:dyDescent="0.2"/>
    <row r="28" spans="1:7" ht="12.75" customHeight="1" x14ac:dyDescent="0.2"/>
    <row r="29" spans="1:7" ht="12.75" customHeight="1" x14ac:dyDescent="0.2"/>
    <row r="30" spans="1:7" ht="12.75" customHeight="1" x14ac:dyDescent="0.2"/>
    <row r="31" spans="1:7" ht="12.75" customHeight="1" x14ac:dyDescent="0.2"/>
    <row r="35" ht="15" customHeight="1" x14ac:dyDescent="0.2"/>
    <row r="39" ht="15" customHeight="1" x14ac:dyDescent="0.2"/>
    <row r="40" ht="12.75" customHeight="1" x14ac:dyDescent="0.2"/>
    <row r="41" ht="17.25" customHeight="1" x14ac:dyDescent="0.2"/>
    <row r="42" ht="12.75" customHeight="1" x14ac:dyDescent="0.2"/>
    <row r="50" ht="12.75" customHeight="1" x14ac:dyDescent="0.2"/>
    <row r="52" ht="12.75" customHeight="1" x14ac:dyDescent="0.2"/>
    <row r="53" ht="12.75" customHeight="1" x14ac:dyDescent="0.2"/>
    <row r="57" ht="12.75" customHeight="1" x14ac:dyDescent="0.2"/>
    <row r="60" ht="12.75" customHeight="1" x14ac:dyDescent="0.2"/>
    <row r="61" ht="12.75" customHeight="1" x14ac:dyDescent="0.2"/>
    <row r="63" ht="12.75" customHeight="1" x14ac:dyDescent="0.2"/>
    <row r="64" ht="12.75" customHeight="1" x14ac:dyDescent="0.2"/>
    <row r="70" ht="12.75" customHeight="1" x14ac:dyDescent="0.2"/>
    <row r="74" ht="12.75" customHeight="1" x14ac:dyDescent="0.2"/>
    <row r="75" ht="12.75" customHeight="1" x14ac:dyDescent="0.2"/>
    <row r="80" ht="12.75" customHeight="1" x14ac:dyDescent="0.2"/>
    <row r="85" ht="12.75" customHeight="1" x14ac:dyDescent="0.2"/>
    <row r="86" ht="12.75" customHeight="1" x14ac:dyDescent="0.2"/>
    <row r="90" ht="12.75" customHeight="1" x14ac:dyDescent="0.2"/>
    <row r="96" ht="12.75" customHeight="1" x14ac:dyDescent="0.2"/>
    <row r="97" ht="12.75" customHeight="1" x14ac:dyDescent="0.2"/>
    <row r="100" ht="12.75" customHeight="1" x14ac:dyDescent="0.2"/>
    <row r="107" ht="12.75" customHeight="1" x14ac:dyDescent="0.2"/>
    <row r="108" ht="12.75" customHeight="1" x14ac:dyDescent="0.2"/>
    <row r="110" ht="12.75" customHeight="1" x14ac:dyDescent="0.2"/>
    <row r="118" ht="12.75" customHeight="1" x14ac:dyDescent="0.2"/>
    <row r="119" ht="12.75" customHeight="1" x14ac:dyDescent="0.2"/>
    <row r="120" ht="12.75" customHeight="1" x14ac:dyDescent="0.2"/>
    <row r="129" ht="12.75" customHeight="1" x14ac:dyDescent="0.2"/>
    <row r="130" ht="12.75" customHeight="1" x14ac:dyDescent="0.2"/>
    <row r="140" ht="12.75" customHeight="1" x14ac:dyDescent="0.2"/>
  </sheetData>
  <mergeCells count="11">
    <mergeCell ref="A21:G22"/>
    <mergeCell ref="A18:G20"/>
    <mergeCell ref="A1:G3"/>
    <mergeCell ref="A4:A6"/>
    <mergeCell ref="B4:G4"/>
    <mergeCell ref="B5:B6"/>
    <mergeCell ref="C5:C6"/>
    <mergeCell ref="D5:D6"/>
    <mergeCell ref="E5:E6"/>
    <mergeCell ref="F5:F6"/>
    <mergeCell ref="G5:G6"/>
  </mergeCells>
  <pageMargins left="0.45" right="0.75" top="0.19" bottom="1"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0"/>
  <sheetViews>
    <sheetView workbookViewId="0">
      <selection activeCell="A18" sqref="A18:G20"/>
    </sheetView>
  </sheetViews>
  <sheetFormatPr baseColWidth="10" defaultRowHeight="12.75" x14ac:dyDescent="0.2"/>
  <cols>
    <col min="1" max="1" width="20.7109375" style="1" customWidth="1"/>
    <col min="2" max="7" width="10.7109375" style="1" customWidth="1"/>
    <col min="8" max="8" width="10" style="1" customWidth="1"/>
    <col min="9" max="16384" width="11.42578125" style="1"/>
  </cols>
  <sheetData>
    <row r="1" spans="1:8" ht="12.75" customHeight="1" x14ac:dyDescent="0.3">
      <c r="A1" s="90" t="s">
        <v>23</v>
      </c>
      <c r="B1" s="90"/>
      <c r="C1" s="90"/>
      <c r="D1" s="90"/>
      <c r="E1" s="90"/>
      <c r="F1" s="90"/>
      <c r="G1" s="90"/>
      <c r="H1" s="6"/>
    </row>
    <row r="2" spans="1:8" ht="12.75" customHeight="1" x14ac:dyDescent="0.3">
      <c r="A2" s="90"/>
      <c r="B2" s="90"/>
      <c r="C2" s="90"/>
      <c r="D2" s="90"/>
      <c r="E2" s="90"/>
      <c r="F2" s="90"/>
      <c r="G2" s="90"/>
      <c r="H2" s="6"/>
    </row>
    <row r="3" spans="1:8" ht="12.75" customHeight="1" thickBot="1" x14ac:dyDescent="0.35">
      <c r="A3" s="91"/>
      <c r="B3" s="91"/>
      <c r="C3" s="91"/>
      <c r="D3" s="91"/>
      <c r="E3" s="91"/>
      <c r="F3" s="91"/>
      <c r="G3" s="91"/>
      <c r="H3" s="6"/>
    </row>
    <row r="4" spans="1:8" ht="12.75" customHeight="1" x14ac:dyDescent="0.3">
      <c r="A4" s="92" t="s">
        <v>10</v>
      </c>
      <c r="B4" s="95" t="s">
        <v>4</v>
      </c>
      <c r="C4" s="95"/>
      <c r="D4" s="95"/>
      <c r="E4" s="95"/>
      <c r="F4" s="95"/>
      <c r="G4" s="95"/>
      <c r="H4" s="6"/>
    </row>
    <row r="5" spans="1:8" ht="12.75" customHeight="1" x14ac:dyDescent="0.3">
      <c r="A5" s="93"/>
      <c r="B5" s="96" t="s">
        <v>0</v>
      </c>
      <c r="C5" s="98" t="s">
        <v>5</v>
      </c>
      <c r="D5" s="98" t="s">
        <v>6</v>
      </c>
      <c r="E5" s="98" t="s">
        <v>7</v>
      </c>
      <c r="F5" s="98" t="s">
        <v>8</v>
      </c>
      <c r="G5" s="98" t="s">
        <v>9</v>
      </c>
      <c r="H5" s="6"/>
    </row>
    <row r="6" spans="1:8" ht="12.75" customHeight="1" x14ac:dyDescent="0.3">
      <c r="A6" s="94"/>
      <c r="B6" s="97" t="s">
        <v>0</v>
      </c>
      <c r="C6" s="94"/>
      <c r="D6" s="94"/>
      <c r="E6" s="94"/>
      <c r="F6" s="94"/>
      <c r="G6" s="94"/>
      <c r="H6" s="6"/>
    </row>
    <row r="7" spans="1:8" ht="12.75" customHeight="1" x14ac:dyDescent="0.2">
      <c r="A7" s="2" t="s">
        <v>2</v>
      </c>
      <c r="B7" s="12">
        <f>SUM(C7:G7)</f>
        <v>286</v>
      </c>
      <c r="C7" s="36">
        <v>15</v>
      </c>
      <c r="D7" s="36">
        <v>68</v>
      </c>
      <c r="E7" s="36">
        <v>101</v>
      </c>
      <c r="F7" s="36">
        <v>57</v>
      </c>
      <c r="G7" s="36">
        <v>45</v>
      </c>
    </row>
    <row r="8" spans="1:8" ht="12.75" customHeight="1" x14ac:dyDescent="0.3">
      <c r="A8" s="2" t="s">
        <v>3</v>
      </c>
      <c r="B8" s="13">
        <f t="shared" ref="B8:G8" si="0">SUM(B9:B17)</f>
        <v>100</v>
      </c>
      <c r="C8" s="13">
        <f t="shared" si="0"/>
        <v>100</v>
      </c>
      <c r="D8" s="13">
        <f t="shared" si="0"/>
        <v>99.999999999999986</v>
      </c>
      <c r="E8" s="13">
        <f t="shared" si="0"/>
        <v>100.00000000000001</v>
      </c>
      <c r="F8" s="13">
        <f t="shared" si="0"/>
        <v>99.999999999999972</v>
      </c>
      <c r="G8" s="13">
        <f t="shared" si="0"/>
        <v>100</v>
      </c>
      <c r="H8" s="6"/>
    </row>
    <row r="9" spans="1:8" ht="12.75" customHeight="1" x14ac:dyDescent="0.3">
      <c r="A9" s="4" t="s">
        <v>11</v>
      </c>
      <c r="B9" s="8" t="s">
        <v>24</v>
      </c>
      <c r="C9" s="14" t="s">
        <v>24</v>
      </c>
      <c r="D9" s="14" t="s">
        <v>24</v>
      </c>
      <c r="E9" s="14" t="s">
        <v>24</v>
      </c>
      <c r="F9" s="14" t="s">
        <v>24</v>
      </c>
      <c r="G9" s="9">
        <v>6.666666666666667</v>
      </c>
      <c r="H9" s="6"/>
    </row>
    <row r="10" spans="1:8" ht="12.75" customHeight="1" x14ac:dyDescent="0.3">
      <c r="A10" s="4" t="s">
        <v>12</v>
      </c>
      <c r="B10" s="8">
        <v>3.4965034965034967</v>
      </c>
      <c r="C10" s="14" t="s">
        <v>24</v>
      </c>
      <c r="D10" s="9">
        <v>1.4705882352941175</v>
      </c>
      <c r="E10" s="9">
        <v>4.9504950495049505</v>
      </c>
      <c r="F10" s="9">
        <v>1.7543859649122806</v>
      </c>
      <c r="G10" s="9">
        <v>8.8888888888888893</v>
      </c>
      <c r="H10" s="6"/>
    </row>
    <row r="11" spans="1:8" ht="12.75" customHeight="1" x14ac:dyDescent="0.3">
      <c r="A11" s="4" t="s">
        <v>13</v>
      </c>
      <c r="B11" s="8">
        <v>14.685314685314685</v>
      </c>
      <c r="C11" s="9">
        <v>20</v>
      </c>
      <c r="D11" s="9">
        <v>17.647058823529413</v>
      </c>
      <c r="E11" s="9">
        <v>10.891089108910892</v>
      </c>
      <c r="F11" s="9">
        <v>21.052631578947366</v>
      </c>
      <c r="G11" s="9">
        <v>26.666666666666668</v>
      </c>
      <c r="H11" s="6"/>
    </row>
    <row r="12" spans="1:8" ht="12.75" customHeight="1" x14ac:dyDescent="0.3">
      <c r="A12" s="4" t="s">
        <v>14</v>
      </c>
      <c r="B12" s="8">
        <v>31.11888111888112</v>
      </c>
      <c r="C12" s="9">
        <v>40</v>
      </c>
      <c r="D12" s="9">
        <v>30.882352941176471</v>
      </c>
      <c r="E12" s="9">
        <v>32.673267326732677</v>
      </c>
      <c r="F12" s="9">
        <v>29.82456140350877</v>
      </c>
      <c r="G12" s="9">
        <v>20</v>
      </c>
      <c r="H12" s="6"/>
    </row>
    <row r="13" spans="1:8" ht="12.75" customHeight="1" x14ac:dyDescent="0.3">
      <c r="A13" s="4" t="s">
        <v>15</v>
      </c>
      <c r="B13" s="8">
        <v>28.671328671328673</v>
      </c>
      <c r="C13" s="9">
        <v>26.666666666666668</v>
      </c>
      <c r="D13" s="9">
        <v>35.294117647058826</v>
      </c>
      <c r="E13" s="9">
        <v>28.71287128712871</v>
      </c>
      <c r="F13" s="9">
        <v>28.07017543859649</v>
      </c>
      <c r="G13" s="14" t="s">
        <v>24</v>
      </c>
      <c r="H13" s="6"/>
    </row>
    <row r="14" spans="1:8" s="3" customFormat="1" ht="12.75" customHeight="1" x14ac:dyDescent="0.2">
      <c r="A14" s="5" t="s">
        <v>16</v>
      </c>
      <c r="B14" s="8">
        <v>2.0979020979020979</v>
      </c>
      <c r="C14" s="14" t="s">
        <v>24</v>
      </c>
      <c r="D14" s="9">
        <v>1.4705882352941175</v>
      </c>
      <c r="E14" s="9">
        <v>3.9603960396039604</v>
      </c>
      <c r="F14" s="9">
        <v>1.7543859649122806</v>
      </c>
      <c r="G14" s="9">
        <v>8.8888888888888893</v>
      </c>
      <c r="H14" s="16"/>
    </row>
    <row r="15" spans="1:8" ht="12.75" customHeight="1" x14ac:dyDescent="0.3">
      <c r="A15" s="4" t="s">
        <v>17</v>
      </c>
      <c r="B15" s="8">
        <v>4.1958041958041958</v>
      </c>
      <c r="C15" s="14" t="s">
        <v>24</v>
      </c>
      <c r="D15" s="9">
        <v>5.8823529411764701</v>
      </c>
      <c r="E15" s="9">
        <v>2.9702970297029703</v>
      </c>
      <c r="F15" s="9">
        <v>1.7543859649122806</v>
      </c>
      <c r="G15" s="9">
        <v>4.4444444444444446</v>
      </c>
      <c r="H15" s="6"/>
    </row>
    <row r="16" spans="1:8" ht="12.75" customHeight="1" x14ac:dyDescent="0.3">
      <c r="A16" s="4" t="s">
        <v>18</v>
      </c>
      <c r="B16" s="8">
        <v>4.5454545454545459</v>
      </c>
      <c r="C16" s="9">
        <v>13.333333333333334</v>
      </c>
      <c r="D16" s="9">
        <v>2.9411764705882351</v>
      </c>
      <c r="E16" s="9">
        <v>5.9405940594059405</v>
      </c>
      <c r="F16" s="9">
        <v>1.7543859649122806</v>
      </c>
      <c r="G16" s="9">
        <v>24.444444444444443</v>
      </c>
      <c r="H16" s="6"/>
    </row>
    <row r="17" spans="1:8" ht="12.75" customHeight="1" thickBot="1" x14ac:dyDescent="0.35">
      <c r="A17" s="7" t="s">
        <v>19</v>
      </c>
      <c r="B17" s="10">
        <v>11.188811188811188</v>
      </c>
      <c r="C17" s="15" t="s">
        <v>24</v>
      </c>
      <c r="D17" s="11">
        <v>4.4117647058823533</v>
      </c>
      <c r="E17" s="11">
        <v>9.9009900990099009</v>
      </c>
      <c r="F17" s="11">
        <v>14.035087719298245</v>
      </c>
      <c r="G17" s="15" t="s">
        <v>24</v>
      </c>
      <c r="H17" s="6"/>
    </row>
    <row r="18" spans="1:8" ht="12.75" customHeight="1" x14ac:dyDescent="0.2">
      <c r="A18" s="102" t="s">
        <v>54</v>
      </c>
      <c r="B18" s="102"/>
      <c r="C18" s="102"/>
      <c r="D18" s="102"/>
      <c r="E18" s="102"/>
      <c r="F18" s="102"/>
      <c r="G18" s="102"/>
    </row>
    <row r="19" spans="1:8" ht="12.75" customHeight="1" x14ac:dyDescent="0.2">
      <c r="A19" s="102"/>
      <c r="B19" s="102"/>
      <c r="C19" s="102"/>
      <c r="D19" s="102"/>
      <c r="E19" s="102"/>
      <c r="F19" s="102"/>
      <c r="G19" s="102"/>
    </row>
    <row r="20" spans="1:8" ht="12.75" customHeight="1" x14ac:dyDescent="0.2">
      <c r="A20" s="102"/>
      <c r="B20" s="102"/>
      <c r="C20" s="102"/>
      <c r="D20" s="102"/>
      <c r="E20" s="102"/>
      <c r="F20" s="102"/>
      <c r="G20" s="102"/>
    </row>
    <row r="21" spans="1:8" ht="12.75" customHeight="1" x14ac:dyDescent="0.2">
      <c r="A21" s="99" t="s">
        <v>1</v>
      </c>
      <c r="B21" s="100"/>
      <c r="C21" s="100"/>
      <c r="D21" s="100"/>
      <c r="E21" s="100"/>
      <c r="F21" s="100"/>
      <c r="G21" s="100"/>
    </row>
    <row r="22" spans="1:8" ht="12.75" customHeight="1" x14ac:dyDescent="0.2">
      <c r="A22" s="100"/>
      <c r="B22" s="100"/>
      <c r="C22" s="100"/>
      <c r="D22" s="100"/>
      <c r="E22" s="100"/>
      <c r="F22" s="100"/>
      <c r="G22" s="100"/>
    </row>
    <row r="23" spans="1:8" ht="12.75" customHeight="1" x14ac:dyDescent="0.2"/>
    <row r="24" spans="1:8" ht="12.75" customHeight="1" x14ac:dyDescent="0.25">
      <c r="A24"/>
      <c r="B24"/>
      <c r="C24"/>
      <c r="D24"/>
      <c r="E24"/>
      <c r="F24"/>
      <c r="G24"/>
    </row>
    <row r="25" spans="1:8" ht="12.75" customHeight="1" x14ac:dyDescent="0.25">
      <c r="A25"/>
      <c r="B25"/>
      <c r="C25"/>
      <c r="D25"/>
      <c r="E25"/>
      <c r="F25"/>
      <c r="G25"/>
    </row>
    <row r="26" spans="1:8" ht="15" x14ac:dyDescent="0.25">
      <c r="A26"/>
      <c r="B26"/>
      <c r="C26"/>
      <c r="D26"/>
      <c r="E26"/>
      <c r="F26"/>
      <c r="G26"/>
    </row>
    <row r="28" spans="1:8" ht="12.75" customHeight="1" x14ac:dyDescent="0.2"/>
    <row r="29" spans="1:8" ht="12.75" customHeight="1" x14ac:dyDescent="0.2"/>
    <row r="30" spans="1:8" ht="12.75" customHeight="1" x14ac:dyDescent="0.2"/>
    <row r="31" spans="1:8" ht="12.75" customHeight="1" x14ac:dyDescent="0.2"/>
    <row r="35" ht="15" customHeight="1" x14ac:dyDescent="0.2"/>
    <row r="39" ht="15" customHeight="1" x14ac:dyDescent="0.2"/>
    <row r="40" ht="12.75" customHeight="1" x14ac:dyDescent="0.2"/>
    <row r="41" ht="17.25" customHeight="1" x14ac:dyDescent="0.2"/>
    <row r="42" ht="12.75" customHeight="1" x14ac:dyDescent="0.2"/>
    <row r="50" ht="12.75" customHeight="1" x14ac:dyDescent="0.2"/>
    <row r="52" ht="12.75" customHeight="1" x14ac:dyDescent="0.2"/>
    <row r="53" ht="12.75" customHeight="1" x14ac:dyDescent="0.2"/>
    <row r="57" ht="12.75" customHeight="1" x14ac:dyDescent="0.2"/>
    <row r="60" ht="12.75" customHeight="1" x14ac:dyDescent="0.2"/>
    <row r="61" ht="12.75" customHeight="1" x14ac:dyDescent="0.2"/>
    <row r="63" ht="12.75" customHeight="1" x14ac:dyDescent="0.2"/>
    <row r="64" ht="12.75" customHeight="1" x14ac:dyDescent="0.2"/>
    <row r="70" ht="12.75" customHeight="1" x14ac:dyDescent="0.2"/>
    <row r="74" ht="12.75" customHeight="1" x14ac:dyDescent="0.2"/>
    <row r="75" ht="12.75" customHeight="1" x14ac:dyDescent="0.2"/>
    <row r="80" ht="12.75" customHeight="1" x14ac:dyDescent="0.2"/>
    <row r="85" ht="12.75" customHeight="1" x14ac:dyDescent="0.2"/>
    <row r="86" ht="12.75" customHeight="1" x14ac:dyDescent="0.2"/>
    <row r="90" ht="12.75" customHeight="1" x14ac:dyDescent="0.2"/>
    <row r="96" ht="12.75" customHeight="1" x14ac:dyDescent="0.2"/>
    <row r="97" ht="12.75" customHeight="1" x14ac:dyDescent="0.2"/>
    <row r="100" ht="12.75" customHeight="1" x14ac:dyDescent="0.2"/>
    <row r="107" ht="12.75" customHeight="1" x14ac:dyDescent="0.2"/>
    <row r="108" ht="12.75" customHeight="1" x14ac:dyDescent="0.2"/>
    <row r="110" ht="12.75" customHeight="1" x14ac:dyDescent="0.2"/>
    <row r="118" ht="12.75" customHeight="1" x14ac:dyDescent="0.2"/>
    <row r="119" ht="12.75" customHeight="1" x14ac:dyDescent="0.2"/>
    <row r="120" ht="12.75" customHeight="1" x14ac:dyDescent="0.2"/>
    <row r="129" ht="12.75" customHeight="1" x14ac:dyDescent="0.2"/>
    <row r="130" ht="12.75" customHeight="1" x14ac:dyDescent="0.2"/>
    <row r="140" ht="12.75" customHeight="1" x14ac:dyDescent="0.2"/>
  </sheetData>
  <mergeCells count="11">
    <mergeCell ref="A18:G20"/>
    <mergeCell ref="A21:G22"/>
    <mergeCell ref="A1:G3"/>
    <mergeCell ref="A4:A6"/>
    <mergeCell ref="B4:G4"/>
    <mergeCell ref="B5:B6"/>
    <mergeCell ref="C5:C6"/>
    <mergeCell ref="D5:D6"/>
    <mergeCell ref="E5:E6"/>
    <mergeCell ref="F5:F6"/>
    <mergeCell ref="G5:G6"/>
  </mergeCells>
  <pageMargins left="0.45" right="0.75" top="0.19" bottom="1"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
  <sheetViews>
    <sheetView workbookViewId="0">
      <selection activeCell="A18" sqref="A18:G20"/>
    </sheetView>
  </sheetViews>
  <sheetFormatPr baseColWidth="10" defaultRowHeight="12.75" x14ac:dyDescent="0.2"/>
  <cols>
    <col min="1" max="1" width="20.7109375" style="1" customWidth="1"/>
    <col min="2" max="7" width="10.7109375" style="1" customWidth="1"/>
    <col min="8" max="8" width="10" style="1" customWidth="1"/>
    <col min="9" max="16384" width="11.42578125" style="1"/>
  </cols>
  <sheetData>
    <row r="1" spans="1:8" ht="12.75" customHeight="1" x14ac:dyDescent="0.3">
      <c r="A1" s="90" t="s">
        <v>25</v>
      </c>
      <c r="B1" s="90"/>
      <c r="C1" s="90"/>
      <c r="D1" s="90"/>
      <c r="E1" s="90"/>
      <c r="F1" s="90"/>
      <c r="G1" s="90"/>
      <c r="H1" s="6"/>
    </row>
    <row r="2" spans="1:8" ht="12.75" customHeight="1" x14ac:dyDescent="0.3">
      <c r="A2" s="90"/>
      <c r="B2" s="90"/>
      <c r="C2" s="90"/>
      <c r="D2" s="90"/>
      <c r="E2" s="90"/>
      <c r="F2" s="90"/>
      <c r="G2" s="90"/>
      <c r="H2" s="6"/>
    </row>
    <row r="3" spans="1:8" ht="12.75" customHeight="1" thickBot="1" x14ac:dyDescent="0.35">
      <c r="A3" s="91"/>
      <c r="B3" s="91"/>
      <c r="C3" s="91"/>
      <c r="D3" s="91"/>
      <c r="E3" s="91"/>
      <c r="F3" s="91"/>
      <c r="G3" s="91"/>
      <c r="H3" s="6"/>
    </row>
    <row r="4" spans="1:8" ht="12.75" customHeight="1" x14ac:dyDescent="0.3">
      <c r="A4" s="92" t="s">
        <v>10</v>
      </c>
      <c r="B4" s="95" t="s">
        <v>4</v>
      </c>
      <c r="C4" s="95"/>
      <c r="D4" s="95"/>
      <c r="E4" s="95"/>
      <c r="F4" s="95"/>
      <c r="G4" s="95"/>
      <c r="H4" s="6"/>
    </row>
    <row r="5" spans="1:8" ht="12.75" customHeight="1" x14ac:dyDescent="0.3">
      <c r="A5" s="93"/>
      <c r="B5" s="96" t="s">
        <v>0</v>
      </c>
      <c r="C5" s="98" t="s">
        <v>5</v>
      </c>
      <c r="D5" s="98" t="s">
        <v>6</v>
      </c>
      <c r="E5" s="98" t="s">
        <v>7</v>
      </c>
      <c r="F5" s="98" t="s">
        <v>8</v>
      </c>
      <c r="G5" s="98" t="s">
        <v>9</v>
      </c>
      <c r="H5" s="6"/>
    </row>
    <row r="6" spans="1:8" ht="12.75" customHeight="1" x14ac:dyDescent="0.3">
      <c r="A6" s="94"/>
      <c r="B6" s="97" t="s">
        <v>0</v>
      </c>
      <c r="C6" s="94"/>
      <c r="D6" s="94"/>
      <c r="E6" s="94"/>
      <c r="F6" s="94"/>
      <c r="G6" s="94"/>
      <c r="H6" s="6"/>
    </row>
    <row r="7" spans="1:8" ht="12.75" customHeight="1" x14ac:dyDescent="0.3">
      <c r="A7" s="2" t="s">
        <v>2</v>
      </c>
      <c r="B7" s="12">
        <v>255</v>
      </c>
      <c r="C7" s="35">
        <v>16</v>
      </c>
      <c r="D7" s="35">
        <v>72</v>
      </c>
      <c r="E7" s="35">
        <v>73</v>
      </c>
      <c r="F7" s="35">
        <v>66</v>
      </c>
      <c r="G7" s="35">
        <v>28</v>
      </c>
      <c r="H7" s="6"/>
    </row>
    <row r="8" spans="1:8" ht="12.75" customHeight="1" x14ac:dyDescent="0.3">
      <c r="A8" s="2" t="s">
        <v>3</v>
      </c>
      <c r="B8" s="13">
        <v>99.999999999999986</v>
      </c>
      <c r="C8" s="13">
        <v>100</v>
      </c>
      <c r="D8" s="13">
        <v>100</v>
      </c>
      <c r="E8" s="13">
        <v>99.999999999999986</v>
      </c>
      <c r="F8" s="13">
        <v>99.999999999999986</v>
      </c>
      <c r="G8" s="13">
        <v>100.00000000000001</v>
      </c>
      <c r="H8" s="6"/>
    </row>
    <row r="9" spans="1:8" ht="12.75" customHeight="1" x14ac:dyDescent="0.3">
      <c r="A9" s="4" t="s">
        <v>11</v>
      </c>
      <c r="B9" s="8" t="s">
        <v>26</v>
      </c>
      <c r="C9" s="14" t="s">
        <v>26</v>
      </c>
      <c r="D9" s="14" t="s">
        <v>26</v>
      </c>
      <c r="E9" s="14" t="s">
        <v>26</v>
      </c>
      <c r="F9" s="14" t="s">
        <v>26</v>
      </c>
      <c r="G9" s="14" t="s">
        <v>26</v>
      </c>
      <c r="H9" s="6"/>
    </row>
    <row r="10" spans="1:8" ht="12.75" customHeight="1" x14ac:dyDescent="0.3">
      <c r="A10" s="4" t="s">
        <v>12</v>
      </c>
      <c r="B10" s="8">
        <v>20</v>
      </c>
      <c r="C10" s="9">
        <v>12.5</v>
      </c>
      <c r="D10" s="9">
        <v>13.888888888888889</v>
      </c>
      <c r="E10" s="9">
        <v>21.917808219178081</v>
      </c>
      <c r="F10" s="9">
        <v>27.27272727272727</v>
      </c>
      <c r="G10" s="9">
        <v>17.857142857142858</v>
      </c>
      <c r="H10" s="6"/>
    </row>
    <row r="11" spans="1:8" ht="12.75" customHeight="1" x14ac:dyDescent="0.3">
      <c r="A11" s="4" t="s">
        <v>13</v>
      </c>
      <c r="B11" s="8">
        <v>28.235294117647058</v>
      </c>
      <c r="C11" s="9">
        <v>6.25</v>
      </c>
      <c r="D11" s="9">
        <v>37.5</v>
      </c>
      <c r="E11" s="9">
        <v>31.506849315068493</v>
      </c>
      <c r="F11" s="9">
        <v>22.727272727272727</v>
      </c>
      <c r="G11" s="9">
        <v>21.428571428571427</v>
      </c>
      <c r="H11" s="6"/>
    </row>
    <row r="12" spans="1:8" ht="12.75" customHeight="1" x14ac:dyDescent="0.3">
      <c r="A12" s="4" t="s">
        <v>14</v>
      </c>
      <c r="B12" s="8">
        <v>28.627450980392155</v>
      </c>
      <c r="C12" s="9">
        <v>68.75</v>
      </c>
      <c r="D12" s="9">
        <v>30.555555555555557</v>
      </c>
      <c r="E12" s="9">
        <v>21.917808219178081</v>
      </c>
      <c r="F12" s="9">
        <v>22.727272727272727</v>
      </c>
      <c r="G12" s="9">
        <v>32.142857142857146</v>
      </c>
      <c r="H12" s="6"/>
    </row>
    <row r="13" spans="1:8" ht="12.75" customHeight="1" x14ac:dyDescent="0.3">
      <c r="A13" s="4" t="s">
        <v>15</v>
      </c>
      <c r="B13" s="8">
        <v>4.3137254901960782</v>
      </c>
      <c r="C13" s="9">
        <v>12.5</v>
      </c>
      <c r="D13" s="9">
        <v>2.7777777777777777</v>
      </c>
      <c r="E13" s="9">
        <v>2.7397260273972601</v>
      </c>
      <c r="F13" s="9">
        <v>4.5454545454545459</v>
      </c>
      <c r="G13" s="9">
        <v>7.1428571428571423</v>
      </c>
      <c r="H13" s="6"/>
    </row>
    <row r="14" spans="1:8" s="3" customFormat="1" ht="12.75" customHeight="1" x14ac:dyDescent="0.2">
      <c r="A14" s="5" t="s">
        <v>16</v>
      </c>
      <c r="B14" s="8">
        <v>4.7058823529411766</v>
      </c>
      <c r="C14" s="14" t="s">
        <v>26</v>
      </c>
      <c r="D14" s="9">
        <v>4.1666666666666661</v>
      </c>
      <c r="E14" s="9">
        <v>4.10958904109589</v>
      </c>
      <c r="F14" s="9">
        <v>7.5757575757575761</v>
      </c>
      <c r="G14" s="9">
        <v>3.5714285714285712</v>
      </c>
      <c r="H14" s="16"/>
    </row>
    <row r="15" spans="1:8" ht="12.75" customHeight="1" x14ac:dyDescent="0.3">
      <c r="A15" s="4" t="s">
        <v>17</v>
      </c>
      <c r="B15" s="8">
        <v>3.5294117647058822</v>
      </c>
      <c r="C15" s="14" t="s">
        <v>26</v>
      </c>
      <c r="D15" s="9">
        <v>5.5555555555555554</v>
      </c>
      <c r="E15" s="9">
        <v>4.10958904109589</v>
      </c>
      <c r="F15" s="9">
        <v>3.0303030303030303</v>
      </c>
      <c r="G15" s="14" t="s">
        <v>26</v>
      </c>
      <c r="H15" s="6"/>
    </row>
    <row r="16" spans="1:8" ht="12.75" customHeight="1" x14ac:dyDescent="0.3">
      <c r="A16" s="4" t="s">
        <v>18</v>
      </c>
      <c r="B16" s="8">
        <v>7.4509803921568629</v>
      </c>
      <c r="C16" s="14" t="s">
        <v>26</v>
      </c>
      <c r="D16" s="9">
        <v>1.3888888888888888</v>
      </c>
      <c r="E16" s="9">
        <v>9.5890410958904102</v>
      </c>
      <c r="F16" s="9">
        <v>10.606060606060606</v>
      </c>
      <c r="G16" s="9">
        <v>14.285714285714285</v>
      </c>
      <c r="H16" s="6"/>
    </row>
    <row r="17" spans="1:8" ht="12.75" customHeight="1" thickBot="1" x14ac:dyDescent="0.35">
      <c r="A17" s="7" t="s">
        <v>19</v>
      </c>
      <c r="B17" s="10">
        <v>3.1372549019607843</v>
      </c>
      <c r="C17" s="15" t="s">
        <v>26</v>
      </c>
      <c r="D17" s="11">
        <v>4.1666666666666661</v>
      </c>
      <c r="E17" s="11">
        <v>4.10958904109589</v>
      </c>
      <c r="F17" s="11">
        <v>1.5151515151515151</v>
      </c>
      <c r="G17" s="11">
        <v>3.5714285714285712</v>
      </c>
      <c r="H17" s="6"/>
    </row>
    <row r="18" spans="1:8" ht="12.75" customHeight="1" x14ac:dyDescent="0.3">
      <c r="A18" s="102" t="s">
        <v>54</v>
      </c>
      <c r="B18" s="102"/>
      <c r="C18" s="102"/>
      <c r="D18" s="102"/>
      <c r="E18" s="102"/>
      <c r="F18" s="102"/>
      <c r="G18" s="102"/>
      <c r="H18" s="6"/>
    </row>
    <row r="19" spans="1:8" ht="12.75" customHeight="1" x14ac:dyDescent="0.3">
      <c r="A19" s="102"/>
      <c r="B19" s="102"/>
      <c r="C19" s="102"/>
      <c r="D19" s="102"/>
      <c r="E19" s="102"/>
      <c r="F19" s="102"/>
      <c r="G19" s="102"/>
      <c r="H19" s="6"/>
    </row>
    <row r="20" spans="1:8" ht="12.75" customHeight="1" x14ac:dyDescent="0.3">
      <c r="A20" s="102"/>
      <c r="B20" s="102"/>
      <c r="C20" s="102"/>
      <c r="D20" s="102"/>
      <c r="E20" s="102"/>
      <c r="F20" s="102"/>
      <c r="G20" s="102"/>
      <c r="H20" s="6"/>
    </row>
    <row r="21" spans="1:8" ht="12.75" customHeight="1" x14ac:dyDescent="0.3">
      <c r="A21" s="99" t="s">
        <v>1</v>
      </c>
      <c r="B21" s="100"/>
      <c r="C21" s="100"/>
      <c r="D21" s="100"/>
      <c r="E21" s="100"/>
      <c r="F21" s="100"/>
      <c r="G21" s="100"/>
      <c r="H21" s="6"/>
    </row>
    <row r="22" spans="1:8" ht="12.75" customHeight="1" x14ac:dyDescent="0.3">
      <c r="A22" s="100"/>
      <c r="B22" s="100"/>
      <c r="C22" s="100"/>
      <c r="D22" s="100"/>
      <c r="E22" s="100"/>
      <c r="F22" s="100"/>
      <c r="G22" s="100"/>
      <c r="H22" s="6"/>
    </row>
    <row r="23" spans="1:8" ht="12.75" customHeight="1" x14ac:dyDescent="0.2"/>
    <row r="24" spans="1:8" ht="12.75" customHeight="1" x14ac:dyDescent="0.2"/>
    <row r="25" spans="1:8" ht="12.75" customHeight="1" x14ac:dyDescent="0.2"/>
    <row r="26" spans="1:8" ht="12.75" customHeight="1" x14ac:dyDescent="0.2"/>
    <row r="27" spans="1:8" ht="12.75" customHeight="1" x14ac:dyDescent="0.2"/>
    <row r="34" ht="12.75" customHeight="1" x14ac:dyDescent="0.2"/>
    <row r="35" ht="12.75" customHeight="1" x14ac:dyDescent="0.2"/>
    <row r="36" ht="12.75" customHeight="1" x14ac:dyDescent="0.2"/>
    <row r="37" ht="12.75" customHeight="1" x14ac:dyDescent="0.2"/>
    <row r="41" ht="15" customHeight="1" x14ac:dyDescent="0.2"/>
    <row r="45" ht="15" customHeight="1" x14ac:dyDescent="0.2"/>
    <row r="46" ht="12.75" customHeight="1" x14ac:dyDescent="0.2"/>
    <row r="47" ht="17.25" customHeight="1" x14ac:dyDescent="0.2"/>
    <row r="48" ht="12.75" customHeight="1" x14ac:dyDescent="0.2"/>
    <row r="56" ht="12.75" customHeight="1" x14ac:dyDescent="0.2"/>
    <row r="58" ht="12.75" customHeight="1" x14ac:dyDescent="0.2"/>
    <row r="59" ht="12.75" customHeight="1" x14ac:dyDescent="0.2"/>
    <row r="63" ht="12.75" customHeight="1" x14ac:dyDescent="0.2"/>
    <row r="66" ht="12.75" customHeight="1" x14ac:dyDescent="0.2"/>
    <row r="67" ht="12.75" customHeight="1" x14ac:dyDescent="0.2"/>
    <row r="69" ht="12.75" customHeight="1" x14ac:dyDescent="0.2"/>
    <row r="70" ht="12.75" customHeight="1" x14ac:dyDescent="0.2"/>
    <row r="76" ht="12.75" customHeight="1" x14ac:dyDescent="0.2"/>
    <row r="80" ht="12.75" customHeight="1" x14ac:dyDescent="0.2"/>
    <row r="81" ht="12.75" customHeight="1" x14ac:dyDescent="0.2"/>
    <row r="86" ht="12.75" customHeight="1" x14ac:dyDescent="0.2"/>
    <row r="91" ht="12.75" customHeight="1" x14ac:dyDescent="0.2"/>
    <row r="92" ht="12.75" customHeight="1" x14ac:dyDescent="0.2"/>
    <row r="96" ht="12.75" customHeight="1" x14ac:dyDescent="0.2"/>
    <row r="102" ht="12.75" customHeight="1" x14ac:dyDescent="0.2"/>
    <row r="103" ht="12.75" customHeight="1" x14ac:dyDescent="0.2"/>
    <row r="106" ht="12.75" customHeight="1" x14ac:dyDescent="0.2"/>
    <row r="113" ht="12.75" customHeight="1" x14ac:dyDescent="0.2"/>
    <row r="114" ht="12.75" customHeight="1" x14ac:dyDescent="0.2"/>
    <row r="116" ht="12.75" customHeight="1" x14ac:dyDescent="0.2"/>
    <row r="124" ht="12.75" customHeight="1" x14ac:dyDescent="0.2"/>
    <row r="125" ht="12.75" customHeight="1" x14ac:dyDescent="0.2"/>
    <row r="126" ht="12.75" customHeight="1" x14ac:dyDescent="0.2"/>
    <row r="135" ht="12.75" customHeight="1" x14ac:dyDescent="0.2"/>
    <row r="136" ht="12.75" customHeight="1" x14ac:dyDescent="0.2"/>
    <row r="146" ht="12.75" customHeight="1" x14ac:dyDescent="0.2"/>
  </sheetData>
  <mergeCells count="11">
    <mergeCell ref="A21:G22"/>
    <mergeCell ref="A18:G20"/>
    <mergeCell ref="A1:G3"/>
    <mergeCell ref="A4:A6"/>
    <mergeCell ref="B4:G4"/>
    <mergeCell ref="B5:B6"/>
    <mergeCell ref="C5:C6"/>
    <mergeCell ref="D5:D6"/>
    <mergeCell ref="E5:E6"/>
    <mergeCell ref="F5:F6"/>
    <mergeCell ref="G5:G6"/>
  </mergeCells>
  <pageMargins left="0.45" right="0.75" top="0.19" bottom="1"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A18" sqref="A18:G20"/>
    </sheetView>
  </sheetViews>
  <sheetFormatPr baseColWidth="10" defaultRowHeight="15" x14ac:dyDescent="0.25"/>
  <cols>
    <col min="1" max="1" width="20.7109375" customWidth="1"/>
    <col min="2" max="7" width="10.7109375" customWidth="1"/>
  </cols>
  <sheetData>
    <row r="1" spans="1:7" ht="12.75" customHeight="1" x14ac:dyDescent="0.25">
      <c r="A1" s="90" t="s">
        <v>27</v>
      </c>
      <c r="B1" s="90"/>
      <c r="C1" s="90"/>
      <c r="D1" s="90"/>
      <c r="E1" s="90"/>
      <c r="F1" s="90"/>
      <c r="G1" s="90"/>
    </row>
    <row r="2" spans="1:7" ht="12.75" customHeight="1" x14ac:dyDescent="0.25">
      <c r="A2" s="90"/>
      <c r="B2" s="90"/>
      <c r="C2" s="90"/>
      <c r="D2" s="90"/>
      <c r="E2" s="90"/>
      <c r="F2" s="90"/>
      <c r="G2" s="90"/>
    </row>
    <row r="3" spans="1:7" ht="12.75" customHeight="1" thickBot="1" x14ac:dyDescent="0.3">
      <c r="A3" s="91"/>
      <c r="B3" s="91"/>
      <c r="C3" s="91"/>
      <c r="D3" s="91"/>
      <c r="E3" s="91"/>
      <c r="F3" s="91"/>
      <c r="G3" s="91"/>
    </row>
    <row r="4" spans="1:7" ht="12.75" customHeight="1" x14ac:dyDescent="0.25">
      <c r="A4" s="92" t="s">
        <v>10</v>
      </c>
      <c r="B4" s="95" t="s">
        <v>4</v>
      </c>
      <c r="C4" s="95"/>
      <c r="D4" s="95"/>
      <c r="E4" s="95"/>
      <c r="F4" s="95"/>
      <c r="G4" s="95"/>
    </row>
    <row r="5" spans="1:7" ht="12.75" customHeight="1" x14ac:dyDescent="0.25">
      <c r="A5" s="93"/>
      <c r="B5" s="96" t="s">
        <v>0</v>
      </c>
      <c r="C5" s="98" t="s">
        <v>5</v>
      </c>
      <c r="D5" s="98" t="s">
        <v>6</v>
      </c>
      <c r="E5" s="98" t="s">
        <v>7</v>
      </c>
      <c r="F5" s="98" t="s">
        <v>8</v>
      </c>
      <c r="G5" s="98" t="s">
        <v>9</v>
      </c>
    </row>
    <row r="6" spans="1:7" ht="12.75" customHeight="1" x14ac:dyDescent="0.25">
      <c r="A6" s="94"/>
      <c r="B6" s="97" t="s">
        <v>0</v>
      </c>
      <c r="C6" s="94"/>
      <c r="D6" s="94"/>
      <c r="E6" s="94"/>
      <c r="F6" s="94"/>
      <c r="G6" s="94"/>
    </row>
    <row r="7" spans="1:7" ht="12.75" customHeight="1" x14ac:dyDescent="0.25">
      <c r="A7" s="2" t="s">
        <v>2</v>
      </c>
      <c r="B7" s="12">
        <v>143</v>
      </c>
      <c r="C7" s="17">
        <v>8</v>
      </c>
      <c r="D7" s="17">
        <v>43</v>
      </c>
      <c r="E7" s="17">
        <v>41</v>
      </c>
      <c r="F7" s="17">
        <v>23</v>
      </c>
      <c r="G7" s="17">
        <v>28</v>
      </c>
    </row>
    <row r="8" spans="1:7" ht="12.75" customHeight="1" x14ac:dyDescent="0.25">
      <c r="A8" s="2" t="s">
        <v>3</v>
      </c>
      <c r="B8" s="13">
        <v>99.999999999999986</v>
      </c>
      <c r="C8" s="13">
        <v>100</v>
      </c>
      <c r="D8" s="13">
        <v>100</v>
      </c>
      <c r="E8" s="13">
        <v>99.999999999999986</v>
      </c>
      <c r="F8" s="13">
        <v>99.999999999999986</v>
      </c>
      <c r="G8" s="13">
        <v>100.00000000000001</v>
      </c>
    </row>
    <row r="9" spans="1:7" ht="12.75" customHeight="1" x14ac:dyDescent="0.25">
      <c r="A9" s="4" t="s">
        <v>11</v>
      </c>
      <c r="B9" s="13">
        <v>2.7972027972027971</v>
      </c>
      <c r="C9" s="18">
        <v>0</v>
      </c>
      <c r="D9" s="18">
        <v>2.3255813953488373</v>
      </c>
      <c r="E9" s="18">
        <v>2.4390243902439024</v>
      </c>
      <c r="F9" s="18">
        <v>4.3478260869565215</v>
      </c>
      <c r="G9" s="18">
        <v>3.5714285714285716</v>
      </c>
    </row>
    <row r="10" spans="1:7" ht="12.75" customHeight="1" x14ac:dyDescent="0.25">
      <c r="A10" s="4" t="s">
        <v>12</v>
      </c>
      <c r="B10" s="13">
        <v>4.1958041958041958</v>
      </c>
      <c r="C10" s="18">
        <v>0</v>
      </c>
      <c r="D10" s="18">
        <v>4.6511627906976747</v>
      </c>
      <c r="E10" s="18">
        <v>7.3170731707317076</v>
      </c>
      <c r="F10" s="18">
        <v>0</v>
      </c>
      <c r="G10" s="18">
        <v>3.5714285714285716</v>
      </c>
    </row>
    <row r="11" spans="1:7" ht="12.75" customHeight="1" x14ac:dyDescent="0.25">
      <c r="A11" s="4" t="s">
        <v>13</v>
      </c>
      <c r="B11" s="13">
        <v>16.783216783216783</v>
      </c>
      <c r="C11" s="18">
        <v>12.5</v>
      </c>
      <c r="D11" s="18">
        <v>20.930232558139537</v>
      </c>
      <c r="E11" s="18">
        <v>12.195121951219512</v>
      </c>
      <c r="F11" s="18">
        <v>8.695652173913043</v>
      </c>
      <c r="G11" s="18">
        <v>25</v>
      </c>
    </row>
    <row r="12" spans="1:7" ht="12.75" customHeight="1" x14ac:dyDescent="0.25">
      <c r="A12" s="4" t="s">
        <v>14</v>
      </c>
      <c r="B12" s="13">
        <v>32.167832167832167</v>
      </c>
      <c r="C12" s="18">
        <v>37.5</v>
      </c>
      <c r="D12" s="18">
        <v>44.186046511627907</v>
      </c>
      <c r="E12" s="18">
        <v>19.512195121951219</v>
      </c>
      <c r="F12" s="18">
        <v>30.434782608695652</v>
      </c>
      <c r="G12" s="18">
        <v>32.142857142857146</v>
      </c>
    </row>
    <row r="13" spans="1:7" ht="12.75" customHeight="1" x14ac:dyDescent="0.25">
      <c r="A13" s="4" t="s">
        <v>15</v>
      </c>
      <c r="B13" s="13">
        <v>25.874125874125873</v>
      </c>
      <c r="C13" s="18">
        <v>50</v>
      </c>
      <c r="D13" s="18">
        <v>20.930232558139537</v>
      </c>
      <c r="E13" s="18">
        <v>29.26829268292683</v>
      </c>
      <c r="F13" s="18">
        <v>34.782608695652172</v>
      </c>
      <c r="G13" s="18">
        <v>14.285714285714286</v>
      </c>
    </row>
    <row r="14" spans="1:7" ht="12.75" customHeight="1" x14ac:dyDescent="0.25">
      <c r="A14" s="5" t="s">
        <v>16</v>
      </c>
      <c r="B14" s="13">
        <v>3.4965034965034967</v>
      </c>
      <c r="C14" s="18">
        <v>0</v>
      </c>
      <c r="D14" s="18">
        <v>0</v>
      </c>
      <c r="E14" s="18">
        <v>9.7560975609756095</v>
      </c>
      <c r="F14" s="18">
        <v>4.3478260869565215</v>
      </c>
      <c r="G14" s="18">
        <v>0</v>
      </c>
    </row>
    <row r="15" spans="1:7" ht="12.75" customHeight="1" x14ac:dyDescent="0.25">
      <c r="A15" s="4" t="s">
        <v>17</v>
      </c>
      <c r="B15" s="13">
        <v>3.4965034965034967</v>
      </c>
      <c r="C15" s="18">
        <v>0</v>
      </c>
      <c r="D15" s="18">
        <v>2.3255813953488373</v>
      </c>
      <c r="E15" s="18">
        <v>7.3170731707317076</v>
      </c>
      <c r="F15" s="18">
        <v>0</v>
      </c>
      <c r="G15" s="18">
        <v>3.5714285714285716</v>
      </c>
    </row>
    <row r="16" spans="1:7" ht="12.75" customHeight="1" x14ac:dyDescent="0.25">
      <c r="A16" s="4" t="s">
        <v>18</v>
      </c>
      <c r="B16" s="13">
        <v>2.0979020979020979</v>
      </c>
      <c r="C16" s="18">
        <v>0</v>
      </c>
      <c r="D16" s="18">
        <v>0</v>
      </c>
      <c r="E16" s="18">
        <v>2.4390243902439024</v>
      </c>
      <c r="F16" s="18">
        <v>4.3478260869565215</v>
      </c>
      <c r="G16" s="18">
        <v>3.5714285714285716</v>
      </c>
    </row>
    <row r="17" spans="1:7" ht="12.75" customHeight="1" thickBot="1" x14ac:dyDescent="0.3">
      <c r="A17" s="7" t="s">
        <v>19</v>
      </c>
      <c r="B17" s="19">
        <v>9.0909090909090917</v>
      </c>
      <c r="C17" s="34">
        <v>0</v>
      </c>
      <c r="D17" s="34">
        <v>4.6511627906976747</v>
      </c>
      <c r="E17" s="34">
        <v>9.7560975609756095</v>
      </c>
      <c r="F17" s="34">
        <v>13.043478260869565</v>
      </c>
      <c r="G17" s="34">
        <v>14.285714285714286</v>
      </c>
    </row>
    <row r="18" spans="1:7" ht="12.75" customHeight="1" x14ac:dyDescent="0.25">
      <c r="A18" s="102" t="s">
        <v>54</v>
      </c>
      <c r="B18" s="102"/>
      <c r="C18" s="102"/>
      <c r="D18" s="102"/>
      <c r="E18" s="102"/>
      <c r="F18" s="102"/>
      <c r="G18" s="102"/>
    </row>
    <row r="19" spans="1:7" ht="12.75" customHeight="1" x14ac:dyDescent="0.25">
      <c r="A19" s="102"/>
      <c r="B19" s="102"/>
      <c r="C19" s="102"/>
      <c r="D19" s="102"/>
      <c r="E19" s="102"/>
      <c r="F19" s="102"/>
      <c r="G19" s="102"/>
    </row>
    <row r="20" spans="1:7" ht="12.75" customHeight="1" x14ac:dyDescent="0.25">
      <c r="A20" s="102"/>
      <c r="B20" s="102"/>
      <c r="C20" s="102"/>
      <c r="D20" s="102"/>
      <c r="E20" s="102"/>
      <c r="F20" s="102"/>
      <c r="G20" s="102"/>
    </row>
    <row r="21" spans="1:7" ht="12.75" customHeight="1" x14ac:dyDescent="0.25">
      <c r="A21" s="99" t="s">
        <v>1</v>
      </c>
      <c r="B21" s="100"/>
      <c r="C21" s="100"/>
      <c r="D21" s="100"/>
      <c r="E21" s="100"/>
      <c r="F21" s="100"/>
      <c r="G21" s="100"/>
    </row>
    <row r="22" spans="1:7" ht="12.75" customHeight="1" x14ac:dyDescent="0.25">
      <c r="A22" s="100"/>
      <c r="B22" s="100"/>
      <c r="C22" s="100"/>
      <c r="D22" s="100"/>
      <c r="E22" s="100"/>
      <c r="F22" s="100"/>
      <c r="G22" s="100"/>
    </row>
    <row r="23" spans="1:7" ht="12.75" customHeight="1" x14ac:dyDescent="0.25"/>
    <row r="24" spans="1:7" ht="12.75" customHeight="1" x14ac:dyDescent="0.25"/>
    <row r="25" spans="1:7" ht="12.75" customHeight="1" x14ac:dyDescent="0.25"/>
    <row r="26" spans="1:7" ht="12.75" customHeight="1" x14ac:dyDescent="0.25"/>
    <row r="27" spans="1:7" ht="12.75" customHeight="1" x14ac:dyDescent="0.25"/>
  </sheetData>
  <mergeCells count="11">
    <mergeCell ref="A21:G22"/>
    <mergeCell ref="A18:G20"/>
    <mergeCell ref="A1:G3"/>
    <mergeCell ref="A4:A6"/>
    <mergeCell ref="B4:G4"/>
    <mergeCell ref="B5:B6"/>
    <mergeCell ref="C5:C6"/>
    <mergeCell ref="D5:D6"/>
    <mergeCell ref="E5:E6"/>
    <mergeCell ref="F5:F6"/>
    <mergeCell ref="G5:G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PS_MUJER_AX08</vt:lpstr>
      <vt:lpstr>2018</vt:lpstr>
      <vt:lpstr>2017</vt:lpstr>
      <vt:lpstr>2016</vt:lpstr>
      <vt:lpstr>2015</vt:lpstr>
      <vt:lpstr>2014</vt:lpstr>
      <vt:lpstr>2013</vt:lpstr>
      <vt:lpstr>2012</vt:lpstr>
      <vt:lpstr>2011</vt:lpstr>
      <vt:lpstr>2010</vt:lpstr>
      <vt:lpstr>2009</vt:lpstr>
      <vt:lpstr>Ficha técnica</vt:lpstr>
      <vt:lpstr>borrar</vt:lpstr>
    </vt:vector>
  </TitlesOfParts>
  <Company>DGEYC - GCBA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ngauna</dc:creator>
  <cp:lastModifiedBy>Paula Pentimalle Ramos</cp:lastModifiedBy>
  <dcterms:created xsi:type="dcterms:W3CDTF">2012-11-07T17:18:42Z</dcterms:created>
  <dcterms:modified xsi:type="dcterms:W3CDTF">2024-08-13T14:31:56Z</dcterms:modified>
</cp:coreProperties>
</file>