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C_REC_04" sheetId="1" r:id="rId1"/>
    <sheet name="2012" sheetId="2" r:id="rId2"/>
    <sheet name="2011" sheetId="3" r:id="rId3"/>
    <sheet name="2010" sheetId="4" r:id="rId4"/>
    <sheet name="2009" sheetId="5" r:id="rId5"/>
    <sheet name="2008" sheetId="6" r:id="rId6"/>
    <sheet name="2007" sheetId="7" r:id="rId7"/>
    <sheet name="Ficha técnica" sheetId="8" r:id="rId8"/>
  </sheets>
  <externalReferences>
    <externalReference r:id="rId11"/>
  </externalReferences>
  <definedNames>
    <definedName name="REGISTRO_DE_ORGANIZACIONES_DE_ACCION_COMUNITARIA__UNIFICADAS_">'[1]R.O.A.C. no usada'!$A$1:$AA$2146</definedName>
  </definedNames>
  <calcPr fullCalcOnLoad="1"/>
</workbook>
</file>

<file path=xl/sharedStrings.xml><?xml version="1.0" encoding="utf-8"?>
<sst xmlns="http://schemas.openxmlformats.org/spreadsheetml/2006/main" count="214" uniqueCount="135">
  <si>
    <t>Desarrollo urbano</t>
  </si>
  <si>
    <t>Ferias y mercados</t>
  </si>
  <si>
    <t>Jardín Botánico</t>
  </si>
  <si>
    <t>Protección ambiental</t>
  </si>
  <si>
    <t>Arbolado</t>
  </si>
  <si>
    <t>Seguridad</t>
  </si>
  <si>
    <t>Recuperadores</t>
  </si>
  <si>
    <t>Espacio público</t>
  </si>
  <si>
    <t>Mobiliario urbano</t>
  </si>
  <si>
    <t>Saneamiento urbano</t>
  </si>
  <si>
    <t>Transporte y tránsito</t>
  </si>
  <si>
    <t>Acera</t>
  </si>
  <si>
    <t>Pavimento/calle</t>
  </si>
  <si>
    <t>Total</t>
  </si>
  <si>
    <t>-</t>
  </si>
  <si>
    <t>Atención social</t>
  </si>
  <si>
    <t>Plaza</t>
  </si>
  <si>
    <t>Problema en liquidación de sueldos en GCBA</t>
  </si>
  <si>
    <t>Prestación objeto de reclamo</t>
  </si>
  <si>
    <t xml:space="preserve">Total </t>
  </si>
  <si>
    <t>Restaurant</t>
  </si>
  <si>
    <r>
      <t>Kiosco / maxikiosco</t>
    </r>
    <r>
      <rPr>
        <vertAlign val="superscript"/>
        <sz val="9"/>
        <rFont val="Arial"/>
        <family val="2"/>
      </rPr>
      <t>1</t>
    </r>
  </si>
  <si>
    <r>
      <t>Local con baile (bar, pub, restaurant, otros)</t>
    </r>
    <r>
      <rPr>
        <vertAlign val="superscript"/>
        <sz val="9"/>
        <rFont val="Arial"/>
        <family val="2"/>
      </rPr>
      <t>1</t>
    </r>
  </si>
  <si>
    <r>
      <t>Obra en construcción / demoliciones</t>
    </r>
    <r>
      <rPr>
        <vertAlign val="superscript"/>
        <sz val="9"/>
        <rFont val="Arial"/>
        <family val="2"/>
      </rPr>
      <t>1</t>
    </r>
  </si>
  <si>
    <r>
      <t>Obra finalizada</t>
    </r>
    <r>
      <rPr>
        <vertAlign val="superscript"/>
        <sz val="9"/>
        <rFont val="Arial"/>
        <family val="2"/>
      </rPr>
      <t>1</t>
    </r>
  </si>
  <si>
    <r>
      <t>Queja por mala atención en GCBA</t>
    </r>
    <r>
      <rPr>
        <vertAlign val="superscript"/>
        <sz val="9"/>
        <rFont val="Arial"/>
        <family val="2"/>
      </rPr>
      <t>1</t>
    </r>
  </si>
  <si>
    <r>
      <t>Supermercado / hipermercado</t>
    </r>
    <r>
      <rPr>
        <vertAlign val="superscript"/>
        <sz val="9"/>
        <rFont val="Arial"/>
        <family val="2"/>
      </rPr>
      <t>1</t>
    </r>
  </si>
  <si>
    <r>
      <t>Villa</t>
    </r>
    <r>
      <rPr>
        <vertAlign val="superscript"/>
        <sz val="9"/>
        <rFont val="Arial"/>
        <family val="2"/>
      </rPr>
      <t>2</t>
    </r>
  </si>
  <si>
    <r>
      <t>Otra</t>
    </r>
    <r>
      <rPr>
        <vertAlign val="superscript"/>
        <sz val="9"/>
        <rFont val="Arial"/>
        <family val="2"/>
      </rPr>
      <t>3</t>
    </r>
  </si>
  <si>
    <r>
      <t>Fuente:</t>
    </r>
    <r>
      <rPr>
        <sz val="8"/>
        <rFont val="Arial"/>
        <family val="2"/>
      </rPr>
      <t xml:space="preserve"> Dirección General de Estadística y Censos (Ministerio de Hacienda GCBA) sobre la base de datos de Jefatura de Gabinete de Ministros. Subsecretaría de Gestión Comunal y Atención Ciudadana. Dirección General de Atención Vecinal.</t>
    </r>
  </si>
  <si>
    <t>Reclamos registrados por deficiencias en la vía pública y distribución porcentual por prestación objeto de reclamo. Ciudad de Buenos Aires. Año 2012</t>
  </si>
  <si>
    <r>
      <t>3</t>
    </r>
    <r>
      <rPr>
        <vertAlign val="superscript"/>
        <sz val="8"/>
        <rFont val="Arial"/>
        <family val="2"/>
      </rPr>
      <t xml:space="preserve"> </t>
    </r>
    <r>
      <rPr>
        <sz val="8"/>
        <rFont val="Arial"/>
        <family val="2"/>
      </rPr>
      <t>Comprende rubros con cifras no significtivas durante la mayoría de los meses del año. A partir de 2012 incluye la categoría Emergencia.</t>
    </r>
  </si>
  <si>
    <r>
      <t>1</t>
    </r>
    <r>
      <rPr>
        <b/>
        <sz val="9"/>
        <rFont val="Arial"/>
        <family val="2"/>
      </rPr>
      <t xml:space="preserve"> </t>
    </r>
    <r>
      <rPr>
        <sz val="8"/>
        <rFont val="Arial"/>
        <family val="2"/>
      </rPr>
      <t>Hasta febrero de 2010 esta categoría se incluía en Otra.</t>
    </r>
  </si>
  <si>
    <r>
      <t xml:space="preserve">2 </t>
    </r>
    <r>
      <rPr>
        <sz val="8"/>
        <rFont val="Arial"/>
        <family val="2"/>
      </rPr>
      <t>Esta categoría registra los reclamos que atiende la Unidad de Gestión e Intervención Social (UGIS), que realiza trabajos de refacción de viviendas en villas y asentamientos de la Ciudad de Buenos Aires. Hasta octubre de 2010 estos reclamos se registraban en Otra.</t>
    </r>
  </si>
  <si>
    <r>
      <t>Nota:</t>
    </r>
    <r>
      <rPr>
        <sz val="8"/>
        <rFont val="Arial"/>
        <family val="2"/>
      </rPr>
      <t xml:space="preserve"> a partir de noviembre de 2009, el Sistema Único de Reclamos (SUR) deja de funcionar y los reclamos, debido a deficiencias en vía pública, son registrados en el Sistema Único de Atención Ciudadana (SUACI).</t>
    </r>
  </si>
  <si>
    <t>Alumbrado en calles, plazas, plazoletas y boulevares</t>
  </si>
  <si>
    <r>
      <t>Fuente:</t>
    </r>
    <r>
      <rPr>
        <sz val="8"/>
        <rFont val="Arial"/>
        <family val="2"/>
      </rPr>
      <t xml:space="preserve"> Dirección General de Estadística y Censos (Ministerio de Hacienda GCBA) sobre la base de datos de Jefatura de Gabinete de Ministros. Dirección General de Atención Vecinal.</t>
    </r>
  </si>
  <si>
    <r>
      <t>Nota:</t>
    </r>
    <r>
      <rPr>
        <sz val="8"/>
        <rFont val="Arial"/>
        <family val="2"/>
      </rPr>
      <t xml:space="preserve"> a partir del mes de noviembre de 2009, el Sistema Único de Reclamos (SUR) deja de funcionar y los reclamos debido a deficiencias en vía pública, son registrados en el Sistema Único de Atención Ciudadana (SUACI). Las diferencias en los datos correspondientes al mes de agosto, se deben a un error de publicación.</t>
    </r>
  </si>
  <si>
    <r>
      <t xml:space="preserve">4 </t>
    </r>
    <r>
      <rPr>
        <sz val="8"/>
        <rFont val="Arial"/>
        <family val="2"/>
      </rPr>
      <t>Comprende rubros con cifras no significativas durante la mayoría de los meses del año.</t>
    </r>
  </si>
  <si>
    <r>
      <t>3</t>
    </r>
    <r>
      <rPr>
        <sz val="8"/>
        <rFont val="Arial"/>
        <family val="2"/>
      </rPr>
      <t xml:space="preserve"> Esta categoría registra los reclamos que atiende la Unidad de Gestión e Intervención Social (UGIS), que realiza trabajos de refacción de viviendas en villas y asentamientos de la Ciudad de Buenos Aires. Hasta octubre de 2010 estos reclamos se registraban en Otra.</t>
    </r>
  </si>
  <si>
    <r>
      <t>2</t>
    </r>
    <r>
      <rPr>
        <sz val="8"/>
        <rFont val="Arial"/>
        <family val="2"/>
      </rPr>
      <t xml:space="preserve"> Hasta febrero de 2010 esta categoría se incluía en Otra.</t>
    </r>
  </si>
  <si>
    <r>
      <t xml:space="preserve">1 </t>
    </r>
    <r>
      <rPr>
        <sz val="8"/>
        <rFont val="Arial"/>
        <family val="2"/>
      </rPr>
      <t>A partir de enero de 2011 esta categoría es incluida en Otros.</t>
    </r>
  </si>
  <si>
    <r>
      <t>Otra</t>
    </r>
    <r>
      <rPr>
        <vertAlign val="superscript"/>
        <sz val="9"/>
        <rFont val="Arial"/>
        <family val="2"/>
      </rPr>
      <t>4</t>
    </r>
  </si>
  <si>
    <r>
      <t>Villa</t>
    </r>
    <r>
      <rPr>
        <vertAlign val="superscript"/>
        <sz val="9"/>
        <rFont val="Arial"/>
        <family val="2"/>
      </rPr>
      <t>3</t>
    </r>
  </si>
  <si>
    <r>
      <t>Supermercado / hipermercado</t>
    </r>
    <r>
      <rPr>
        <vertAlign val="superscript"/>
        <sz val="9"/>
        <rFont val="Arial"/>
        <family val="2"/>
      </rPr>
      <t>2</t>
    </r>
  </si>
  <si>
    <r>
      <t>Queja por mala atención en GCBA</t>
    </r>
    <r>
      <rPr>
        <vertAlign val="superscript"/>
        <sz val="9"/>
        <rFont val="Arial"/>
        <family val="2"/>
      </rPr>
      <t>2</t>
    </r>
  </si>
  <si>
    <r>
      <t>Obra finalizada</t>
    </r>
    <r>
      <rPr>
        <vertAlign val="superscript"/>
        <sz val="9"/>
        <rFont val="Arial"/>
        <family val="2"/>
      </rPr>
      <t>2</t>
    </r>
  </si>
  <si>
    <r>
      <t>Obra en construcción / demoliciones</t>
    </r>
    <r>
      <rPr>
        <vertAlign val="superscript"/>
        <sz val="9"/>
        <rFont val="Arial"/>
        <family val="2"/>
      </rPr>
      <t>2</t>
    </r>
  </si>
  <si>
    <r>
      <t>Local con baile (bar, pub, restaurant, otros)</t>
    </r>
    <r>
      <rPr>
        <vertAlign val="superscript"/>
        <sz val="9"/>
        <rFont val="Arial"/>
        <family val="2"/>
      </rPr>
      <t>2</t>
    </r>
  </si>
  <si>
    <r>
      <t>Kiosco / maxikiosco</t>
    </r>
    <r>
      <rPr>
        <vertAlign val="superscript"/>
        <sz val="9"/>
        <rFont val="Arial"/>
        <family val="2"/>
      </rPr>
      <t>2</t>
    </r>
  </si>
  <si>
    <t>Emergencia</t>
  </si>
  <si>
    <t>.</t>
  </si>
  <si>
    <r>
      <t>Cementerio</t>
    </r>
    <r>
      <rPr>
        <vertAlign val="superscript"/>
        <sz val="9"/>
        <rFont val="Arial"/>
        <family val="2"/>
      </rPr>
      <t>1</t>
    </r>
  </si>
  <si>
    <t>Reclamos registrados por deficiencias en la vía pública y distribución porcentual por prestación objeto de reclamo. Ciudad de Buenos Aires. Año 2011</t>
  </si>
  <si>
    <r>
      <t>Fuente:</t>
    </r>
    <r>
      <rPr>
        <sz val="8"/>
        <rFont val="Arial"/>
        <family val="2"/>
      </rPr>
      <t xml:space="preserve"> Dirección General de Estadística y Censos (Ministerio de Hacienda GCBA) sobre la base de datos de la Jefatura de Gabinete de Ministros. Dirección General de Atención Vecinal.</t>
    </r>
  </si>
  <si>
    <r>
      <t>Nota:</t>
    </r>
    <r>
      <rPr>
        <sz val="8"/>
        <rFont val="Arial"/>
        <family val="2"/>
      </rPr>
      <t xml:space="preserve"> a partir del mes de noviembre de 2009, el Sistema Único de Reclamos (SUR) deja de funcionar y los reclamos debido a deficiencias en vía pública, son registrados en el Sistema Único de Atención Ciudadana (SUACI). Las diferencias con lo publicado en meses anteriores, se deben a ajustes realizados por la fuente.</t>
    </r>
  </si>
  <si>
    <r>
      <t>3</t>
    </r>
    <r>
      <rPr>
        <sz val="8"/>
        <rFont val="Arial"/>
        <family val="2"/>
      </rPr>
      <t xml:space="preserve"> Esta categoría registra los reclamos que atiende la Unidad de Gestión e Intervención Social (UGIS), que realiza trabajos de refacción de viviendas en las villas y asentamientos de la Ciudad de Buenos Aires. Hasta octubre de 2010, estos reclamos se registraban en Otros.</t>
    </r>
  </si>
  <si>
    <r>
      <t>2</t>
    </r>
    <r>
      <rPr>
        <sz val="8"/>
        <rFont val="Arial"/>
        <family val="2"/>
      </rPr>
      <t xml:space="preserve"> Estas categorías eran registradas en Otros hasta febrero de 2010.</t>
    </r>
  </si>
  <si>
    <r>
      <t>1</t>
    </r>
    <r>
      <rPr>
        <sz val="8"/>
        <rFont val="Arial"/>
        <family val="2"/>
      </rPr>
      <t xml:space="preserve"> Comprende rubros con cifras no significativas durante la mayoría de los meses del año.</t>
    </r>
  </si>
  <si>
    <r>
      <t>Otros</t>
    </r>
    <r>
      <rPr>
        <vertAlign val="superscript"/>
        <sz val="10"/>
        <rFont val="Arial"/>
        <family val="2"/>
      </rPr>
      <t>1</t>
    </r>
  </si>
  <si>
    <r>
      <t>Villas</t>
    </r>
    <r>
      <rPr>
        <vertAlign val="superscript"/>
        <sz val="10"/>
        <rFont val="Arial"/>
        <family val="2"/>
      </rPr>
      <t>3</t>
    </r>
  </si>
  <si>
    <r>
      <t>Supermercado / hipermercado</t>
    </r>
    <r>
      <rPr>
        <vertAlign val="superscript"/>
        <sz val="10"/>
        <rFont val="Arial"/>
        <family val="2"/>
      </rPr>
      <t>2</t>
    </r>
  </si>
  <si>
    <r>
      <t>Queja</t>
    </r>
    <r>
      <rPr>
        <vertAlign val="superscript"/>
        <sz val="10"/>
        <rFont val="Arial"/>
        <family val="2"/>
      </rPr>
      <t>2</t>
    </r>
  </si>
  <si>
    <t>Plazas</t>
  </si>
  <si>
    <t>Pavimento/calles</t>
  </si>
  <si>
    <r>
      <t>Obras finalizadas</t>
    </r>
    <r>
      <rPr>
        <vertAlign val="superscript"/>
        <sz val="10"/>
        <rFont val="Arial"/>
        <family val="2"/>
      </rPr>
      <t>2</t>
    </r>
  </si>
  <si>
    <r>
      <t>Obras en construcción / demoliciones</t>
    </r>
    <r>
      <rPr>
        <vertAlign val="superscript"/>
        <sz val="10"/>
        <rFont val="Arial"/>
        <family val="2"/>
      </rPr>
      <t>2</t>
    </r>
  </si>
  <si>
    <r>
      <t>Local con baile (bar, pub, restaurant, otros)</t>
    </r>
    <r>
      <rPr>
        <vertAlign val="superscript"/>
        <sz val="10"/>
        <rFont val="Arial"/>
        <family val="2"/>
      </rPr>
      <t>2</t>
    </r>
  </si>
  <si>
    <r>
      <t>Kiosco / maxikiosco</t>
    </r>
    <r>
      <rPr>
        <vertAlign val="superscript"/>
        <sz val="10"/>
        <rFont val="Arial"/>
        <family val="2"/>
      </rPr>
      <t>2</t>
    </r>
  </si>
  <si>
    <t>Emergencias</t>
  </si>
  <si>
    <t>Consultas</t>
  </si>
  <si>
    <t>Cementerios</t>
  </si>
  <si>
    <t>Alumbrado en calles, plazas, plazoletas y/o boulevares</t>
  </si>
  <si>
    <t>Aceras</t>
  </si>
  <si>
    <t>Reclamos registrados por deficiencias en la vía pública y distribución porcentual por prestación objeto de reclamo. Ciudad de Buenos Aires. Año 2010</t>
  </si>
  <si>
    <r>
      <t>Fuente:</t>
    </r>
    <r>
      <rPr>
        <sz val="8"/>
        <rFont val="Arial"/>
        <family val="2"/>
      </rPr>
      <t xml:space="preserve"> Secretaría se Descentralización y Participación Ciudadana. Sistema de Reclamos.</t>
    </r>
  </si>
  <si>
    <r>
      <t>Nota:</t>
    </r>
    <r>
      <rPr>
        <sz val="8"/>
        <rFont val="Arial"/>
        <family val="2"/>
      </rPr>
      <t xml:space="preserve"> las categorías corresponden a la base de datos del Sistema Único de Atención Ciudadana (SUACI) que entró en vigencia el 1º de noviembre de 2009. </t>
    </r>
  </si>
  <si>
    <r>
      <t>Otros</t>
    </r>
    <r>
      <rPr>
        <vertAlign val="superscript"/>
        <sz val="9"/>
        <rFont val="Arial"/>
        <family val="2"/>
      </rPr>
      <t>1</t>
    </r>
  </si>
  <si>
    <t>Pavimento / calles</t>
  </si>
  <si>
    <t>Jardín botánico</t>
  </si>
  <si>
    <t>Alumbrado en calles, plazas, plazoletas y / ó boulevares</t>
  </si>
  <si>
    <t>Actividad económica</t>
  </si>
  <si>
    <t>Reclamos registrados por deficiencias en la vía pública y distribución porcentual por prestación objeto de reclamo. Ciudad de Buenos Aires. Año 2009</t>
  </si>
  <si>
    <r>
      <t>Nota</t>
    </r>
    <r>
      <rPr>
        <sz val="8"/>
        <rFont val="Arial"/>
        <family val="2"/>
      </rPr>
      <t>: las categorías presentadas son nuevas agrupaciones elaboradas según la base de datos del Sistema de Reclamos que entró en vigencia  el 1º de marzo de 2008. Los datos correspondientes al mes de septiembre se encuentran en estado de revisión, por ese motivo no forman parte del presente cuadro.</t>
    </r>
  </si>
  <si>
    <t xml:space="preserve"> Plazas</t>
  </si>
  <si>
    <t>Mobiliario Urbano</t>
  </si>
  <si>
    <t>Espacio Público</t>
  </si>
  <si>
    <t>Transporte y Tránsito</t>
  </si>
  <si>
    <t>Saneamiento Urbano</t>
  </si>
  <si>
    <t>Alumbrado</t>
  </si>
  <si>
    <t>Pavimento / Calles</t>
  </si>
  <si>
    <t>Reclamos registrados por deficiencias en la vía pública y distribución porcentual por prestación objeto de reclamo. Ciudad de Buenos Aires. Año 2008</t>
  </si>
  <si>
    <r>
      <t xml:space="preserve">Nota: </t>
    </r>
    <r>
      <rPr>
        <sz val="8"/>
        <rFont val="Arial"/>
        <family val="2"/>
      </rPr>
      <t>las categorías presentadas son nuevas agrupaciones elaboradas según la base de datos del Sistema de Reclamos que entró en vigencia  a partir del año 2000. Durante el año 2006 hubo modificaciones en las categorías de los reclamos, por tal razón se presentan en forma separada.</t>
    </r>
  </si>
  <si>
    <t xml:space="preserve">Espacios Verdes (plazas) </t>
  </si>
  <si>
    <t xml:space="preserve">Transporte y Tránsito </t>
  </si>
  <si>
    <t xml:space="preserve">Saneamiento Urbano </t>
  </si>
  <si>
    <t xml:space="preserve">Iluminación Urbana </t>
  </si>
  <si>
    <t xml:space="preserve">Espacios Verdes (arbolado) </t>
  </si>
  <si>
    <t xml:space="preserve">Emergencia </t>
  </si>
  <si>
    <t xml:space="preserve">Calles </t>
  </si>
  <si>
    <t xml:space="preserve">Aceras </t>
  </si>
  <si>
    <t>Reclamos registrados por deficiencias en la vía pública y distribución porcentual por prestación objeto de reclamo. Ciudad de Buenos Aires. Año 2007</t>
  </si>
  <si>
    <t>Reclamos registrados por deficiencias en la vía pública y distribución porcentual por prestación objeto de reclamo. Ciudad de Buenos Aires. Años 2007/2012</t>
  </si>
  <si>
    <t xml:space="preserve">FICHA TECNICA </t>
  </si>
  <si>
    <t>Archivo</t>
  </si>
  <si>
    <t xml:space="preserve">Área Temática </t>
  </si>
  <si>
    <t>Participación Ciudadana</t>
  </si>
  <si>
    <t xml:space="preserve">Tema </t>
  </si>
  <si>
    <t>Denuncias y Reclamos</t>
  </si>
  <si>
    <t>Subtema</t>
  </si>
  <si>
    <t>Reclamos por deficiencias en la vía pública</t>
  </si>
  <si>
    <t>Series</t>
  </si>
  <si>
    <t>Reclamos registrados por deficiencias en la vía pública</t>
  </si>
  <si>
    <t>Objetivo</t>
  </si>
  <si>
    <t>Llevar un registro de los reclamos registrados por deficiencias en la vía pública</t>
  </si>
  <si>
    <t>Variable 1</t>
  </si>
  <si>
    <t xml:space="preserve">Definición Operativa </t>
  </si>
  <si>
    <t>Solicitud de intervención de la administración del GCBA con relación a la ausencia de prestación o prestación deficiente de un servicio en una calle y numeración determinada</t>
  </si>
  <si>
    <t>Unidad de Medida</t>
  </si>
  <si>
    <t>Reclamo</t>
  </si>
  <si>
    <t>Método de Cálculo (formula)</t>
  </si>
  <si>
    <t>Sumatoria de solicitudes de intervención de la administración del GCBA con relación a la ausencia de prestación o prestación deficiente de un servicio en una calle y numeración determinada.</t>
  </si>
  <si>
    <t>Variable 2</t>
  </si>
  <si>
    <t>Denominación a los distintos requerimientos por reclamo. Entre las prestaciones más importantes se encuentran las que se refieren al mantenimiento del espacio público (alumbrado, aceras, pavimento, etc.), saneamiento urbano, transporte y tránsito, etc.</t>
  </si>
  <si>
    <t>Porcentaje</t>
  </si>
  <si>
    <t>Cociente entre la cantidad de reclamos por prestación y el número total de reclamos, por cien.</t>
  </si>
  <si>
    <t>Periodicidad de Recepción (secundaria)</t>
  </si>
  <si>
    <t>Periodicidad de recolección (primaria)</t>
  </si>
  <si>
    <t xml:space="preserve">Periodicidad de Difusión </t>
  </si>
  <si>
    <t>Fuente</t>
  </si>
  <si>
    <t>No corresponde</t>
  </si>
  <si>
    <t>Dirección General de Estadística y Censos (Ministerio de Hacienda GCBA) sobre la base de datos de Jefatura de Gabinete de Ministros. Subsecretaría de Gestión Comunal y Atención Ciudadana. Dirección General de Atención Vecinal.</t>
  </si>
  <si>
    <t>PC_REC_04</t>
  </si>
  <si>
    <t xml:space="preserve">%  </t>
  </si>
  <si>
    <t>Distrinución porcentual de reclamos por prestación objeto de reclamo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</si>
</sst>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 _P_t_s_-;\-* #,##0.00\ _P_t_s_-;_-* &quot;-&quot;??\ _P_t_s_-;_-@_-"/>
    <numFmt numFmtId="173" formatCode="_-* #,##0\ _P_t_s_-;\-* #,##0\ _P_t_s_-;_-* &quot;-&quot;\ _P_t_s_-;_-@_-"/>
    <numFmt numFmtId="174" formatCode="_-* #,##0.00\ &quot;Pts&quot;_-;\-* #,##0.00\ &quot;Pts&quot;_-;_-* &quot;-&quot;??\ &quot;Pts&quot;_-;_-@_-"/>
    <numFmt numFmtId="175" formatCode="_-* #,##0\ &quot;Pts&quot;_-;\-* #,##0\ &quot;Pts&quot;_-;_-* &quot;-&quot;\ &quot;Pts&quot;_-;_-@_-"/>
    <numFmt numFmtId="176" formatCode="#,##0.0"/>
    <numFmt numFmtId="177" formatCode="0.0"/>
    <numFmt numFmtId="178" formatCode="_-* #,##0\ _P_t_s_-;\-* #,##0\ _P_t_s_-;_-* &quot;-&quot;??\ _P_t_s_-;_-@_-"/>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family val="2"/>
    </font>
    <font>
      <b/>
      <sz val="9"/>
      <name val="Arial"/>
      <family val="2"/>
    </font>
    <font>
      <vertAlign val="superscript"/>
      <sz val="9"/>
      <name val="Arial"/>
      <family val="2"/>
    </font>
    <font>
      <b/>
      <sz val="8"/>
      <name val="Arial"/>
      <family val="2"/>
    </font>
    <font>
      <sz val="8"/>
      <name val="Arial"/>
      <family val="2"/>
    </font>
    <font>
      <b/>
      <vertAlign val="superscript"/>
      <sz val="9"/>
      <name val="Arial"/>
      <family val="2"/>
    </font>
    <font>
      <vertAlign val="superscript"/>
      <sz val="8"/>
      <name val="Arial"/>
      <family val="2"/>
    </font>
    <font>
      <b/>
      <sz val="10"/>
      <name val="Arial"/>
      <family val="2"/>
    </font>
    <font>
      <sz val="9"/>
      <color indexed="8"/>
      <name val="Arial"/>
      <family val="2"/>
    </font>
    <font>
      <vertAlign val="superscript"/>
      <sz val="10"/>
      <name val="Arial"/>
      <family val="2"/>
    </font>
    <font>
      <b/>
      <sz val="9"/>
      <color indexed="8"/>
      <name val="Arial"/>
      <family val="2"/>
    </font>
    <font>
      <b/>
      <sz val="10"/>
      <color indexed="10"/>
      <name val="Arial"/>
      <family val="2"/>
    </font>
    <font>
      <u val="single"/>
      <sz val="9"/>
      <name val="Arial"/>
      <family val="2"/>
    </font>
    <font>
      <sz val="10"/>
      <color indexed="8"/>
      <name val="Arial"/>
      <family val="2"/>
    </font>
    <font>
      <u val="single"/>
      <sz val="11"/>
      <color indexed="12"/>
      <name val="Calibri"/>
      <family val="2"/>
    </font>
    <font>
      <sz val="11"/>
      <color indexed="8"/>
      <name val="Arial"/>
      <family val="2"/>
    </font>
    <font>
      <u val="single"/>
      <sz val="11"/>
      <color theme="10"/>
      <name val="Calibri"/>
      <family val="2"/>
    </font>
    <font>
      <sz val="11"/>
      <color theme="1"/>
      <name val="Calibri"/>
      <family val="2"/>
    </font>
    <font>
      <sz val="11"/>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32">
    <border>
      <left/>
      <right/>
      <top/>
      <bottom/>
      <diagonal/>
    </border>
    <border>
      <left/>
      <right/>
      <top style="medium"/>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right style="medium"/>
      <top style="medium"/>
      <bottom style="medium"/>
    </border>
    <border>
      <left style="medium"/>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medium"/>
      <top style="thin"/>
      <bottom/>
    </border>
    <border>
      <left/>
      <right style="medium"/>
      <top style="thin"/>
      <bottom/>
    </border>
    <border>
      <left style="medium"/>
      <right style="medium"/>
      <top style="medium"/>
      <bottom style="thin"/>
    </border>
    <border>
      <left/>
      <right style="medium"/>
      <top style="medium"/>
      <bottom style="thin"/>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style="medium"/>
      <right/>
      <top style="medium"/>
      <bottom/>
    </border>
    <border>
      <left/>
      <right style="medium"/>
      <top style="medium"/>
      <botto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4" fillId="0" borderId="1">
      <alignment horizontal="center" vertical="center" wrapText="1"/>
      <protection/>
    </xf>
    <xf numFmtId="0" fontId="4" fillId="16" borderId="2" applyNumberFormat="0" applyAlignment="0" applyProtection="0"/>
    <xf numFmtId="0" fontId="4" fillId="16" borderId="2" applyNumberFormat="0" applyAlignment="0" applyProtection="0"/>
    <xf numFmtId="0" fontId="5" fillId="17" borderId="3" applyNumberFormat="0" applyAlignment="0" applyProtection="0"/>
    <xf numFmtId="0" fontId="5" fillId="17" borderId="3" applyNumberFormat="0" applyAlignment="0" applyProtection="0"/>
    <xf numFmtId="0" fontId="6" fillId="0" borderId="4" applyNumberFormat="0" applyFill="0" applyAlignment="0" applyProtection="0"/>
    <xf numFmtId="0" fontId="6" fillId="0" borderId="4" applyNumberFormat="0" applyFill="0" applyAlignment="0" applyProtection="0"/>
    <xf numFmtId="172" fontId="20" fillId="0" borderId="0" applyNumberFormat="0" applyFill="0" applyBorder="0" applyProtection="0">
      <alignment horizontal="center" vertical="center" wrapText="1"/>
    </xf>
    <xf numFmtId="177" fontId="20" fillId="0" borderId="0" applyBorder="0">
      <alignment horizontal="center"/>
      <protection/>
    </xf>
    <xf numFmtId="0" fontId="7"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 fillId="7" borderId="2" applyNumberFormat="0" applyAlignment="0" applyProtection="0"/>
    <xf numFmtId="0" fontId="8" fillId="7" borderId="2" applyNumberFormat="0" applyAlignment="0" applyProtection="0"/>
    <xf numFmtId="178" fontId="0" fillId="0" borderId="5" applyNumberFormat="0" applyFont="0" applyFill="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3"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23" borderId="6" applyNumberFormat="0" applyFont="0" applyAlignment="0" applyProtection="0"/>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3" fillId="16" borderId="7" applyNumberFormat="0" applyAlignment="0" applyProtection="0"/>
    <xf numFmtId="0" fontId="13" fillId="16"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alignment vertical="center"/>
      <protection/>
    </xf>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 fillId="0" borderId="10" applyNumberFormat="0" applyFill="0" applyAlignment="0" applyProtection="0"/>
    <xf numFmtId="0" fontId="7" fillId="0" borderId="10" applyNumberFormat="0" applyFill="0" applyAlignment="0" applyProtection="0"/>
    <xf numFmtId="0" fontId="1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3" fontId="21" fillId="0" borderId="0">
      <alignment horizontal="center" vertical="top"/>
      <protection/>
    </xf>
  </cellStyleXfs>
  <cellXfs count="141">
    <xf numFmtId="0" fontId="0" fillId="0" borderId="0" xfId="0" applyAlignment="1">
      <alignment/>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3" fontId="21"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right" vertical="center" wrapText="1"/>
    </xf>
    <xf numFmtId="176" fontId="20" fillId="0" borderId="0" xfId="0" applyNumberFormat="1" applyFont="1" applyFill="1" applyBorder="1" applyAlignment="1">
      <alignment horizontal="right" vertical="center" wrapText="1"/>
    </xf>
    <xf numFmtId="0" fontId="20" fillId="0" borderId="0" xfId="0" applyFont="1" applyFill="1" applyAlignment="1">
      <alignment horizontal="left" vertical="center" wrapText="1"/>
    </xf>
    <xf numFmtId="3" fontId="21" fillId="0" borderId="12" xfId="0" applyNumberFormat="1" applyFont="1" applyFill="1" applyBorder="1" applyAlignment="1">
      <alignment horizontal="right" vertical="center" wrapText="1"/>
    </xf>
    <xf numFmtId="176" fontId="20" fillId="0" borderId="12" xfId="0" applyNumberFormat="1" applyFont="1" applyFill="1" applyBorder="1" applyAlignment="1">
      <alignment horizontal="right" vertical="center" wrapText="1"/>
    </xf>
    <xf numFmtId="0" fontId="26" fillId="0" borderId="0" xfId="0" applyFont="1" applyBorder="1" applyAlignment="1">
      <alignment vertical="top"/>
    </xf>
    <xf numFmtId="0" fontId="0" fillId="0" borderId="0" xfId="0" applyBorder="1" applyAlignment="1">
      <alignment/>
    </xf>
    <xf numFmtId="3" fontId="0" fillId="0" borderId="0" xfId="0" applyNumberFormat="1" applyAlignment="1">
      <alignment/>
    </xf>
    <xf numFmtId="0" fontId="0" fillId="0" borderId="0" xfId="0" applyAlignment="1">
      <alignment horizontal="left" vertical="top"/>
    </xf>
    <xf numFmtId="0" fontId="20" fillId="0" borderId="0" xfId="0" applyFont="1" applyFill="1" applyBorder="1" applyAlignment="1">
      <alignment horizontal="center" vertical="center"/>
    </xf>
    <xf numFmtId="0" fontId="21" fillId="0" borderId="0" xfId="0" applyFont="1" applyFill="1" applyBorder="1" applyAlignment="1">
      <alignment horizontal="left" vertical="center"/>
    </xf>
    <xf numFmtId="3"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20" fillId="0" borderId="0" xfId="0" applyFont="1" applyFill="1" applyBorder="1" applyAlignment="1">
      <alignment horizontal="left" vertical="center"/>
    </xf>
    <xf numFmtId="176" fontId="20" fillId="0" borderId="0" xfId="0" applyNumberFormat="1" applyFont="1" applyFill="1" applyBorder="1" applyAlignment="1">
      <alignment horizontal="right" vertical="center"/>
    </xf>
    <xf numFmtId="0" fontId="23"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xf>
    <xf numFmtId="0" fontId="0" fillId="0" borderId="0" xfId="92">
      <alignment/>
      <protection/>
    </xf>
    <xf numFmtId="0" fontId="0" fillId="0" borderId="0" xfId="92" applyBorder="1">
      <alignment/>
      <protection/>
    </xf>
    <xf numFmtId="0" fontId="26" fillId="0" borderId="0" xfId="92" applyFont="1" applyBorder="1" applyAlignment="1">
      <alignment horizontal="left" vertical="top"/>
      <protection/>
    </xf>
    <xf numFmtId="0" fontId="26" fillId="0" borderId="0" xfId="92" applyFont="1" applyBorder="1" applyAlignment="1">
      <alignment vertical="top"/>
      <protection/>
    </xf>
    <xf numFmtId="3" fontId="20" fillId="0" borderId="0" xfId="92" applyNumberFormat="1" applyFont="1" applyFill="1" applyBorder="1" applyAlignment="1">
      <alignment horizontal="right"/>
      <protection/>
    </xf>
    <xf numFmtId="176" fontId="20" fillId="0" borderId="0" xfId="92" applyNumberFormat="1" applyFont="1" applyBorder="1" applyAlignment="1">
      <alignment horizontal="right"/>
      <protection/>
    </xf>
    <xf numFmtId="176" fontId="20" fillId="0" borderId="12" xfId="92" applyNumberFormat="1" applyFont="1" applyBorder="1" applyAlignment="1">
      <alignment horizontal="right" wrapText="1"/>
      <protection/>
    </xf>
    <xf numFmtId="3" fontId="20" fillId="0" borderId="12" xfId="92" applyNumberFormat="1" applyFont="1" applyBorder="1" applyAlignment="1">
      <alignment horizontal="right" wrapText="1"/>
      <protection/>
    </xf>
    <xf numFmtId="0" fontId="20" fillId="0" borderId="12" xfId="92" applyFont="1" applyBorder="1" applyAlignment="1">
      <alignment vertical="top" wrapText="1"/>
      <protection/>
    </xf>
    <xf numFmtId="176" fontId="20" fillId="0" borderId="0" xfId="92" applyNumberFormat="1" applyFont="1" applyFill="1" applyBorder="1" applyAlignment="1">
      <alignment horizontal="right" wrapText="1"/>
      <protection/>
    </xf>
    <xf numFmtId="3" fontId="20" fillId="0" borderId="0" xfId="92" applyNumberFormat="1" applyFont="1" applyFill="1" applyBorder="1" applyAlignment="1">
      <alignment horizontal="right" wrapText="1"/>
      <protection/>
    </xf>
    <xf numFmtId="0" fontId="20" fillId="0" borderId="0" xfId="92" applyFont="1" applyFill="1" applyBorder="1" applyAlignment="1">
      <alignment vertical="top" wrapText="1"/>
      <protection/>
    </xf>
    <xf numFmtId="176" fontId="20" fillId="0" borderId="0" xfId="92" applyNumberFormat="1" applyFont="1" applyFill="1" applyBorder="1" applyAlignment="1">
      <alignment horizontal="right"/>
      <protection/>
    </xf>
    <xf numFmtId="0" fontId="20" fillId="0" borderId="0" xfId="92" applyFont="1" applyFill="1" applyBorder="1">
      <alignment/>
      <protection/>
    </xf>
    <xf numFmtId="176" fontId="20" fillId="0" borderId="0" xfId="92" applyNumberFormat="1" applyFont="1" applyFill="1" applyAlignment="1">
      <alignment horizontal="right"/>
      <protection/>
    </xf>
    <xf numFmtId="3" fontId="20" fillId="0" borderId="0" xfId="92" applyNumberFormat="1" applyFont="1" applyFill="1" applyAlignment="1">
      <alignment horizontal="right"/>
      <protection/>
    </xf>
    <xf numFmtId="0" fontId="20" fillId="0" borderId="0" xfId="92" applyFont="1" applyFill="1">
      <alignment/>
      <protection/>
    </xf>
    <xf numFmtId="3" fontId="0" fillId="0" borderId="0" xfId="92" applyNumberFormat="1">
      <alignment/>
      <protection/>
    </xf>
    <xf numFmtId="176" fontId="21" fillId="0" borderId="0" xfId="92" applyNumberFormat="1" applyFont="1" applyBorder="1" applyAlignment="1">
      <alignment horizontal="right" wrapText="1"/>
      <protection/>
    </xf>
    <xf numFmtId="3" fontId="21" fillId="0" borderId="0" xfId="92" applyNumberFormat="1" applyFont="1" applyBorder="1" applyAlignment="1">
      <alignment horizontal="right" wrapText="1"/>
      <protection/>
    </xf>
    <xf numFmtId="0" fontId="21" fillId="0" borderId="0" xfId="92" applyFont="1" applyBorder="1" applyAlignment="1">
      <alignment horizontal="left" vertical="top" wrapText="1"/>
      <protection/>
    </xf>
    <xf numFmtId="176" fontId="28" fillId="0" borderId="12" xfId="126" applyNumberFormat="1" applyFont="1" applyFill="1" applyBorder="1" applyAlignment="1">
      <alignment horizontal="right"/>
    </xf>
    <xf numFmtId="0" fontId="28" fillId="0" borderId="12" xfId="92" applyFont="1" applyFill="1" applyBorder="1" applyAlignment="1">
      <alignment horizontal="right"/>
      <protection/>
    </xf>
    <xf numFmtId="0" fontId="0" fillId="0" borderId="12" xfId="92" applyFont="1" applyBorder="1" applyAlignment="1">
      <alignment wrapText="1"/>
      <protection/>
    </xf>
    <xf numFmtId="176" fontId="28" fillId="0" borderId="0" xfId="126" applyNumberFormat="1" applyFont="1" applyFill="1" applyBorder="1" applyAlignment="1">
      <alignment horizontal="right"/>
    </xf>
    <xf numFmtId="0" fontId="28" fillId="0" borderId="0" xfId="92" applyFont="1" applyFill="1" applyBorder="1" applyAlignment="1">
      <alignment horizontal="right"/>
      <protection/>
    </xf>
    <xf numFmtId="0" fontId="0" fillId="0" borderId="0" xfId="92" applyFont="1" applyBorder="1" applyAlignment="1">
      <alignment wrapText="1"/>
      <protection/>
    </xf>
    <xf numFmtId="0" fontId="0" fillId="0" borderId="0" xfId="92" applyFont="1" applyBorder="1" applyAlignment="1">
      <alignment/>
      <protection/>
    </xf>
    <xf numFmtId="3" fontId="28" fillId="0" borderId="0" xfId="92" applyNumberFormat="1" applyFont="1" applyFill="1" applyBorder="1" applyAlignment="1">
      <alignment horizontal="right"/>
      <protection/>
    </xf>
    <xf numFmtId="176" fontId="30" fillId="0" borderId="0" xfId="92" applyNumberFormat="1" applyFont="1" applyFill="1" applyBorder="1" applyAlignment="1">
      <alignment horizontal="right"/>
      <protection/>
    </xf>
    <xf numFmtId="3" fontId="30" fillId="0" borderId="0" xfId="92" applyNumberFormat="1" applyFont="1" applyFill="1" applyBorder="1" applyAlignment="1">
      <alignment horizontal="right"/>
      <protection/>
    </xf>
    <xf numFmtId="0" fontId="21" fillId="0" borderId="0" xfId="92" applyFont="1" applyFill="1" applyBorder="1" applyAlignment="1">
      <alignment horizontal="left"/>
      <protection/>
    </xf>
    <xf numFmtId="0" fontId="0" fillId="0" borderId="0" xfId="92" applyFill="1">
      <alignment/>
      <protection/>
    </xf>
    <xf numFmtId="0" fontId="23" fillId="0" borderId="0" xfId="92" applyFont="1" applyFill="1">
      <alignment/>
      <protection/>
    </xf>
    <xf numFmtId="176" fontId="20" fillId="0" borderId="12" xfId="92" applyNumberFormat="1" applyFont="1" applyFill="1" applyBorder="1">
      <alignment/>
      <protection/>
    </xf>
    <xf numFmtId="0" fontId="20" fillId="0" borderId="12" xfId="92" applyFont="1" applyFill="1" applyBorder="1">
      <alignment/>
      <protection/>
    </xf>
    <xf numFmtId="0" fontId="28" fillId="0" borderId="0" xfId="92" applyFont="1" applyFill="1" applyBorder="1">
      <alignment/>
      <protection/>
    </xf>
    <xf numFmtId="0" fontId="20" fillId="0" borderId="0" xfId="92" applyFont="1" applyBorder="1" applyAlignment="1">
      <alignment wrapText="1"/>
      <protection/>
    </xf>
    <xf numFmtId="3" fontId="28" fillId="0" borderId="0" xfId="92" applyNumberFormat="1" applyFont="1" applyFill="1" applyBorder="1">
      <alignment/>
      <protection/>
    </xf>
    <xf numFmtId="3" fontId="30" fillId="0" borderId="0" xfId="92" applyNumberFormat="1" applyFont="1" applyFill="1" applyBorder="1">
      <alignment/>
      <protection/>
    </xf>
    <xf numFmtId="0" fontId="31" fillId="0" borderId="0" xfId="92" applyFont="1" applyFill="1">
      <alignment/>
      <protection/>
    </xf>
    <xf numFmtId="176" fontId="20" fillId="0" borderId="12" xfId="126" applyNumberFormat="1" applyFont="1" applyFill="1" applyBorder="1" applyAlignment="1">
      <alignment/>
    </xf>
    <xf numFmtId="3" fontId="20" fillId="0" borderId="12" xfId="92" applyNumberFormat="1" applyFont="1" applyFill="1" applyBorder="1">
      <alignment/>
      <protection/>
    </xf>
    <xf numFmtId="0" fontId="20" fillId="0" borderId="12" xfId="92" applyFont="1" applyBorder="1">
      <alignment/>
      <protection/>
    </xf>
    <xf numFmtId="176" fontId="20" fillId="0" borderId="0" xfId="126" applyNumberFormat="1" applyFont="1" applyFill="1" applyBorder="1" applyAlignment="1">
      <alignment/>
    </xf>
    <xf numFmtId="3" fontId="20" fillId="0" borderId="0" xfId="92" applyNumberFormat="1" applyFont="1" applyFill="1" applyBorder="1">
      <alignment/>
      <protection/>
    </xf>
    <xf numFmtId="0" fontId="20" fillId="0" borderId="0" xfId="92" applyFont="1" applyBorder="1">
      <alignment/>
      <protection/>
    </xf>
    <xf numFmtId="0" fontId="20" fillId="0" borderId="0" xfId="92" applyFont="1" applyBorder="1" applyAlignment="1">
      <alignment vertical="top" wrapText="1"/>
      <protection/>
    </xf>
    <xf numFmtId="176" fontId="21" fillId="0" borderId="0" xfId="92" applyNumberFormat="1" applyFont="1" applyFill="1" applyBorder="1" applyAlignment="1">
      <alignment horizontal="right"/>
      <protection/>
    </xf>
    <xf numFmtId="3" fontId="21" fillId="0" borderId="0" xfId="92" applyNumberFormat="1" applyFont="1" applyFill="1" applyBorder="1" applyAlignment="1">
      <alignment horizontal="right"/>
      <protection/>
    </xf>
    <xf numFmtId="176" fontId="20" fillId="0" borderId="12" xfId="92" applyNumberFormat="1" applyFont="1" applyBorder="1">
      <alignment/>
      <protection/>
    </xf>
    <xf numFmtId="0" fontId="0" fillId="0" borderId="12" xfId="92" applyFont="1" applyBorder="1">
      <alignment/>
      <protection/>
    </xf>
    <xf numFmtId="176" fontId="20" fillId="0" borderId="0" xfId="92" applyNumberFormat="1" applyFont="1" applyBorder="1">
      <alignment/>
      <protection/>
    </xf>
    <xf numFmtId="3" fontId="20" fillId="0" borderId="0" xfId="92" applyNumberFormat="1" applyFont="1" applyBorder="1">
      <alignment/>
      <protection/>
    </xf>
    <xf numFmtId="0" fontId="0" fillId="0" borderId="0" xfId="92" applyFont="1" applyBorder="1">
      <alignment/>
      <protection/>
    </xf>
    <xf numFmtId="176" fontId="21" fillId="0" borderId="0" xfId="92" applyNumberFormat="1" applyFont="1" applyBorder="1">
      <alignment/>
      <protection/>
    </xf>
    <xf numFmtId="3" fontId="21" fillId="0" borderId="0" xfId="92" applyNumberFormat="1" applyFont="1" applyBorder="1">
      <alignment/>
      <protection/>
    </xf>
    <xf numFmtId="0" fontId="27" fillId="0" borderId="0" xfId="92" applyFont="1" applyBorder="1">
      <alignment/>
      <protection/>
    </xf>
    <xf numFmtId="0" fontId="0" fillId="0" borderId="0" xfId="0" applyFont="1" applyAlignment="1">
      <alignment/>
    </xf>
    <xf numFmtId="0" fontId="9" fillId="0" borderId="0" xfId="79" applyAlignment="1" applyProtection="1">
      <alignment/>
      <protection/>
    </xf>
    <xf numFmtId="0" fontId="0" fillId="0" borderId="0" xfId="99">
      <alignment/>
      <protection/>
    </xf>
    <xf numFmtId="0" fontId="21" fillId="24" borderId="13" xfId="99" applyFont="1" applyFill="1" applyBorder="1" applyAlignment="1">
      <alignment horizontal="left" vertical="center" wrapText="1"/>
      <protection/>
    </xf>
    <xf numFmtId="0" fontId="32" fillId="24" borderId="13" xfId="80" applyFont="1" applyFill="1" applyBorder="1" applyAlignment="1">
      <alignment horizontal="left" vertical="center" wrapText="1"/>
    </xf>
    <xf numFmtId="0" fontId="21" fillId="0" borderId="14" xfId="102" applyFont="1" applyBorder="1" applyAlignment="1">
      <alignment vertical="center" wrapText="1"/>
      <protection/>
    </xf>
    <xf numFmtId="0" fontId="20" fillId="0" borderId="15" xfId="102" applyFont="1" applyBorder="1" applyAlignment="1">
      <alignment horizontal="left" vertical="center" wrapText="1"/>
      <protection/>
    </xf>
    <xf numFmtId="0" fontId="21" fillId="0" borderId="16" xfId="102" applyFont="1" applyBorder="1" applyAlignment="1">
      <alignment vertical="center" wrapText="1"/>
      <protection/>
    </xf>
    <xf numFmtId="0" fontId="20" fillId="0" borderId="17" xfId="102" applyFont="1" applyBorder="1" applyAlignment="1">
      <alignment horizontal="left" vertical="center" wrapText="1"/>
      <protection/>
    </xf>
    <xf numFmtId="0" fontId="21" fillId="0" borderId="18" xfId="102" applyFont="1" applyBorder="1" applyAlignment="1">
      <alignment vertical="center" wrapText="1"/>
      <protection/>
    </xf>
    <xf numFmtId="0" fontId="20" fillId="0" borderId="19" xfId="102" applyFont="1" applyBorder="1" applyAlignment="1">
      <alignment horizontal="left" vertical="center" wrapText="1"/>
      <protection/>
    </xf>
    <xf numFmtId="0" fontId="21" fillId="0" borderId="20" xfId="102" applyFont="1" applyBorder="1" applyAlignment="1">
      <alignment vertical="center" wrapText="1"/>
      <protection/>
    </xf>
    <xf numFmtId="0" fontId="21" fillId="0" borderId="21" xfId="102" applyFont="1" applyFill="1" applyBorder="1" applyAlignment="1">
      <alignment horizontal="left" vertical="center" wrapText="1"/>
      <protection/>
    </xf>
    <xf numFmtId="0" fontId="20" fillId="0" borderId="15" xfId="102" applyFont="1" applyFill="1" applyBorder="1" applyAlignment="1">
      <alignment horizontal="left" vertical="center" wrapText="1"/>
      <protection/>
    </xf>
    <xf numFmtId="0" fontId="21" fillId="0" borderId="22" xfId="102" applyFont="1" applyBorder="1" applyAlignment="1">
      <alignment vertical="center" wrapText="1"/>
      <protection/>
    </xf>
    <xf numFmtId="0" fontId="20" fillId="0" borderId="23" xfId="102" applyFont="1" applyBorder="1" applyAlignment="1">
      <alignment horizontal="left" vertical="center" wrapText="1"/>
      <protection/>
    </xf>
    <xf numFmtId="0" fontId="21" fillId="0" borderId="24" xfId="102" applyFont="1" applyBorder="1" applyAlignment="1">
      <alignment vertical="center" wrapText="1"/>
      <protection/>
    </xf>
    <xf numFmtId="0" fontId="21" fillId="0" borderId="25" xfId="102" applyFont="1" applyFill="1" applyBorder="1" applyAlignment="1">
      <alignment horizontal="left" vertical="center" wrapText="1"/>
      <protection/>
    </xf>
    <xf numFmtId="0" fontId="20" fillId="0" borderId="26" xfId="102" applyFont="1" applyFill="1" applyBorder="1" applyAlignment="1">
      <alignment horizontal="left" vertical="center" wrapText="1"/>
      <protection/>
    </xf>
    <xf numFmtId="0" fontId="20" fillId="0" borderId="27" xfId="102" applyFont="1" applyFill="1" applyBorder="1" applyAlignment="1">
      <alignment horizontal="left" vertical="center" wrapText="1"/>
      <protection/>
    </xf>
    <xf numFmtId="0" fontId="20" fillId="0" borderId="23" xfId="102" applyFont="1" applyFill="1" applyBorder="1" applyAlignment="1">
      <alignment horizontal="left" vertical="center" wrapText="1"/>
      <protection/>
    </xf>
    <xf numFmtId="0" fontId="23"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20" fillId="0" borderId="2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6" fillId="0" borderId="28" xfId="0" applyFont="1" applyBorder="1" applyAlignment="1">
      <alignment horizontal="left" vertical="top" wrapText="1"/>
    </xf>
    <xf numFmtId="0" fontId="0" fillId="0" borderId="28" xfId="0" applyFont="1" applyBorder="1" applyAlignment="1">
      <alignment horizontal="left" vertical="top" wrapText="1"/>
    </xf>
    <xf numFmtId="0" fontId="25" fillId="0" borderId="0" xfId="0" applyFont="1" applyBorder="1" applyAlignment="1">
      <alignment horizontal="left" vertical="top" wrapText="1"/>
    </xf>
    <xf numFmtId="0" fontId="0" fillId="0" borderId="0" xfId="92" applyAlignment="1">
      <alignment horizontal="left" vertical="top" wrapText="1"/>
      <protection/>
    </xf>
    <xf numFmtId="0" fontId="0" fillId="0" borderId="12" xfId="92" applyBorder="1" applyAlignment="1">
      <alignment horizontal="left" vertical="top" wrapText="1"/>
      <protection/>
    </xf>
    <xf numFmtId="0" fontId="26" fillId="0" borderId="28" xfId="92" applyFont="1" applyBorder="1" applyAlignment="1">
      <alignment horizontal="left" vertical="top" wrapText="1"/>
      <protection/>
    </xf>
    <xf numFmtId="0" fontId="26" fillId="0" borderId="0" xfId="92" applyFont="1" applyBorder="1" applyAlignment="1">
      <alignment horizontal="left" vertical="top" wrapText="1"/>
      <protection/>
    </xf>
    <xf numFmtId="0" fontId="23" fillId="0" borderId="0" xfId="92" applyFont="1" applyAlignment="1">
      <alignment horizontal="left" vertical="top" wrapText="1"/>
      <protection/>
    </xf>
    <xf numFmtId="0" fontId="20" fillId="0" borderId="29" xfId="92" applyFont="1" applyBorder="1" applyAlignment="1">
      <alignment horizontal="center" vertical="center" wrapText="1"/>
      <protection/>
    </xf>
    <xf numFmtId="0" fontId="23" fillId="0" borderId="0" xfId="92" applyFont="1" applyAlignment="1">
      <alignment horizontal="left" wrapText="1"/>
      <protection/>
    </xf>
    <xf numFmtId="0" fontId="0" fillId="0" borderId="0" xfId="92" applyAlignment="1">
      <alignment horizontal="left" wrapText="1"/>
      <protection/>
    </xf>
    <xf numFmtId="0" fontId="0" fillId="0" borderId="0" xfId="92" applyFont="1" applyFill="1" applyAlignment="1">
      <alignment horizontal="left" vertical="top" wrapText="1"/>
      <protection/>
    </xf>
    <xf numFmtId="0" fontId="0" fillId="0" borderId="28" xfId="92" applyFont="1" applyFill="1" applyBorder="1" applyAlignment="1">
      <alignment horizontal="center" vertical="center" wrapText="1"/>
      <protection/>
    </xf>
    <xf numFmtId="0" fontId="0" fillId="0" borderId="12" xfId="92" applyFont="1" applyFill="1" applyBorder="1" applyAlignment="1">
      <alignment horizontal="center" vertical="center" wrapText="1"/>
      <protection/>
    </xf>
    <xf numFmtId="0" fontId="26" fillId="0" borderId="0" xfId="92" applyFont="1" applyFill="1" applyBorder="1" applyAlignment="1">
      <alignment wrapText="1"/>
      <protection/>
    </xf>
    <xf numFmtId="0" fontId="0" fillId="0" borderId="0" xfId="92" applyAlignment="1">
      <alignment wrapText="1"/>
      <protection/>
    </xf>
    <xf numFmtId="0" fontId="23" fillId="0" borderId="0" xfId="92" applyFont="1" applyFill="1" applyBorder="1" applyAlignment="1">
      <alignment horizontal="left" vertical="top" wrapText="1"/>
      <protection/>
    </xf>
    <xf numFmtId="0" fontId="0" fillId="0" borderId="0" xfId="92">
      <alignment/>
      <protection/>
    </xf>
    <xf numFmtId="0" fontId="23" fillId="0" borderId="0" xfId="92" applyFont="1" applyFill="1" applyAlignment="1">
      <alignment horizontal="left" vertical="top" wrapText="1"/>
      <protection/>
    </xf>
    <xf numFmtId="0" fontId="20" fillId="0" borderId="28" xfId="92" applyFont="1" applyFill="1" applyBorder="1" applyAlignment="1">
      <alignment horizontal="center" vertical="center" wrapText="1"/>
      <protection/>
    </xf>
    <xf numFmtId="0" fontId="20" fillId="0" borderId="12" xfId="92" applyFont="1" applyFill="1" applyBorder="1" applyAlignment="1">
      <alignment horizontal="center" vertical="center" wrapText="1"/>
      <protection/>
    </xf>
    <xf numFmtId="0" fontId="26" fillId="0" borderId="28" xfId="92" applyFont="1" applyFill="1" applyBorder="1" applyAlignment="1">
      <alignment wrapText="1"/>
      <protection/>
    </xf>
    <xf numFmtId="0" fontId="24" fillId="0" borderId="28" xfId="92" applyFont="1" applyBorder="1">
      <alignment/>
      <protection/>
    </xf>
    <xf numFmtId="0" fontId="0" fillId="0" borderId="0" xfId="92" applyFont="1" applyFill="1" applyAlignment="1">
      <alignment vertical="top" wrapText="1"/>
      <protection/>
    </xf>
    <xf numFmtId="0" fontId="23" fillId="0" borderId="0" xfId="92" applyFont="1" applyFill="1" applyAlignment="1">
      <alignment horizontal="left" wrapText="1"/>
      <protection/>
    </xf>
    <xf numFmtId="0" fontId="23" fillId="0" borderId="28" xfId="92" applyFont="1" applyFill="1" applyBorder="1" applyAlignment="1">
      <alignment vertical="center" wrapText="1"/>
      <protection/>
    </xf>
    <xf numFmtId="0" fontId="20" fillId="0" borderId="0" xfId="92" applyFont="1" applyAlignment="1">
      <alignment horizontal="left" vertical="top" wrapText="1"/>
      <protection/>
    </xf>
    <xf numFmtId="0" fontId="20" fillId="0" borderId="12" xfId="92" applyFont="1" applyBorder="1" applyAlignment="1">
      <alignment horizontal="left" vertical="top" wrapText="1"/>
      <protection/>
    </xf>
    <xf numFmtId="0" fontId="0" fillId="0" borderId="28" xfId="92" applyFont="1" applyBorder="1" applyAlignment="1">
      <alignment horizontal="center" vertical="center"/>
      <protection/>
    </xf>
    <xf numFmtId="0" fontId="0" fillId="0" borderId="12" xfId="92" applyFont="1" applyBorder="1" applyAlignment="1">
      <alignment horizontal="center" vertical="center"/>
      <protection/>
    </xf>
    <xf numFmtId="0" fontId="23" fillId="0" borderId="28" xfId="92" applyFont="1" applyBorder="1" applyAlignment="1">
      <alignment horizontal="left" vertical="top" wrapText="1"/>
      <protection/>
    </xf>
    <xf numFmtId="0" fontId="27" fillId="0" borderId="30" xfId="99" applyFont="1" applyBorder="1" applyAlignment="1">
      <alignment horizontal="center" vertical="center" wrapText="1"/>
      <protection/>
    </xf>
    <xf numFmtId="0" fontId="27" fillId="0" borderId="31" xfId="99" applyFont="1" applyBorder="1" applyAlignment="1">
      <alignment horizontal="center" vertical="center" wrapText="1"/>
      <protection/>
    </xf>
  </cellXfs>
  <cellStyles count="13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zal" xfId="53"/>
    <cellStyle name="Cálculo" xfId="54"/>
    <cellStyle name="Cálculo 2" xfId="55"/>
    <cellStyle name="Celda de comprobación" xfId="56"/>
    <cellStyle name="Celda de comprobación 2" xfId="57"/>
    <cellStyle name="Celda vinculada" xfId="58"/>
    <cellStyle name="Celda vinculada 2" xfId="59"/>
    <cellStyle name="coltit" xfId="60"/>
    <cellStyle name="cuadro" xfId="61"/>
    <cellStyle name="Encabezado 4" xfId="62"/>
    <cellStyle name="Encabezado 4 2" xfId="63"/>
    <cellStyle name="Énfasis1" xfId="64"/>
    <cellStyle name="Énfasis1 2" xfId="65"/>
    <cellStyle name="Énfasis2" xfId="66"/>
    <cellStyle name="Énfasis2 2" xfId="67"/>
    <cellStyle name="Énfasis3" xfId="68"/>
    <cellStyle name="Énfasis3 2" xfId="69"/>
    <cellStyle name="Énfasis4" xfId="70"/>
    <cellStyle name="Énfasis4 2" xfId="71"/>
    <cellStyle name="Énfasis5" xfId="72"/>
    <cellStyle name="Énfasis5 2" xfId="73"/>
    <cellStyle name="Énfasis6" xfId="74"/>
    <cellStyle name="Énfasis6 2" xfId="75"/>
    <cellStyle name="Entrada" xfId="76"/>
    <cellStyle name="Entrada 2" xfId="77"/>
    <cellStyle name="fincuadro" xfId="78"/>
    <cellStyle name="Hyperlink" xfId="79"/>
    <cellStyle name="Hipervínculo 2" xfId="80"/>
    <cellStyle name="Hipervínculo 3" xfId="81"/>
    <cellStyle name="Followed Hyperlink" xfId="82"/>
    <cellStyle name="Incorrecto" xfId="83"/>
    <cellStyle name="Incorrecto 2" xfId="84"/>
    <cellStyle name="Comma" xfId="85"/>
    <cellStyle name="Comma [0]" xfId="86"/>
    <cellStyle name="Millares 2" xfId="87"/>
    <cellStyle name="Currency" xfId="88"/>
    <cellStyle name="Currency [0]" xfId="89"/>
    <cellStyle name="Neutral" xfId="90"/>
    <cellStyle name="Neutral 2" xfId="91"/>
    <cellStyle name="Normal 2" xfId="92"/>
    <cellStyle name="Normal 2 2" xfId="93"/>
    <cellStyle name="Normal 2 3" xfId="94"/>
    <cellStyle name="Normal 2 4" xfId="95"/>
    <cellStyle name="Normal 2 5" xfId="96"/>
    <cellStyle name="Normal 2 6" xfId="97"/>
    <cellStyle name="Normal 3" xfId="98"/>
    <cellStyle name="Normal 3 2" xfId="99"/>
    <cellStyle name="Normal 3 3" xfId="100"/>
    <cellStyle name="Normal 3 4" xfId="101"/>
    <cellStyle name="Normal 4" xfId="102"/>
    <cellStyle name="Normal 4 2" xfId="103"/>
    <cellStyle name="Normal 4 2 2" xfId="104"/>
    <cellStyle name="Normal 4 2 2 2" xfId="105"/>
    <cellStyle name="Normal 4 2 2 3" xfId="106"/>
    <cellStyle name="Normal 4 2 3" xfId="107"/>
    <cellStyle name="Normal 4 3" xfId="108"/>
    <cellStyle name="Normal 4 4" xfId="109"/>
    <cellStyle name="Normal 5" xfId="110"/>
    <cellStyle name="Normal 5 2" xfId="111"/>
    <cellStyle name="Normal 5 3" xfId="112"/>
    <cellStyle name="Normal 6" xfId="113"/>
    <cellStyle name="Normal 6 2" xfId="114"/>
    <cellStyle name="Normal 6 3" xfId="115"/>
    <cellStyle name="Normal 6 4" xfId="116"/>
    <cellStyle name="Normal 7" xfId="117"/>
    <cellStyle name="Normal 7 2" xfId="118"/>
    <cellStyle name="Normal 7 3" xfId="119"/>
    <cellStyle name="Normal 8" xfId="120"/>
    <cellStyle name="Normal 8 2" xfId="121"/>
    <cellStyle name="Normal 9" xfId="122"/>
    <cellStyle name="Notas" xfId="123"/>
    <cellStyle name="Notas 2" xfId="124"/>
    <cellStyle name="Percent" xfId="125"/>
    <cellStyle name="Porcentaje 2" xfId="126"/>
    <cellStyle name="Salida" xfId="127"/>
    <cellStyle name="Salida 2" xfId="128"/>
    <cellStyle name="Texto de advertencia" xfId="129"/>
    <cellStyle name="Texto de advertencia 2" xfId="130"/>
    <cellStyle name="Texto explicativo" xfId="131"/>
    <cellStyle name="Texto explicativo 2" xfId="132"/>
    <cellStyle name="Titulo" xfId="133"/>
    <cellStyle name="Título" xfId="134"/>
    <cellStyle name="Título 1" xfId="135"/>
    <cellStyle name="Título 1 2" xfId="136"/>
    <cellStyle name="Título 2" xfId="137"/>
    <cellStyle name="Título 2 2" xfId="138"/>
    <cellStyle name="Título 3" xfId="139"/>
    <cellStyle name="Título 3 2" xfId="140"/>
    <cellStyle name="Título 4" xfId="141"/>
    <cellStyle name="Total" xfId="142"/>
    <cellStyle name="Total 2" xfId="143"/>
    <cellStyle name="totcuadro"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E25" sqref="E25"/>
    </sheetView>
  </sheetViews>
  <sheetFormatPr defaultColWidth="11.421875" defaultRowHeight="12.75"/>
  <sheetData>
    <row r="1" ht="12.75">
      <c r="A1" s="81" t="s">
        <v>102</v>
      </c>
    </row>
    <row r="3" ht="12.75">
      <c r="A3" s="82">
        <v>2012</v>
      </c>
    </row>
    <row r="5" ht="12.75">
      <c r="A5" s="82">
        <v>2011</v>
      </c>
    </row>
    <row r="7" ht="12.75">
      <c r="A7" s="82">
        <v>2010</v>
      </c>
    </row>
    <row r="9" ht="12.75">
      <c r="A9" s="82">
        <v>2009</v>
      </c>
    </row>
    <row r="11" ht="12.75">
      <c r="A11" s="82">
        <v>2008</v>
      </c>
    </row>
    <row r="13" ht="12.75">
      <c r="A13" s="82">
        <v>2007</v>
      </c>
    </row>
  </sheetData>
  <sheetProtection/>
  <hyperlinks>
    <hyperlink ref="A3" location="'2012'!A1" display="'2012'!A1"/>
    <hyperlink ref="A5" location="'2011'!A1" display="'2011'!A1"/>
    <hyperlink ref="A7" location="'2010'!A1" display="'2010'!A1"/>
    <hyperlink ref="A9" location="'2009'!A1" display="'2009'!A1"/>
    <hyperlink ref="A11" location="'2008'!A1" display="'2008'!A1"/>
    <hyperlink ref="A13" location="'2007'!A1" display="'2007'!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63"/>
  <sheetViews>
    <sheetView zoomScalePageLayoutView="0" workbookViewId="0" topLeftCell="A22">
      <selection activeCell="A45" sqref="A45:C48"/>
    </sheetView>
  </sheetViews>
  <sheetFormatPr defaultColWidth="11.421875" defaultRowHeight="12.75"/>
  <cols>
    <col min="1" max="1" width="45.00390625" style="0" customWidth="1"/>
    <col min="4" max="4" width="24.421875" style="0" customWidth="1"/>
  </cols>
  <sheetData>
    <row r="1" spans="1:3" ht="12.75">
      <c r="A1" s="104" t="s">
        <v>30</v>
      </c>
      <c r="B1" s="103"/>
      <c r="C1" s="103"/>
    </row>
    <row r="2" spans="1:3" ht="12.75">
      <c r="A2" s="103"/>
      <c r="B2" s="103"/>
      <c r="C2" s="103"/>
    </row>
    <row r="3" spans="1:3" ht="12.75">
      <c r="A3" s="103"/>
      <c r="B3" s="103"/>
      <c r="C3" s="103"/>
    </row>
    <row r="4" spans="1:3" ht="12.75">
      <c r="A4" s="103"/>
      <c r="B4" s="103"/>
      <c r="C4" s="103"/>
    </row>
    <row r="5" spans="1:3" ht="12.75">
      <c r="A5" s="107" t="s">
        <v>18</v>
      </c>
      <c r="B5" s="105" t="s">
        <v>19</v>
      </c>
      <c r="C5" s="105" t="s">
        <v>133</v>
      </c>
    </row>
    <row r="6" spans="1:3" ht="25.5" customHeight="1">
      <c r="A6" s="107"/>
      <c r="B6" s="106"/>
      <c r="C6" s="106"/>
    </row>
    <row r="7" spans="1:3" ht="12.75">
      <c r="A7" s="1" t="s">
        <v>13</v>
      </c>
      <c r="B7" s="4">
        <v>344260</v>
      </c>
      <c r="C7" s="5">
        <v>100</v>
      </c>
    </row>
    <row r="8" spans="1:3" ht="12.75">
      <c r="A8" s="2" t="s">
        <v>11</v>
      </c>
      <c r="B8" s="4">
        <v>16016</v>
      </c>
      <c r="C8" s="6">
        <v>4.652297681984546</v>
      </c>
    </row>
    <row r="9" spans="1:3" ht="12.75">
      <c r="A9" s="2" t="s">
        <v>35</v>
      </c>
      <c r="B9" s="4">
        <v>44933</v>
      </c>
      <c r="C9" s="6">
        <v>13.05205368035787</v>
      </c>
    </row>
    <row r="10" spans="1:3" ht="12.75">
      <c r="A10" s="2" t="s">
        <v>4</v>
      </c>
      <c r="B10" s="4">
        <v>39409</v>
      </c>
      <c r="C10" s="6">
        <v>11.447452506826236</v>
      </c>
    </row>
    <row r="11" spans="1:3" ht="12.75">
      <c r="A11" s="2" t="s">
        <v>15</v>
      </c>
      <c r="B11" s="4">
        <v>29224</v>
      </c>
      <c r="C11" s="6">
        <v>8.488932783361411</v>
      </c>
    </row>
    <row r="12" spans="1:3" ht="12.75">
      <c r="A12" s="2" t="s">
        <v>0</v>
      </c>
      <c r="B12" s="4">
        <v>3386</v>
      </c>
      <c r="C12" s="6">
        <v>0.9835589380119678</v>
      </c>
    </row>
    <row r="13" spans="1:3" ht="12.75">
      <c r="A13" s="2" t="s">
        <v>7</v>
      </c>
      <c r="B13" s="4">
        <v>6764</v>
      </c>
      <c r="C13" s="6">
        <v>1.9647940510079591</v>
      </c>
    </row>
    <row r="14" spans="1:3" ht="12.75">
      <c r="A14" s="2" t="s">
        <v>1</v>
      </c>
      <c r="B14" s="4">
        <v>381</v>
      </c>
      <c r="C14" s="6">
        <v>0.11067216638587114</v>
      </c>
    </row>
    <row r="15" spans="1:3" ht="12.75">
      <c r="A15" s="2" t="s">
        <v>2</v>
      </c>
      <c r="B15" s="4">
        <v>320</v>
      </c>
      <c r="C15" s="6">
        <v>0.09295300063905187</v>
      </c>
    </row>
    <row r="16" spans="1:3" ht="13.5">
      <c r="A16" s="2" t="s">
        <v>21</v>
      </c>
      <c r="B16" s="4">
        <v>414</v>
      </c>
      <c r="C16" s="6">
        <v>0.12025794457677337</v>
      </c>
    </row>
    <row r="17" spans="1:3" ht="13.5">
      <c r="A17" s="2" t="s">
        <v>22</v>
      </c>
      <c r="B17" s="4">
        <v>685</v>
      </c>
      <c r="C17" s="6">
        <v>0.19897751699297045</v>
      </c>
    </row>
    <row r="18" spans="1:3" ht="12.75">
      <c r="A18" s="7" t="s">
        <v>8</v>
      </c>
      <c r="B18" s="4">
        <v>473</v>
      </c>
      <c r="C18" s="6">
        <v>0.13739615406959854</v>
      </c>
    </row>
    <row r="19" spans="1:3" ht="13.5">
      <c r="A19" s="7" t="s">
        <v>23</v>
      </c>
      <c r="B19" s="4">
        <v>8181</v>
      </c>
      <c r="C19" s="6">
        <v>2.376401556962761</v>
      </c>
    </row>
    <row r="20" spans="1:3" ht="13.5">
      <c r="A20" s="7" t="s">
        <v>24</v>
      </c>
      <c r="B20" s="4">
        <v>1956</v>
      </c>
      <c r="C20" s="6">
        <v>0.5681752164062046</v>
      </c>
    </row>
    <row r="21" spans="1:3" ht="12.75">
      <c r="A21" s="2" t="s">
        <v>12</v>
      </c>
      <c r="B21" s="4">
        <v>11145</v>
      </c>
      <c r="C21" s="6">
        <v>3.2373787253819786</v>
      </c>
    </row>
    <row r="22" spans="1:3" ht="12.75">
      <c r="A22" s="2" t="s">
        <v>16</v>
      </c>
      <c r="B22" s="4">
        <v>2705</v>
      </c>
      <c r="C22" s="6">
        <v>0.7857433335269854</v>
      </c>
    </row>
    <row r="23" spans="1:3" ht="12.75">
      <c r="A23" s="2" t="s">
        <v>17</v>
      </c>
      <c r="B23" s="4" t="s">
        <v>14</v>
      </c>
      <c r="C23" s="6" t="s">
        <v>14</v>
      </c>
    </row>
    <row r="24" spans="1:3" ht="12.75">
      <c r="A24" s="2" t="s">
        <v>3</v>
      </c>
      <c r="B24" s="4">
        <v>5376</v>
      </c>
      <c r="C24" s="6">
        <v>1.5616104107360715</v>
      </c>
    </row>
    <row r="25" spans="1:3" ht="13.5">
      <c r="A25" s="2" t="s">
        <v>25</v>
      </c>
      <c r="B25" s="4">
        <v>5890</v>
      </c>
      <c r="C25" s="6">
        <v>1.7109161680125484</v>
      </c>
    </row>
    <row r="26" spans="1:3" ht="12.75">
      <c r="A26" s="2" t="s">
        <v>6</v>
      </c>
      <c r="B26" s="4">
        <v>1261</v>
      </c>
      <c r="C26" s="6">
        <v>0.3662929181432638</v>
      </c>
    </row>
    <row r="27" spans="1:3" ht="12.75">
      <c r="A27" s="2" t="s">
        <v>20</v>
      </c>
      <c r="B27" s="4">
        <v>1204</v>
      </c>
      <c r="C27" s="6">
        <v>0.3497356649044327</v>
      </c>
    </row>
    <row r="28" spans="1:3" ht="12.75">
      <c r="A28" s="2" t="s">
        <v>9</v>
      </c>
      <c r="B28" s="4">
        <v>113280</v>
      </c>
      <c r="C28" s="6">
        <v>32.90536222622437</v>
      </c>
    </row>
    <row r="29" spans="1:3" ht="12.75">
      <c r="A29" s="2" t="s">
        <v>5</v>
      </c>
      <c r="B29" s="4">
        <v>2919</v>
      </c>
      <c r="C29" s="6">
        <v>0.8479056527043514</v>
      </c>
    </row>
    <row r="30" spans="1:3" ht="13.5">
      <c r="A30" s="2" t="s">
        <v>26</v>
      </c>
      <c r="B30" s="4">
        <v>696</v>
      </c>
      <c r="C30" s="6">
        <v>0.20217277638993783</v>
      </c>
    </row>
    <row r="31" spans="1:3" ht="12.75">
      <c r="A31" s="2" t="s">
        <v>10</v>
      </c>
      <c r="B31" s="4">
        <v>22983</v>
      </c>
      <c r="C31" s="6">
        <v>6.6760587927729045</v>
      </c>
    </row>
    <row r="32" spans="1:3" ht="13.5">
      <c r="A32" s="2" t="s">
        <v>27</v>
      </c>
      <c r="B32" s="4">
        <v>10416</v>
      </c>
      <c r="C32" s="6">
        <v>3.0256201708011385</v>
      </c>
    </row>
    <row r="33" spans="1:3" ht="13.5">
      <c r="A33" s="3" t="s">
        <v>28</v>
      </c>
      <c r="B33" s="8">
        <v>14243</v>
      </c>
      <c r="C33" s="9">
        <v>4.137279962818799</v>
      </c>
    </row>
    <row r="34" spans="1:17" ht="12.75">
      <c r="A34" s="108" t="s">
        <v>32</v>
      </c>
      <c r="B34" s="109"/>
      <c r="C34" s="109"/>
      <c r="D34" s="11"/>
      <c r="E34" s="11"/>
      <c r="F34" s="11"/>
      <c r="G34" s="11"/>
      <c r="H34" s="11"/>
      <c r="I34" s="11"/>
      <c r="J34" s="11"/>
      <c r="K34" s="11"/>
      <c r="L34" s="11"/>
      <c r="M34" s="11"/>
      <c r="N34" s="11"/>
      <c r="O34" s="11"/>
      <c r="P34" s="11"/>
      <c r="Q34" s="11"/>
    </row>
    <row r="35" spans="1:17" ht="13.5" customHeight="1">
      <c r="A35" s="110" t="s">
        <v>33</v>
      </c>
      <c r="B35" s="110"/>
      <c r="C35" s="110"/>
      <c r="D35" s="10"/>
      <c r="E35" s="10"/>
      <c r="F35" s="10"/>
      <c r="G35" s="10"/>
      <c r="H35" s="10"/>
      <c r="I35" s="10"/>
      <c r="J35" s="10"/>
      <c r="K35" s="10"/>
      <c r="L35" s="10"/>
      <c r="M35" s="10"/>
      <c r="N35" s="10"/>
      <c r="O35" s="10"/>
      <c r="P35" s="11"/>
      <c r="Q35" s="11"/>
    </row>
    <row r="36" spans="1:17" ht="12.75">
      <c r="A36" s="110"/>
      <c r="B36" s="110"/>
      <c r="C36" s="110"/>
      <c r="D36" s="10"/>
      <c r="E36" s="10"/>
      <c r="F36" s="10"/>
      <c r="G36" s="10"/>
      <c r="H36" s="10"/>
      <c r="I36" s="10"/>
      <c r="J36" s="10"/>
      <c r="K36" s="10"/>
      <c r="L36" s="10"/>
      <c r="M36" s="10"/>
      <c r="N36" s="10"/>
      <c r="O36" s="10"/>
      <c r="P36" s="11"/>
      <c r="Q36" s="11"/>
    </row>
    <row r="37" spans="1:17" ht="33.75" customHeight="1">
      <c r="A37" s="110"/>
      <c r="B37" s="110"/>
      <c r="C37" s="110"/>
      <c r="D37" s="10"/>
      <c r="E37" s="10"/>
      <c r="F37" s="10"/>
      <c r="G37" s="10"/>
      <c r="H37" s="10"/>
      <c r="I37" s="10"/>
      <c r="J37" s="10"/>
      <c r="K37" s="10"/>
      <c r="L37" s="10"/>
      <c r="M37" s="10"/>
      <c r="N37" s="10"/>
      <c r="O37" s="10"/>
      <c r="P37" s="11"/>
      <c r="Q37" s="11"/>
    </row>
    <row r="38" spans="1:26" ht="12.75">
      <c r="A38" s="110" t="s">
        <v>31</v>
      </c>
      <c r="B38" s="103"/>
      <c r="C38" s="103"/>
      <c r="D38" s="11"/>
      <c r="E38" s="11"/>
      <c r="F38" s="11"/>
      <c r="G38" s="11"/>
      <c r="H38" s="11"/>
      <c r="I38" s="11"/>
      <c r="J38" s="11"/>
      <c r="K38" s="11"/>
      <c r="L38" s="11"/>
      <c r="M38" s="11"/>
      <c r="N38" s="11"/>
      <c r="O38" s="11"/>
      <c r="P38" s="11"/>
      <c r="Q38" s="11"/>
      <c r="Z38" s="12"/>
    </row>
    <row r="39" spans="1:26" ht="12.75">
      <c r="A39" s="103"/>
      <c r="B39" s="103"/>
      <c r="C39" s="103"/>
      <c r="D39" s="11"/>
      <c r="E39" s="11"/>
      <c r="F39" s="11"/>
      <c r="G39" s="11"/>
      <c r="H39" s="11"/>
      <c r="I39" s="11"/>
      <c r="J39" s="11"/>
      <c r="K39" s="11"/>
      <c r="L39" s="11"/>
      <c r="M39" s="11"/>
      <c r="N39" s="11"/>
      <c r="O39" s="11"/>
      <c r="P39" s="11"/>
      <c r="Q39" s="11"/>
      <c r="Z39" s="12"/>
    </row>
    <row r="40" spans="1:26" ht="12.75">
      <c r="A40" s="103"/>
      <c r="B40" s="103"/>
      <c r="C40" s="103"/>
      <c r="D40" s="11"/>
      <c r="E40" s="11"/>
      <c r="F40" s="11"/>
      <c r="G40" s="11"/>
      <c r="H40" s="11"/>
      <c r="I40" s="11"/>
      <c r="J40" s="11"/>
      <c r="K40" s="11"/>
      <c r="L40" s="11"/>
      <c r="M40" s="11"/>
      <c r="N40" s="11"/>
      <c r="O40" s="11"/>
      <c r="P40" s="11"/>
      <c r="Q40" s="11"/>
      <c r="Z40" s="12"/>
    </row>
    <row r="41" spans="1:17" ht="12.75">
      <c r="A41" s="102" t="s">
        <v>34</v>
      </c>
      <c r="B41" s="103"/>
      <c r="C41" s="103"/>
      <c r="D41" s="13"/>
      <c r="E41" s="13"/>
      <c r="F41" s="13"/>
      <c r="G41" s="13"/>
      <c r="H41" s="13"/>
      <c r="I41" s="13"/>
      <c r="J41" s="13"/>
      <c r="K41" s="13"/>
      <c r="L41" s="13"/>
      <c r="M41" s="13"/>
      <c r="N41" s="13"/>
      <c r="O41" s="13"/>
      <c r="P41" s="11"/>
      <c r="Q41" s="11"/>
    </row>
    <row r="42" spans="1:17" ht="12.75">
      <c r="A42" s="103"/>
      <c r="B42" s="103"/>
      <c r="C42" s="103"/>
      <c r="D42" s="13"/>
      <c r="E42" s="13"/>
      <c r="F42" s="13"/>
      <c r="G42" s="13"/>
      <c r="H42" s="13"/>
      <c r="I42" s="13"/>
      <c r="J42" s="13"/>
      <c r="K42" s="13"/>
      <c r="L42" s="13"/>
      <c r="M42" s="13"/>
      <c r="N42" s="13"/>
      <c r="O42" s="13"/>
      <c r="P42" s="11"/>
      <c r="Q42" s="11"/>
    </row>
    <row r="43" spans="1:17" ht="12.75">
      <c r="A43" s="103"/>
      <c r="B43" s="103"/>
      <c r="C43" s="103"/>
      <c r="D43" s="13"/>
      <c r="E43" s="13"/>
      <c r="F43" s="13"/>
      <c r="G43" s="13"/>
      <c r="H43" s="13"/>
      <c r="I43" s="13"/>
      <c r="J43" s="13"/>
      <c r="K43" s="13"/>
      <c r="L43" s="13"/>
      <c r="M43" s="13"/>
      <c r="N43" s="13"/>
      <c r="O43" s="13"/>
      <c r="P43" s="11"/>
      <c r="Q43" s="11"/>
    </row>
    <row r="44" spans="1:17" ht="9.75" customHeight="1">
      <c r="A44" s="103"/>
      <c r="B44" s="103"/>
      <c r="C44" s="103"/>
      <c r="D44" s="13"/>
      <c r="E44" s="13"/>
      <c r="F44" s="13"/>
      <c r="G44" s="13"/>
      <c r="H44" s="13"/>
      <c r="I44" s="13"/>
      <c r="J44" s="13"/>
      <c r="K44" s="13"/>
      <c r="L44" s="13"/>
      <c r="M44" s="13"/>
      <c r="N44" s="13"/>
      <c r="O44" s="13"/>
      <c r="P44" s="11"/>
      <c r="Q44" s="11"/>
    </row>
    <row r="45" spans="1:15" ht="12.75">
      <c r="A45" s="102" t="s">
        <v>29</v>
      </c>
      <c r="B45" s="103"/>
      <c r="C45" s="103"/>
      <c r="D45" s="13"/>
      <c r="E45" s="13"/>
      <c r="F45" s="13"/>
      <c r="G45" s="13"/>
      <c r="H45" s="13"/>
      <c r="I45" s="13"/>
      <c r="J45" s="13"/>
      <c r="K45" s="13"/>
      <c r="L45" s="13"/>
      <c r="M45" s="13"/>
      <c r="N45" s="13"/>
      <c r="O45" s="13"/>
    </row>
    <row r="46" spans="1:15" ht="12.75">
      <c r="A46" s="103"/>
      <c r="B46" s="103"/>
      <c r="C46" s="103"/>
      <c r="D46" s="13"/>
      <c r="E46" s="13"/>
      <c r="F46" s="13"/>
      <c r="G46" s="13"/>
      <c r="H46" s="13"/>
      <c r="I46" s="13"/>
      <c r="J46" s="13"/>
      <c r="K46" s="13"/>
      <c r="L46" s="13"/>
      <c r="M46" s="13"/>
      <c r="N46" s="13"/>
      <c r="O46" s="13"/>
    </row>
    <row r="47" spans="1:3" ht="12.75">
      <c r="A47" s="103"/>
      <c r="B47" s="103"/>
      <c r="C47" s="103"/>
    </row>
    <row r="48" spans="1:3" ht="22.5" customHeight="1">
      <c r="A48" s="103"/>
      <c r="B48" s="103"/>
      <c r="C48" s="103"/>
    </row>
    <row r="50" spans="4:6" ht="12.75">
      <c r="D50" s="14"/>
      <c r="E50" s="14"/>
      <c r="F50" s="14"/>
    </row>
    <row r="51" spans="4:6" ht="12.75">
      <c r="D51" s="15"/>
      <c r="E51" s="16"/>
      <c r="F51" s="17"/>
    </row>
    <row r="52" spans="4:6" ht="12.75">
      <c r="D52" s="18"/>
      <c r="E52" s="16"/>
      <c r="F52" s="19"/>
    </row>
    <row r="53" spans="4:6" ht="12.75">
      <c r="D53" s="18"/>
      <c r="E53" s="16"/>
      <c r="F53" s="19"/>
    </row>
    <row r="54" spans="4:6" ht="12.75">
      <c r="D54" s="18"/>
      <c r="E54" s="16"/>
      <c r="F54" s="19"/>
    </row>
    <row r="55" spans="4:6" ht="12.75">
      <c r="D55" s="18"/>
      <c r="E55" s="16"/>
      <c r="F55" s="19"/>
    </row>
    <row r="56" spans="4:6" ht="12.75">
      <c r="D56" s="18"/>
      <c r="E56" s="16"/>
      <c r="F56" s="19"/>
    </row>
    <row r="57" spans="4:6" ht="12.75">
      <c r="D57" s="18"/>
      <c r="E57" s="16"/>
      <c r="F57" s="19"/>
    </row>
    <row r="58" spans="4:6" ht="12.75">
      <c r="D58" s="20"/>
      <c r="E58" s="21"/>
      <c r="F58" s="21"/>
    </row>
    <row r="59" spans="4:6" ht="12.75">
      <c r="D59" s="21"/>
      <c r="E59" s="21"/>
      <c r="F59" s="21"/>
    </row>
    <row r="60" spans="4:6" ht="12.75">
      <c r="D60" s="21"/>
      <c r="E60" s="21"/>
      <c r="F60" s="21"/>
    </row>
    <row r="61" spans="4:6" ht="12.75">
      <c r="D61" s="21"/>
      <c r="E61" s="21"/>
      <c r="F61" s="21"/>
    </row>
    <row r="62" spans="4:6" ht="12.75">
      <c r="D62" s="22"/>
      <c r="E62" s="22"/>
      <c r="F62" s="22"/>
    </row>
    <row r="63" spans="4:6" ht="12.75">
      <c r="D63" s="22"/>
      <c r="E63" s="22"/>
      <c r="F63" s="22"/>
    </row>
  </sheetData>
  <sheetProtection/>
  <mergeCells count="9">
    <mergeCell ref="A45:C48"/>
    <mergeCell ref="A1:C4"/>
    <mergeCell ref="B5:B6"/>
    <mergeCell ref="C5:C6"/>
    <mergeCell ref="A5:A6"/>
    <mergeCell ref="A34:C34"/>
    <mergeCell ref="A35:C37"/>
    <mergeCell ref="A38:C40"/>
    <mergeCell ref="A41:C44"/>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44"/>
  <sheetViews>
    <sheetView zoomScalePageLayoutView="0" workbookViewId="0" topLeftCell="A1">
      <selection activeCell="B4" sqref="B4:C5"/>
    </sheetView>
  </sheetViews>
  <sheetFormatPr defaultColWidth="11.421875" defaultRowHeight="12.75"/>
  <cols>
    <col min="1" max="1" width="37.421875" style="23" customWidth="1"/>
    <col min="2" max="16384" width="11.421875" style="23" customWidth="1"/>
  </cols>
  <sheetData>
    <row r="1" spans="1:3" ht="12.75">
      <c r="A1" s="111" t="s">
        <v>53</v>
      </c>
      <c r="B1" s="111"/>
      <c r="C1" s="111"/>
    </row>
    <row r="2" spans="1:3" ht="12.75">
      <c r="A2" s="111"/>
      <c r="B2" s="111"/>
      <c r="C2" s="111"/>
    </row>
    <row r="3" spans="1:3" ht="15" customHeight="1">
      <c r="A3" s="112"/>
      <c r="B3" s="112"/>
      <c r="C3" s="112"/>
    </row>
    <row r="4" spans="1:3" ht="12.75">
      <c r="A4" s="116" t="s">
        <v>18</v>
      </c>
      <c r="B4" s="105" t="s">
        <v>19</v>
      </c>
      <c r="C4" s="105" t="s">
        <v>133</v>
      </c>
    </row>
    <row r="5" spans="1:3" ht="12.75">
      <c r="A5" s="116"/>
      <c r="B5" s="106"/>
      <c r="C5" s="106"/>
    </row>
    <row r="6" spans="1:3" ht="12.75">
      <c r="A6" s="43" t="s">
        <v>13</v>
      </c>
      <c r="B6" s="42">
        <v>261087</v>
      </c>
      <c r="C6" s="41">
        <v>100</v>
      </c>
    </row>
    <row r="7" spans="1:3" ht="12.75">
      <c r="A7" s="34" t="s">
        <v>11</v>
      </c>
      <c r="B7" s="33">
        <v>17989</v>
      </c>
      <c r="C7" s="32">
        <v>6.890040484589428</v>
      </c>
    </row>
    <row r="8" spans="1:6" ht="27.75" customHeight="1">
      <c r="A8" s="34" t="s">
        <v>35</v>
      </c>
      <c r="B8" s="33">
        <v>28537</v>
      </c>
      <c r="C8" s="32">
        <v>10.93007311738999</v>
      </c>
      <c r="F8" s="40"/>
    </row>
    <row r="9" spans="1:3" ht="12.75">
      <c r="A9" s="34" t="s">
        <v>4</v>
      </c>
      <c r="B9" s="33">
        <v>28356</v>
      </c>
      <c r="C9" s="32">
        <v>10.860747566902987</v>
      </c>
    </row>
    <row r="10" spans="1:3" ht="13.5" customHeight="1">
      <c r="A10" s="34" t="s">
        <v>15</v>
      </c>
      <c r="B10" s="33">
        <v>28283</v>
      </c>
      <c r="C10" s="32">
        <v>10.832787538253532</v>
      </c>
    </row>
    <row r="11" spans="1:3" ht="13.5">
      <c r="A11" s="34" t="s">
        <v>52</v>
      </c>
      <c r="B11" s="33" t="s">
        <v>51</v>
      </c>
      <c r="C11" s="32" t="s">
        <v>51</v>
      </c>
    </row>
    <row r="12" spans="1:3" ht="13.5" customHeight="1">
      <c r="A12" s="34" t="s">
        <v>0</v>
      </c>
      <c r="B12" s="33">
        <v>1965</v>
      </c>
      <c r="C12" s="32">
        <v>0.7526226889887279</v>
      </c>
    </row>
    <row r="13" spans="1:3" ht="12.75">
      <c r="A13" s="34" t="s">
        <v>50</v>
      </c>
      <c r="B13" s="33">
        <v>3892</v>
      </c>
      <c r="C13" s="32">
        <v>1.490690842516096</v>
      </c>
    </row>
    <row r="14" spans="1:3" ht="15.75" customHeight="1">
      <c r="A14" s="34" t="s">
        <v>7</v>
      </c>
      <c r="B14" s="33">
        <v>7192</v>
      </c>
      <c r="C14" s="32">
        <v>2.754637343107853</v>
      </c>
    </row>
    <row r="15" spans="1:3" ht="12" customHeight="1">
      <c r="A15" s="34" t="s">
        <v>1</v>
      </c>
      <c r="B15" s="33">
        <v>1427</v>
      </c>
      <c r="C15" s="32">
        <v>0.5465611079831627</v>
      </c>
    </row>
    <row r="16" spans="1:3" ht="14.25" customHeight="1">
      <c r="A16" s="34" t="s">
        <v>2</v>
      </c>
      <c r="B16" s="33">
        <v>287</v>
      </c>
      <c r="C16" s="32">
        <v>0.109925044142374</v>
      </c>
    </row>
    <row r="17" spans="1:3" ht="16.5" customHeight="1">
      <c r="A17" s="34" t="s">
        <v>49</v>
      </c>
      <c r="B17" s="33">
        <v>566</v>
      </c>
      <c r="C17" s="32">
        <v>0.2167859755560407</v>
      </c>
    </row>
    <row r="18" spans="1:3" ht="15" customHeight="1">
      <c r="A18" s="34" t="s">
        <v>48</v>
      </c>
      <c r="B18" s="33">
        <v>811</v>
      </c>
      <c r="C18" s="32">
        <v>0.31062442787270145</v>
      </c>
    </row>
    <row r="19" spans="1:3" ht="12.75">
      <c r="A19" s="39" t="s">
        <v>8</v>
      </c>
      <c r="B19" s="38">
        <v>540</v>
      </c>
      <c r="C19" s="37">
        <v>0.206827609187742</v>
      </c>
    </row>
    <row r="20" spans="1:3" ht="13.5">
      <c r="A20" s="39" t="s">
        <v>47</v>
      </c>
      <c r="B20" s="38">
        <v>10108</v>
      </c>
      <c r="C20" s="37">
        <v>3.87150643272166</v>
      </c>
    </row>
    <row r="21" spans="1:3" ht="13.5">
      <c r="A21" s="39" t="s">
        <v>46</v>
      </c>
      <c r="B21" s="38">
        <v>2223</v>
      </c>
      <c r="C21" s="37">
        <v>0.851440324489538</v>
      </c>
    </row>
    <row r="22" spans="1:3" ht="12.75" customHeight="1">
      <c r="A22" s="34" t="s">
        <v>12</v>
      </c>
      <c r="B22" s="33">
        <v>11808</v>
      </c>
      <c r="C22" s="32">
        <v>4.522630387571959</v>
      </c>
    </row>
    <row r="23" spans="1:3" ht="12.75">
      <c r="A23" s="36" t="s">
        <v>16</v>
      </c>
      <c r="B23" s="27">
        <v>3301</v>
      </c>
      <c r="C23" s="35">
        <v>1.2643295146828453</v>
      </c>
    </row>
    <row r="24" spans="1:3" ht="12.75">
      <c r="A24" s="36" t="s">
        <v>17</v>
      </c>
      <c r="B24" s="27">
        <v>6486</v>
      </c>
      <c r="C24" s="35">
        <v>2.4842293947994345</v>
      </c>
    </row>
    <row r="25" spans="1:3" ht="12.75">
      <c r="A25" s="36" t="s">
        <v>3</v>
      </c>
      <c r="B25" s="27">
        <v>6839</v>
      </c>
      <c r="C25" s="35">
        <v>2.619433368953644</v>
      </c>
    </row>
    <row r="26" spans="1:3" ht="13.5">
      <c r="A26" s="36" t="s">
        <v>45</v>
      </c>
      <c r="B26" s="27">
        <v>4022</v>
      </c>
      <c r="C26" s="35">
        <v>1.5404826743575897</v>
      </c>
    </row>
    <row r="27" spans="1:3" ht="12.75">
      <c r="A27" s="36" t="s">
        <v>6</v>
      </c>
      <c r="B27" s="27">
        <v>1413</v>
      </c>
      <c r="C27" s="35">
        <v>0.5411989107079249</v>
      </c>
    </row>
    <row r="28" spans="1:3" ht="13.5" customHeight="1">
      <c r="A28" s="34" t="s">
        <v>9</v>
      </c>
      <c r="B28" s="33">
        <v>41233</v>
      </c>
      <c r="C28" s="32">
        <v>15.792820017848456</v>
      </c>
    </row>
    <row r="29" spans="1:3" ht="12.75">
      <c r="A29" s="36" t="s">
        <v>5</v>
      </c>
      <c r="B29" s="27">
        <v>3155</v>
      </c>
      <c r="C29" s="35">
        <v>1.2084094573839372</v>
      </c>
    </row>
    <row r="30" spans="1:3" ht="13.5">
      <c r="A30" s="36" t="s">
        <v>44</v>
      </c>
      <c r="B30" s="27">
        <v>685</v>
      </c>
      <c r="C30" s="35">
        <v>0.2623646523955616</v>
      </c>
    </row>
    <row r="31" spans="1:3" ht="12.75" customHeight="1">
      <c r="A31" s="34" t="s">
        <v>10</v>
      </c>
      <c r="B31" s="33">
        <v>19158</v>
      </c>
      <c r="C31" s="32">
        <v>7.337783957071781</v>
      </c>
    </row>
    <row r="32" spans="1:3" ht="13.5">
      <c r="A32" s="34" t="s">
        <v>43</v>
      </c>
      <c r="B32" s="33">
        <v>14385</v>
      </c>
      <c r="C32" s="32">
        <v>5.509657700306795</v>
      </c>
    </row>
    <row r="33" spans="1:3" ht="13.5">
      <c r="A33" s="31" t="s">
        <v>42</v>
      </c>
      <c r="B33" s="30">
        <v>16426</v>
      </c>
      <c r="C33" s="29">
        <v>6.291389460218242</v>
      </c>
    </row>
    <row r="34" spans="1:17" ht="13.5" customHeight="1">
      <c r="A34" s="113" t="s">
        <v>41</v>
      </c>
      <c r="B34" s="113"/>
      <c r="C34" s="113"/>
      <c r="D34" s="113"/>
      <c r="E34" s="28"/>
      <c r="F34" s="27"/>
      <c r="G34" s="28"/>
      <c r="H34" s="27"/>
      <c r="I34" s="28"/>
      <c r="J34" s="27"/>
      <c r="K34" s="28"/>
      <c r="L34" s="27"/>
      <c r="M34" s="28"/>
      <c r="N34" s="27"/>
      <c r="O34" s="27"/>
      <c r="P34" s="27"/>
      <c r="Q34" s="27"/>
    </row>
    <row r="35" spans="1:17" ht="12.75">
      <c r="A35" s="26" t="s">
        <v>40</v>
      </c>
      <c r="B35" s="26"/>
      <c r="C35" s="26"/>
      <c r="D35" s="24"/>
      <c r="E35" s="24"/>
      <c r="F35" s="24"/>
      <c r="G35" s="24"/>
      <c r="H35" s="24"/>
      <c r="I35" s="24"/>
      <c r="J35" s="24"/>
      <c r="K35" s="24"/>
      <c r="L35" s="24"/>
      <c r="M35" s="24"/>
      <c r="N35" s="24"/>
      <c r="O35" s="24"/>
      <c r="P35" s="24"/>
      <c r="Q35" s="24"/>
    </row>
    <row r="36" spans="1:17" ht="12.75">
      <c r="A36" s="114" t="s">
        <v>39</v>
      </c>
      <c r="B36" s="114"/>
      <c r="C36" s="114"/>
      <c r="D36" s="114"/>
      <c r="E36" s="24"/>
      <c r="F36" s="24"/>
      <c r="G36" s="24"/>
      <c r="H36" s="24"/>
      <c r="I36" s="24"/>
      <c r="J36" s="24"/>
      <c r="K36" s="24"/>
      <c r="L36" s="24"/>
      <c r="M36" s="24"/>
      <c r="N36" s="24"/>
      <c r="O36" s="24"/>
      <c r="P36" s="24"/>
      <c r="Q36" s="24"/>
    </row>
    <row r="37" spans="1:4" ht="12.75">
      <c r="A37" s="114"/>
      <c r="B37" s="114"/>
      <c r="C37" s="114"/>
      <c r="D37" s="114"/>
    </row>
    <row r="38" spans="1:4" ht="10.5" customHeight="1">
      <c r="A38" s="114"/>
      <c r="B38" s="114"/>
      <c r="C38" s="114"/>
      <c r="D38" s="114"/>
    </row>
    <row r="39" spans="1:17" ht="12.75">
      <c r="A39" s="25" t="s">
        <v>38</v>
      </c>
      <c r="B39" s="25"/>
      <c r="C39" s="25"/>
      <c r="D39" s="24"/>
      <c r="E39" s="24"/>
      <c r="F39" s="24"/>
      <c r="G39" s="24"/>
      <c r="H39" s="24"/>
      <c r="I39" s="24"/>
      <c r="J39" s="24"/>
      <c r="K39" s="24"/>
      <c r="L39" s="24"/>
      <c r="M39" s="24"/>
      <c r="N39" s="24"/>
      <c r="O39" s="24"/>
      <c r="P39" s="24"/>
      <c r="Q39" s="24"/>
    </row>
    <row r="40" spans="1:17" ht="12.75">
      <c r="A40" s="115" t="s">
        <v>37</v>
      </c>
      <c r="B40" s="115"/>
      <c r="C40" s="115"/>
      <c r="D40" s="115"/>
      <c r="E40" s="24"/>
      <c r="F40" s="24"/>
      <c r="G40" s="24"/>
      <c r="H40" s="24"/>
      <c r="I40" s="24"/>
      <c r="J40" s="24"/>
      <c r="K40" s="24"/>
      <c r="L40" s="24"/>
      <c r="M40" s="24"/>
      <c r="N40" s="24"/>
      <c r="O40" s="24"/>
      <c r="P40" s="24"/>
      <c r="Q40" s="24"/>
    </row>
    <row r="41" spans="1:17" ht="12.75">
      <c r="A41" s="115"/>
      <c r="B41" s="115"/>
      <c r="C41" s="115"/>
      <c r="D41" s="115"/>
      <c r="E41" s="24"/>
      <c r="F41" s="24"/>
      <c r="G41" s="24"/>
      <c r="H41" s="24"/>
      <c r="I41" s="24"/>
      <c r="J41" s="24"/>
      <c r="K41" s="24"/>
      <c r="L41" s="24"/>
      <c r="M41" s="24"/>
      <c r="N41" s="24"/>
      <c r="O41" s="24"/>
      <c r="P41" s="24"/>
      <c r="Q41" s="24"/>
    </row>
    <row r="42" spans="1:17" ht="22.5" customHeight="1">
      <c r="A42" s="115"/>
      <c r="B42" s="115"/>
      <c r="C42" s="115"/>
      <c r="D42" s="115"/>
      <c r="E42" s="24"/>
      <c r="F42" s="24"/>
      <c r="G42" s="24"/>
      <c r="H42" s="24"/>
      <c r="I42" s="24"/>
      <c r="J42" s="24"/>
      <c r="K42" s="24"/>
      <c r="L42" s="24"/>
      <c r="M42" s="24"/>
      <c r="N42" s="24"/>
      <c r="O42" s="24"/>
      <c r="P42" s="24"/>
      <c r="Q42" s="24"/>
    </row>
    <row r="43" spans="1:4" ht="12.75">
      <c r="A43" s="115" t="s">
        <v>36</v>
      </c>
      <c r="B43" s="115"/>
      <c r="C43" s="115"/>
      <c r="D43" s="115"/>
    </row>
    <row r="44" spans="1:4" ht="12.75">
      <c r="A44" s="115"/>
      <c r="B44" s="115"/>
      <c r="C44" s="115"/>
      <c r="D44" s="115"/>
    </row>
  </sheetData>
  <sheetProtection/>
  <mergeCells count="8">
    <mergeCell ref="A1:C3"/>
    <mergeCell ref="A34:D34"/>
    <mergeCell ref="A36:D38"/>
    <mergeCell ref="A40:D42"/>
    <mergeCell ref="A43:D44"/>
    <mergeCell ref="A4:A5"/>
    <mergeCell ref="B4:B5"/>
    <mergeCell ref="C4:C5"/>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5"/>
  <sheetViews>
    <sheetView zoomScalePageLayoutView="0" workbookViewId="0" topLeftCell="A1">
      <selection activeCell="B2" sqref="B2:C3"/>
    </sheetView>
  </sheetViews>
  <sheetFormatPr defaultColWidth="11.421875" defaultRowHeight="12.75"/>
  <cols>
    <col min="1" max="1" width="37.28125" style="23" customWidth="1"/>
    <col min="2" max="3" width="14.00390625" style="23" customWidth="1"/>
    <col min="4" max="16384" width="11.421875" style="23" customWidth="1"/>
  </cols>
  <sheetData>
    <row r="1" spans="1:3" ht="39" customHeight="1">
      <c r="A1" s="119" t="s">
        <v>74</v>
      </c>
      <c r="B1" s="119"/>
      <c r="C1" s="119"/>
    </row>
    <row r="2" spans="1:3" ht="12.75">
      <c r="A2" s="120" t="s">
        <v>18</v>
      </c>
      <c r="B2" s="105" t="s">
        <v>19</v>
      </c>
      <c r="C2" s="105" t="s">
        <v>133</v>
      </c>
    </row>
    <row r="3" spans="1:3" ht="12.75">
      <c r="A3" s="121"/>
      <c r="B3" s="106"/>
      <c r="C3" s="106"/>
    </row>
    <row r="4" spans="1:3" ht="12.75">
      <c r="A4" s="54" t="s">
        <v>13</v>
      </c>
      <c r="B4" s="53">
        <f>SUM(B5:B30)</f>
        <v>232996</v>
      </c>
      <c r="C4" s="52">
        <f>SUM(C5:C30)</f>
        <v>99.99999999999999</v>
      </c>
    </row>
    <row r="5" spans="1:3" ht="12.75">
      <c r="A5" s="49" t="s">
        <v>73</v>
      </c>
      <c r="B5" s="51">
        <v>28366</v>
      </c>
      <c r="C5" s="47">
        <v>12.17445793060825</v>
      </c>
    </row>
    <row r="6" spans="1:3" ht="25.5">
      <c r="A6" s="49" t="s">
        <v>72</v>
      </c>
      <c r="B6" s="51">
        <v>29913</v>
      </c>
      <c r="C6" s="47">
        <v>12.838417826915483</v>
      </c>
    </row>
    <row r="7" spans="1:3" ht="12.75">
      <c r="A7" s="49" t="s">
        <v>4</v>
      </c>
      <c r="B7" s="51">
        <v>34133</v>
      </c>
      <c r="C7" s="47">
        <v>14.649607718587443</v>
      </c>
    </row>
    <row r="8" spans="1:3" ht="12.75">
      <c r="A8" s="49" t="s">
        <v>71</v>
      </c>
      <c r="B8" s="51">
        <v>49</v>
      </c>
      <c r="C8" s="47">
        <v>0.02103040395543271</v>
      </c>
    </row>
    <row r="9" spans="1:3" ht="12.75">
      <c r="A9" s="49" t="s">
        <v>70</v>
      </c>
      <c r="B9" s="51">
        <v>146</v>
      </c>
      <c r="C9" s="47">
        <v>0.06266201994884033</v>
      </c>
    </row>
    <row r="10" spans="1:3" ht="12.75">
      <c r="A10" s="49" t="s">
        <v>0</v>
      </c>
      <c r="B10" s="51">
        <v>1991</v>
      </c>
      <c r="C10" s="47">
        <v>0.8545211076585005</v>
      </c>
    </row>
    <row r="11" spans="1:3" ht="12.75">
      <c r="A11" s="49" t="s">
        <v>69</v>
      </c>
      <c r="B11" s="51">
        <v>4891</v>
      </c>
      <c r="C11" s="47">
        <v>2.099177668286151</v>
      </c>
    </row>
    <row r="12" spans="1:3" ht="12.75">
      <c r="A12" s="49" t="s">
        <v>7</v>
      </c>
      <c r="B12" s="51">
        <v>7169</v>
      </c>
      <c r="C12" s="47">
        <v>3.076876856255043</v>
      </c>
    </row>
    <row r="13" spans="1:3" ht="12.75">
      <c r="A13" s="49" t="s">
        <v>1</v>
      </c>
      <c r="B13" s="51">
        <v>1169</v>
      </c>
      <c r="C13" s="47">
        <v>0.5017253515081804</v>
      </c>
    </row>
    <row r="14" spans="1:3" ht="12.75">
      <c r="A14" s="49" t="s">
        <v>2</v>
      </c>
      <c r="B14" s="51">
        <v>434</v>
      </c>
      <c r="C14" s="47">
        <v>0.18626929217668972</v>
      </c>
    </row>
    <row r="15" spans="1:3" ht="14.25">
      <c r="A15" s="49" t="s">
        <v>68</v>
      </c>
      <c r="B15" s="51">
        <v>384</v>
      </c>
      <c r="C15" s="47">
        <v>0.1648096963037992</v>
      </c>
    </row>
    <row r="16" spans="1:3" ht="27">
      <c r="A16" s="49" t="s">
        <v>67</v>
      </c>
      <c r="B16" s="51">
        <v>1138</v>
      </c>
      <c r="C16" s="47">
        <v>0.4884204020669883</v>
      </c>
    </row>
    <row r="17" spans="1:3" ht="12.75">
      <c r="A17" s="50" t="s">
        <v>8</v>
      </c>
      <c r="B17" s="51">
        <v>508</v>
      </c>
      <c r="C17" s="47">
        <v>0.2180294940685677</v>
      </c>
    </row>
    <row r="18" spans="1:3" ht="14.25">
      <c r="A18" s="50" t="s">
        <v>66</v>
      </c>
      <c r="B18" s="51">
        <v>6019</v>
      </c>
      <c r="C18" s="47">
        <v>2.583306151178561</v>
      </c>
    </row>
    <row r="19" spans="1:3" ht="14.25">
      <c r="A19" s="50" t="s">
        <v>65</v>
      </c>
      <c r="B19" s="48">
        <v>1073</v>
      </c>
      <c r="C19" s="47">
        <v>0.4605229274322306</v>
      </c>
    </row>
    <row r="20" spans="1:3" ht="12.75">
      <c r="A20" s="49" t="s">
        <v>64</v>
      </c>
      <c r="B20" s="48">
        <v>16453</v>
      </c>
      <c r="C20" s="47">
        <v>7.061494617933355</v>
      </c>
    </row>
    <row r="21" spans="1:3" ht="12.75">
      <c r="A21" s="50" t="s">
        <v>63</v>
      </c>
      <c r="B21" s="48">
        <v>3931</v>
      </c>
      <c r="C21" s="47">
        <v>1.6871534275266529</v>
      </c>
    </row>
    <row r="22" spans="1:3" ht="12.75">
      <c r="A22" s="50" t="s">
        <v>3</v>
      </c>
      <c r="B22" s="48">
        <v>7219</v>
      </c>
      <c r="C22" s="47">
        <v>3.0983364521279335</v>
      </c>
    </row>
    <row r="23" spans="1:3" ht="14.25">
      <c r="A23" s="50" t="s">
        <v>62</v>
      </c>
      <c r="B23" s="48">
        <v>3152</v>
      </c>
      <c r="C23" s="47">
        <v>1.3528129238270186</v>
      </c>
    </row>
    <row r="24" spans="1:3" ht="12.75">
      <c r="A24" s="50" t="s">
        <v>6</v>
      </c>
      <c r="B24" s="48">
        <v>1136</v>
      </c>
      <c r="C24" s="47">
        <v>0.4875620182320727</v>
      </c>
    </row>
    <row r="25" spans="1:3" ht="12.75">
      <c r="A25" s="49" t="s">
        <v>9</v>
      </c>
      <c r="B25" s="48">
        <v>43148</v>
      </c>
      <c r="C25" s="47">
        <v>18.518772854469603</v>
      </c>
    </row>
    <row r="26" spans="1:3" ht="12.75">
      <c r="A26" s="50" t="s">
        <v>5</v>
      </c>
      <c r="B26" s="48">
        <v>2395</v>
      </c>
      <c r="C26" s="47">
        <v>1.027914642311456</v>
      </c>
    </row>
    <row r="27" spans="1:3" ht="14.25">
      <c r="A27" s="50" t="s">
        <v>61</v>
      </c>
      <c r="B27" s="48">
        <v>645</v>
      </c>
      <c r="C27" s="47">
        <v>0.2768287867602877</v>
      </c>
    </row>
    <row r="28" spans="1:3" ht="12.75">
      <c r="A28" s="49" t="s">
        <v>10</v>
      </c>
      <c r="B28" s="48">
        <v>13629</v>
      </c>
      <c r="C28" s="47">
        <v>5.849456643032498</v>
      </c>
    </row>
    <row r="29" spans="1:3" ht="14.25">
      <c r="A29" s="49" t="s">
        <v>60</v>
      </c>
      <c r="B29" s="48">
        <v>7665</v>
      </c>
      <c r="C29" s="47">
        <v>3.289756047314117</v>
      </c>
    </row>
    <row r="30" spans="1:3" ht="14.25">
      <c r="A30" s="46" t="s">
        <v>59</v>
      </c>
      <c r="B30" s="45">
        <v>16240</v>
      </c>
      <c r="C30" s="44">
        <v>6.970076739514841</v>
      </c>
    </row>
    <row r="31" spans="1:3" ht="12.75">
      <c r="A31" s="114" t="s">
        <v>58</v>
      </c>
      <c r="B31" s="114"/>
      <c r="C31" s="114"/>
    </row>
    <row r="32" spans="1:3" ht="12.75">
      <c r="A32" s="114" t="s">
        <v>57</v>
      </c>
      <c r="B32" s="114"/>
      <c r="C32" s="114"/>
    </row>
    <row r="33" spans="1:3" ht="36.75" customHeight="1">
      <c r="A33" s="122" t="s">
        <v>56</v>
      </c>
      <c r="B33" s="123"/>
      <c r="C33" s="123"/>
    </row>
    <row r="34" spans="1:3" ht="45.75" customHeight="1">
      <c r="A34" s="117" t="s">
        <v>55</v>
      </c>
      <c r="B34" s="117"/>
      <c r="C34" s="117"/>
    </row>
    <row r="35" spans="1:3" ht="34.5" customHeight="1">
      <c r="A35" s="117" t="s">
        <v>54</v>
      </c>
      <c r="B35" s="118"/>
      <c r="C35" s="118"/>
    </row>
  </sheetData>
  <sheetProtection/>
  <mergeCells count="9">
    <mergeCell ref="B2:B3"/>
    <mergeCell ref="C2:C3"/>
    <mergeCell ref="A35:C35"/>
    <mergeCell ref="A32:C32"/>
    <mergeCell ref="A1:C1"/>
    <mergeCell ref="A2:A3"/>
    <mergeCell ref="A31:C31"/>
    <mergeCell ref="A33:C33"/>
    <mergeCell ref="A34:C34"/>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B2" sqref="B2:C3"/>
    </sheetView>
  </sheetViews>
  <sheetFormatPr defaultColWidth="11.421875" defaultRowHeight="12.75"/>
  <cols>
    <col min="1" max="1" width="48.57421875" style="23" customWidth="1"/>
    <col min="2" max="16384" width="11.421875" style="23" customWidth="1"/>
  </cols>
  <sheetData>
    <row r="1" spans="1:3" ht="26.25" customHeight="1">
      <c r="A1" s="119" t="s">
        <v>82</v>
      </c>
      <c r="B1" s="119"/>
      <c r="C1" s="119"/>
    </row>
    <row r="2" spans="1:3" ht="12.75">
      <c r="A2" s="127" t="s">
        <v>18</v>
      </c>
      <c r="B2" s="105" t="s">
        <v>19</v>
      </c>
      <c r="C2" s="105" t="s">
        <v>133</v>
      </c>
    </row>
    <row r="3" spans="1:3" ht="12.75">
      <c r="A3" s="128"/>
      <c r="B3" s="106"/>
      <c r="C3" s="106"/>
    </row>
    <row r="4" spans="1:3" ht="12.75">
      <c r="A4" s="54" t="s">
        <v>13</v>
      </c>
      <c r="B4" s="62">
        <v>262697</v>
      </c>
      <c r="C4" s="52">
        <v>100</v>
      </c>
    </row>
    <row r="5" spans="1:3" ht="12.75">
      <c r="A5" s="60" t="s">
        <v>73</v>
      </c>
      <c r="B5" s="61">
        <v>55350</v>
      </c>
      <c r="C5" s="47">
        <v>21.069901826058157</v>
      </c>
    </row>
    <row r="6" spans="1:3" ht="12.75">
      <c r="A6" s="60" t="s">
        <v>81</v>
      </c>
      <c r="B6" s="61">
        <v>866</v>
      </c>
      <c r="C6" s="47">
        <v>0.32965736190363804</v>
      </c>
    </row>
    <row r="7" spans="1:3" ht="12.75">
      <c r="A7" s="60" t="s">
        <v>80</v>
      </c>
      <c r="B7" s="61">
        <v>34708</v>
      </c>
      <c r="C7" s="47">
        <v>13.212179811722251</v>
      </c>
    </row>
    <row r="8" spans="1:3" ht="12.75">
      <c r="A8" s="60" t="s">
        <v>4</v>
      </c>
      <c r="B8" s="61">
        <v>63316</v>
      </c>
      <c r="C8" s="47">
        <v>24.102292755532037</v>
      </c>
    </row>
    <row r="9" spans="1:3" ht="12.75">
      <c r="A9" s="60" t="s">
        <v>71</v>
      </c>
      <c r="B9" s="61">
        <v>39</v>
      </c>
      <c r="C9" s="47">
        <v>0.014846001286653445</v>
      </c>
    </row>
    <row r="10" spans="1:3" ht="12.75">
      <c r="A10" s="60" t="s">
        <v>70</v>
      </c>
      <c r="B10" s="61">
        <v>100</v>
      </c>
      <c r="C10" s="47">
        <v>0.038066669965778066</v>
      </c>
    </row>
    <row r="11" spans="1:3" ht="12.75">
      <c r="A11" s="60" t="s">
        <v>0</v>
      </c>
      <c r="B11" s="61">
        <v>1428</v>
      </c>
      <c r="C11" s="47">
        <v>0.5435920471113107</v>
      </c>
    </row>
    <row r="12" spans="1:3" ht="12.75">
      <c r="A12" s="60" t="s">
        <v>69</v>
      </c>
      <c r="B12" s="61">
        <v>5035</v>
      </c>
      <c r="C12" s="47">
        <v>1.9166568327769256</v>
      </c>
    </row>
    <row r="13" spans="1:3" ht="12.75">
      <c r="A13" s="60" t="s">
        <v>7</v>
      </c>
      <c r="B13" s="61">
        <v>6387</v>
      </c>
      <c r="C13" s="47">
        <v>2.431318210714245</v>
      </c>
    </row>
    <row r="14" spans="1:3" ht="12.75">
      <c r="A14" s="60" t="s">
        <v>1</v>
      </c>
      <c r="B14" s="61">
        <v>725</v>
      </c>
      <c r="C14" s="47">
        <v>0.27598335725189094</v>
      </c>
    </row>
    <row r="15" spans="1:3" ht="12.75">
      <c r="A15" s="60" t="s">
        <v>79</v>
      </c>
      <c r="B15" s="61">
        <v>110</v>
      </c>
      <c r="C15" s="47">
        <v>0.04187333696235587</v>
      </c>
    </row>
    <row r="16" spans="1:3" ht="12.75">
      <c r="A16" s="60" t="s">
        <v>8</v>
      </c>
      <c r="B16" s="61">
        <v>205</v>
      </c>
      <c r="C16" s="47">
        <v>0.07803667342984504</v>
      </c>
    </row>
    <row r="17" spans="1:3" ht="12.75">
      <c r="A17" s="60" t="s">
        <v>78</v>
      </c>
      <c r="B17" s="61">
        <v>19346</v>
      </c>
      <c r="C17" s="47">
        <v>7.364377971579424</v>
      </c>
    </row>
    <row r="18" spans="1:3" ht="12.75">
      <c r="A18" s="60" t="s">
        <v>63</v>
      </c>
      <c r="B18" s="61">
        <v>4128</v>
      </c>
      <c r="C18" s="47">
        <v>1.5713921361873184</v>
      </c>
    </row>
    <row r="19" spans="1:3" ht="12.75">
      <c r="A19" s="60" t="s">
        <v>3</v>
      </c>
      <c r="B19" s="59">
        <v>2395</v>
      </c>
      <c r="C19" s="47">
        <v>0.9116967456803846</v>
      </c>
    </row>
    <row r="20" spans="1:3" ht="12.75">
      <c r="A20" s="60" t="s">
        <v>6</v>
      </c>
      <c r="B20" s="59">
        <v>1024</v>
      </c>
      <c r="C20" s="47">
        <v>0.3898027004495674</v>
      </c>
    </row>
    <row r="21" spans="1:3" ht="12.75">
      <c r="A21" s="60" t="s">
        <v>9</v>
      </c>
      <c r="B21" s="59">
        <v>48951</v>
      </c>
      <c r="C21" s="47">
        <v>18.63401561494802</v>
      </c>
    </row>
    <row r="22" spans="1:3" ht="12.75">
      <c r="A22" s="60" t="s">
        <v>5</v>
      </c>
      <c r="B22" s="59">
        <v>2325</v>
      </c>
      <c r="C22" s="47">
        <v>0.88505007670434</v>
      </c>
    </row>
    <row r="23" spans="1:3" ht="12.75">
      <c r="A23" s="60" t="s">
        <v>10</v>
      </c>
      <c r="B23" s="59">
        <v>14130</v>
      </c>
      <c r="C23" s="47">
        <v>5.3788204661644405</v>
      </c>
    </row>
    <row r="24" spans="1:3" ht="13.5">
      <c r="A24" s="58" t="s">
        <v>77</v>
      </c>
      <c r="B24" s="58">
        <v>2129</v>
      </c>
      <c r="C24" s="57">
        <v>0.810439403571415</v>
      </c>
    </row>
    <row r="25" spans="1:3" ht="12.75">
      <c r="A25" s="129" t="s">
        <v>58</v>
      </c>
      <c r="B25" s="130"/>
      <c r="C25" s="130"/>
    </row>
    <row r="26" spans="1:3" ht="24" customHeight="1">
      <c r="A26" s="124" t="s">
        <v>76</v>
      </c>
      <c r="B26" s="125"/>
      <c r="C26" s="125"/>
    </row>
    <row r="27" spans="1:3" ht="12.75">
      <c r="A27" s="126" t="s">
        <v>75</v>
      </c>
      <c r="B27" s="125"/>
      <c r="C27" s="125"/>
    </row>
    <row r="28" spans="1:3" ht="12.75">
      <c r="A28" s="56"/>
      <c r="B28" s="55"/>
      <c r="C28" s="55"/>
    </row>
    <row r="29" spans="1:3" ht="12.75">
      <c r="A29" s="55"/>
      <c r="B29" s="55"/>
      <c r="C29" s="55"/>
    </row>
  </sheetData>
  <sheetProtection/>
  <mergeCells count="7">
    <mergeCell ref="A26:C26"/>
    <mergeCell ref="A27:C27"/>
    <mergeCell ref="A1:C1"/>
    <mergeCell ref="A2:A3"/>
    <mergeCell ref="A25:C25"/>
    <mergeCell ref="B2:B3"/>
    <mergeCell ref="C2:C3"/>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0"/>
  <sheetViews>
    <sheetView zoomScalePageLayoutView="0" workbookViewId="0" topLeftCell="A1">
      <selection activeCell="B2" sqref="B2:C3"/>
    </sheetView>
  </sheetViews>
  <sheetFormatPr defaultColWidth="11.421875" defaultRowHeight="12.75"/>
  <cols>
    <col min="1" max="1" width="19.00390625" style="23" customWidth="1"/>
    <col min="2" max="3" width="12.7109375" style="23" customWidth="1"/>
    <col min="4" max="16384" width="11.421875" style="23" customWidth="1"/>
  </cols>
  <sheetData>
    <row r="1" spans="1:3" ht="53.25" customHeight="1">
      <c r="A1" s="131" t="s">
        <v>91</v>
      </c>
      <c r="B1" s="131"/>
      <c r="C1" s="131"/>
    </row>
    <row r="2" spans="1:8" ht="12.75">
      <c r="A2" s="127" t="s">
        <v>18</v>
      </c>
      <c r="B2" s="105" t="s">
        <v>19</v>
      </c>
      <c r="C2" s="105" t="s">
        <v>133</v>
      </c>
      <c r="D2" s="55"/>
      <c r="E2" s="55"/>
      <c r="F2" s="55"/>
      <c r="G2" s="55"/>
      <c r="H2" s="55"/>
    </row>
    <row r="3" spans="1:8" ht="12.75">
      <c r="A3" s="128"/>
      <c r="B3" s="106"/>
      <c r="C3" s="106"/>
      <c r="D3" s="55"/>
      <c r="E3" s="55"/>
      <c r="F3" s="55"/>
      <c r="G3" s="55"/>
      <c r="H3" s="55"/>
    </row>
    <row r="4" spans="1:8" ht="12.75">
      <c r="A4" s="54" t="s">
        <v>13</v>
      </c>
      <c r="B4" s="72">
        <v>173046</v>
      </c>
      <c r="C4" s="71">
        <v>100</v>
      </c>
      <c r="D4" s="55"/>
      <c r="E4" s="55"/>
      <c r="F4" s="55"/>
      <c r="G4" s="55"/>
      <c r="H4" s="55"/>
    </row>
    <row r="5" spans="1:8" ht="12.75">
      <c r="A5" s="70" t="s">
        <v>73</v>
      </c>
      <c r="B5" s="27">
        <v>34610</v>
      </c>
      <c r="C5" s="67">
        <v>20.000462304820683</v>
      </c>
      <c r="D5" s="55"/>
      <c r="E5" s="55"/>
      <c r="F5" s="55"/>
      <c r="G5" s="55"/>
      <c r="H5" s="55"/>
    </row>
    <row r="6" spans="1:8" ht="14.25" customHeight="1">
      <c r="A6" s="70" t="s">
        <v>90</v>
      </c>
      <c r="B6" s="27">
        <v>12497</v>
      </c>
      <c r="C6" s="67">
        <v>7.2217791801024</v>
      </c>
      <c r="D6" s="55"/>
      <c r="E6" s="55"/>
      <c r="F6" s="55"/>
      <c r="G6" s="55"/>
      <c r="H6" s="55"/>
    </row>
    <row r="7" spans="1:8" ht="12.75">
      <c r="A7" s="70" t="s">
        <v>50</v>
      </c>
      <c r="B7" s="27">
        <v>5448</v>
      </c>
      <c r="C7" s="67">
        <v>3.1482958288547556</v>
      </c>
      <c r="D7" s="55"/>
      <c r="E7" s="55"/>
      <c r="F7" s="55"/>
      <c r="G7" s="55"/>
      <c r="H7" s="55"/>
    </row>
    <row r="8" spans="1:8" ht="12.75">
      <c r="A8" s="70" t="s">
        <v>4</v>
      </c>
      <c r="B8" s="27">
        <v>39673</v>
      </c>
      <c r="C8" s="67">
        <v>22.926273938721497</v>
      </c>
      <c r="D8" s="55"/>
      <c r="E8" s="55"/>
      <c r="F8" s="55"/>
      <c r="G8" s="55"/>
      <c r="H8" s="55"/>
    </row>
    <row r="9" spans="1:8" ht="12.75">
      <c r="A9" s="70" t="s">
        <v>89</v>
      </c>
      <c r="B9" s="27">
        <v>25197</v>
      </c>
      <c r="C9" s="67">
        <v>14.560868208453243</v>
      </c>
      <c r="D9" s="55"/>
      <c r="E9" s="55"/>
      <c r="F9" s="55"/>
      <c r="G9" s="55"/>
      <c r="H9" s="55"/>
    </row>
    <row r="10" spans="1:8" ht="15" customHeight="1">
      <c r="A10" s="70" t="s">
        <v>88</v>
      </c>
      <c r="B10" s="27">
        <v>38083</v>
      </c>
      <c r="C10" s="67">
        <v>22.007443107613003</v>
      </c>
      <c r="D10" s="55"/>
      <c r="E10" s="55"/>
      <c r="F10" s="55"/>
      <c r="G10" s="55"/>
      <c r="H10" s="55"/>
    </row>
    <row r="11" spans="1:8" ht="14.25" customHeight="1">
      <c r="A11" s="70" t="s">
        <v>87</v>
      </c>
      <c r="B11" s="68">
        <v>8644</v>
      </c>
      <c r="C11" s="67">
        <v>4.995203587485409</v>
      </c>
      <c r="D11" s="55"/>
      <c r="E11" s="55"/>
      <c r="F11" s="55"/>
      <c r="G11" s="55"/>
      <c r="H11" s="55"/>
    </row>
    <row r="12" spans="1:8" ht="14.25" customHeight="1">
      <c r="A12" s="70" t="s">
        <v>86</v>
      </c>
      <c r="B12" s="68">
        <v>5929</v>
      </c>
      <c r="C12" s="67">
        <v>3.4262566022907204</v>
      </c>
      <c r="D12" s="55"/>
      <c r="E12" s="55"/>
      <c r="F12" s="55"/>
      <c r="G12" s="55"/>
      <c r="H12" s="55"/>
    </row>
    <row r="13" spans="1:8" ht="12.75">
      <c r="A13" s="69" t="s">
        <v>85</v>
      </c>
      <c r="B13" s="68">
        <v>109</v>
      </c>
      <c r="C13" s="67">
        <v>0.06298903181812929</v>
      </c>
      <c r="D13" s="55"/>
      <c r="E13" s="55"/>
      <c r="F13" s="55"/>
      <c r="G13" s="55"/>
      <c r="H13" s="55"/>
    </row>
    <row r="14" spans="1:8" ht="12.75">
      <c r="A14" s="69" t="s">
        <v>84</v>
      </c>
      <c r="B14" s="68">
        <v>2085</v>
      </c>
      <c r="C14" s="67">
        <v>1.204881938906418</v>
      </c>
      <c r="D14" s="55"/>
      <c r="E14" s="55"/>
      <c r="F14" s="55"/>
      <c r="G14" s="55"/>
      <c r="H14" s="55"/>
    </row>
    <row r="15" spans="1:8" ht="12.75">
      <c r="A15" s="69" t="s">
        <v>5</v>
      </c>
      <c r="B15" s="68">
        <v>555</v>
      </c>
      <c r="C15" s="67">
        <v>0.3207239693491904</v>
      </c>
      <c r="D15" s="55"/>
      <c r="E15" s="55"/>
      <c r="F15" s="55"/>
      <c r="G15" s="55"/>
      <c r="H15" s="55"/>
    </row>
    <row r="16" spans="1:8" ht="12.75">
      <c r="A16" s="66" t="s">
        <v>6</v>
      </c>
      <c r="B16" s="65">
        <v>216</v>
      </c>
      <c r="C16" s="64">
        <v>0.12482230158454977</v>
      </c>
      <c r="D16" s="55"/>
      <c r="E16" s="55"/>
      <c r="F16" s="55"/>
      <c r="G16" s="55"/>
      <c r="H16" s="55"/>
    </row>
    <row r="17" spans="1:8" ht="68.25" customHeight="1">
      <c r="A17" s="133" t="s">
        <v>83</v>
      </c>
      <c r="B17" s="133"/>
      <c r="C17" s="133"/>
      <c r="D17" s="55"/>
      <c r="E17" s="55"/>
      <c r="F17" s="55"/>
      <c r="G17" s="55"/>
      <c r="H17" s="55"/>
    </row>
    <row r="18" spans="1:8" ht="22.5" customHeight="1">
      <c r="A18" s="132" t="s">
        <v>75</v>
      </c>
      <c r="B18" s="132"/>
      <c r="C18" s="132"/>
      <c r="D18" s="55"/>
      <c r="E18" s="55"/>
      <c r="F18" s="55"/>
      <c r="G18" s="55"/>
      <c r="H18" s="55"/>
    </row>
    <row r="19" spans="1:8" ht="12.75">
      <c r="A19" s="63"/>
      <c r="B19" s="55"/>
      <c r="C19" s="55"/>
      <c r="D19" s="55"/>
      <c r="E19" s="55"/>
      <c r="F19" s="55"/>
      <c r="G19" s="55"/>
      <c r="H19" s="55"/>
    </row>
    <row r="20" spans="1:8" ht="12.75">
      <c r="A20" s="55"/>
      <c r="B20" s="55"/>
      <c r="C20" s="55"/>
      <c r="D20" s="55"/>
      <c r="E20" s="55"/>
      <c r="F20" s="55"/>
      <c r="G20" s="55"/>
      <c r="H20" s="55"/>
    </row>
  </sheetData>
  <sheetProtection/>
  <mergeCells count="6">
    <mergeCell ref="A1:C1"/>
    <mergeCell ref="A18:C18"/>
    <mergeCell ref="A2:A3"/>
    <mergeCell ref="A17:C17"/>
    <mergeCell ref="B2:B3"/>
    <mergeCell ref="C2:C3"/>
  </mergeCells>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5"/>
  <sheetViews>
    <sheetView zoomScalePageLayoutView="0" workbookViewId="0" topLeftCell="A1">
      <selection activeCell="E8" sqref="E8"/>
    </sheetView>
  </sheetViews>
  <sheetFormatPr defaultColWidth="11.421875" defaultRowHeight="12.75"/>
  <cols>
    <col min="1" max="1" width="27.421875" style="23" customWidth="1"/>
    <col min="2" max="16384" width="11.421875" style="23" customWidth="1"/>
  </cols>
  <sheetData>
    <row r="1" spans="1:3" ht="12.75">
      <c r="A1" s="134" t="s">
        <v>101</v>
      </c>
      <c r="B1" s="134"/>
      <c r="C1" s="134"/>
    </row>
    <row r="2" spans="1:3" ht="12.75">
      <c r="A2" s="134"/>
      <c r="B2" s="134"/>
      <c r="C2" s="134"/>
    </row>
    <row r="3" spans="1:3" ht="12.75">
      <c r="A3" s="135"/>
      <c r="B3" s="135"/>
      <c r="C3" s="135"/>
    </row>
    <row r="4" spans="1:3" ht="12.75">
      <c r="A4" s="136" t="s">
        <v>18</v>
      </c>
      <c r="B4" s="105" t="s">
        <v>19</v>
      </c>
      <c r="C4" s="105" t="s">
        <v>133</v>
      </c>
    </row>
    <row r="5" spans="1:3" ht="12.75">
      <c r="A5" s="137"/>
      <c r="B5" s="106"/>
      <c r="C5" s="106"/>
    </row>
    <row r="6" spans="1:3" ht="12.75">
      <c r="A6" s="80" t="s">
        <v>19</v>
      </c>
      <c r="B6" s="79">
        <v>99328</v>
      </c>
      <c r="C6" s="78">
        <v>100</v>
      </c>
    </row>
    <row r="7" spans="1:3" ht="12.75">
      <c r="A7" s="77" t="s">
        <v>100</v>
      </c>
      <c r="B7" s="76">
        <v>17529</v>
      </c>
      <c r="C7" s="75">
        <v>17.6</v>
      </c>
    </row>
    <row r="8" spans="1:3" ht="12.75">
      <c r="A8" s="77" t="s">
        <v>99</v>
      </c>
      <c r="B8" s="76">
        <v>8512</v>
      </c>
      <c r="C8" s="75">
        <v>8.6</v>
      </c>
    </row>
    <row r="9" spans="1:3" ht="12.75">
      <c r="A9" s="77" t="s">
        <v>98</v>
      </c>
      <c r="B9" s="76">
        <v>6260</v>
      </c>
      <c r="C9" s="75">
        <v>6.3</v>
      </c>
    </row>
    <row r="10" spans="1:3" ht="12.75">
      <c r="A10" s="77" t="s">
        <v>97</v>
      </c>
      <c r="B10" s="76">
        <v>15391</v>
      </c>
      <c r="C10" s="75">
        <v>15.5</v>
      </c>
    </row>
    <row r="11" spans="1:3" ht="12.75">
      <c r="A11" s="77" t="s">
        <v>96</v>
      </c>
      <c r="B11" s="76">
        <v>10866</v>
      </c>
      <c r="C11" s="75">
        <v>10.9</v>
      </c>
    </row>
    <row r="12" spans="1:3" ht="12.75">
      <c r="A12" s="77" t="s">
        <v>95</v>
      </c>
      <c r="B12" s="76">
        <v>34531</v>
      </c>
      <c r="C12" s="75">
        <v>34.8</v>
      </c>
    </row>
    <row r="13" spans="1:3" ht="12.75">
      <c r="A13" s="77" t="s">
        <v>94</v>
      </c>
      <c r="B13" s="76">
        <v>5381</v>
      </c>
      <c r="C13" s="75">
        <v>5.4</v>
      </c>
    </row>
    <row r="14" spans="1:3" ht="12.75">
      <c r="A14" s="74" t="s">
        <v>93</v>
      </c>
      <c r="B14" s="66">
        <v>858</v>
      </c>
      <c r="C14" s="73">
        <v>0.9</v>
      </c>
    </row>
    <row r="15" spans="1:3" ht="12.75">
      <c r="A15" s="138" t="s">
        <v>92</v>
      </c>
      <c r="B15" s="138"/>
      <c r="C15" s="138"/>
    </row>
    <row r="16" spans="1:3" ht="12.75">
      <c r="A16" s="115"/>
      <c r="B16" s="115"/>
      <c r="C16" s="115"/>
    </row>
    <row r="17" spans="1:3" ht="12.75">
      <c r="A17" s="115"/>
      <c r="B17" s="115"/>
      <c r="C17" s="115"/>
    </row>
    <row r="18" spans="1:3" ht="12.75">
      <c r="A18" s="115"/>
      <c r="B18" s="115"/>
      <c r="C18" s="115"/>
    </row>
    <row r="19" spans="1:3" ht="5.25" customHeight="1">
      <c r="A19" s="115"/>
      <c r="B19" s="115"/>
      <c r="C19" s="115"/>
    </row>
    <row r="20" spans="1:3" ht="12.75" hidden="1">
      <c r="A20" s="115"/>
      <c r="B20" s="115"/>
      <c r="C20" s="115"/>
    </row>
    <row r="21" spans="1:3" ht="12.75" hidden="1">
      <c r="A21" s="115"/>
      <c r="B21" s="115"/>
      <c r="C21" s="115"/>
    </row>
    <row r="22" spans="1:3" ht="12.75">
      <c r="A22" s="115" t="s">
        <v>75</v>
      </c>
      <c r="B22" s="115"/>
      <c r="C22" s="115"/>
    </row>
    <row r="23" spans="1:3" ht="10.5" customHeight="1">
      <c r="A23" s="115"/>
      <c r="B23" s="115"/>
      <c r="C23" s="115"/>
    </row>
    <row r="25" ht="12.75">
      <c r="B25" s="40"/>
    </row>
  </sheetData>
  <sheetProtection/>
  <mergeCells count="6">
    <mergeCell ref="A22:C23"/>
    <mergeCell ref="A1:C3"/>
    <mergeCell ref="A4:A5"/>
    <mergeCell ref="A15:C21"/>
    <mergeCell ref="B4:B5"/>
    <mergeCell ref="C4:C5"/>
  </mergeCell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1">
      <selection activeCell="D13" sqref="D13"/>
    </sheetView>
  </sheetViews>
  <sheetFormatPr defaultColWidth="11.421875" defaultRowHeight="12.75"/>
  <cols>
    <col min="1" max="1" width="20.7109375" style="83" customWidth="1"/>
    <col min="2" max="2" width="62.140625" style="83" customWidth="1"/>
    <col min="3" max="16384" width="11.421875" style="83" customWidth="1"/>
  </cols>
  <sheetData>
    <row r="1" spans="1:2" ht="13.5" thickBot="1">
      <c r="A1" s="139" t="s">
        <v>103</v>
      </c>
      <c r="B1" s="140"/>
    </row>
    <row r="2" spans="1:2" ht="13.5" thickBot="1">
      <c r="A2" s="84" t="s">
        <v>104</v>
      </c>
      <c r="B2" s="85" t="s">
        <v>132</v>
      </c>
    </row>
    <row r="3" spans="1:2" ht="12.75">
      <c r="A3" s="86" t="s">
        <v>105</v>
      </c>
      <c r="B3" s="87" t="s">
        <v>106</v>
      </c>
    </row>
    <row r="4" spans="1:2" ht="12.75">
      <c r="A4" s="88" t="s">
        <v>107</v>
      </c>
      <c r="B4" s="89" t="s">
        <v>108</v>
      </c>
    </row>
    <row r="5" spans="1:2" ht="12.75">
      <c r="A5" s="88" t="s">
        <v>109</v>
      </c>
      <c r="B5" s="89" t="s">
        <v>110</v>
      </c>
    </row>
    <row r="6" spans="1:2" ht="12.75">
      <c r="A6" s="90" t="s">
        <v>111</v>
      </c>
      <c r="B6" s="91" t="s">
        <v>112</v>
      </c>
    </row>
    <row r="7" spans="1:2" ht="24.75" thickBot="1">
      <c r="A7" s="90" t="s">
        <v>113</v>
      </c>
      <c r="B7" s="91" t="s">
        <v>114</v>
      </c>
    </row>
    <row r="8" spans="1:2" ht="12.75">
      <c r="A8" s="92" t="s">
        <v>115</v>
      </c>
      <c r="B8" s="93" t="s">
        <v>112</v>
      </c>
    </row>
    <row r="9" spans="1:2" ht="36">
      <c r="A9" s="86" t="s">
        <v>116</v>
      </c>
      <c r="B9" s="94" t="s">
        <v>117</v>
      </c>
    </row>
    <row r="10" spans="1:2" ht="12.75">
      <c r="A10" s="86" t="s">
        <v>118</v>
      </c>
      <c r="B10" s="94" t="s">
        <v>119</v>
      </c>
    </row>
    <row r="11" spans="1:2" ht="36.75" thickBot="1">
      <c r="A11" s="95" t="s">
        <v>120</v>
      </c>
      <c r="B11" s="96" t="s">
        <v>121</v>
      </c>
    </row>
    <row r="12" spans="1:2" ht="12.75">
      <c r="A12" s="97" t="s">
        <v>122</v>
      </c>
      <c r="B12" s="98" t="s">
        <v>134</v>
      </c>
    </row>
    <row r="13" spans="1:2" ht="48">
      <c r="A13" s="86" t="s">
        <v>116</v>
      </c>
      <c r="B13" s="99" t="s">
        <v>123</v>
      </c>
    </row>
    <row r="14" spans="1:2" ht="12.75">
      <c r="A14" s="86" t="s">
        <v>118</v>
      </c>
      <c r="B14" s="99" t="s">
        <v>124</v>
      </c>
    </row>
    <row r="15" spans="1:2" ht="24.75" thickBot="1">
      <c r="A15" s="95" t="s">
        <v>120</v>
      </c>
      <c r="B15" s="100" t="s">
        <v>125</v>
      </c>
    </row>
    <row r="16" spans="1:2" ht="24">
      <c r="A16" s="86" t="s">
        <v>126</v>
      </c>
      <c r="B16" s="94" t="s">
        <v>130</v>
      </c>
    </row>
    <row r="17" spans="1:2" ht="24">
      <c r="A17" s="86" t="s">
        <v>127</v>
      </c>
      <c r="B17" s="94" t="s">
        <v>130</v>
      </c>
    </row>
    <row r="18" spans="1:2" ht="12.75">
      <c r="A18" s="88" t="s">
        <v>128</v>
      </c>
      <c r="B18" s="94" t="s">
        <v>130</v>
      </c>
    </row>
    <row r="19" spans="1:2" ht="48.75" thickBot="1">
      <c r="A19" s="95" t="s">
        <v>129</v>
      </c>
      <c r="B19" s="101" t="s">
        <v>131</v>
      </c>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mlleon</dc:creator>
  <cp:keywords/>
  <dc:description/>
  <cp:lastModifiedBy>Paula Pentimalle Ramos</cp:lastModifiedBy>
  <dcterms:created xsi:type="dcterms:W3CDTF">2013-04-29T14:14:14Z</dcterms:created>
  <dcterms:modified xsi:type="dcterms:W3CDTF">2018-05-09T14:36:34Z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