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10680" windowHeight="9945" activeTab="0"/>
  </bookViews>
  <sheets>
    <sheet name="PS_TE_AX05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1" sheetId="7" r:id="rId7"/>
    <sheet name="2010" sheetId="8" r:id="rId8"/>
    <sheet name="2009" sheetId="9" r:id="rId9"/>
    <sheet name="2008" sheetId="10" r:id="rId10"/>
    <sheet name="FICHA" sheetId="11" r:id="rId11"/>
  </sheets>
  <definedNames>
    <definedName name="borrar">'PS_TE_AX05'!$BF$1:$BF$11</definedName>
    <definedName name="Docu1Serv">#REF!</definedName>
  </definedNames>
  <calcPr fullCalcOnLoad="1"/>
</workbook>
</file>

<file path=xl/sharedStrings.xml><?xml version="1.0" encoding="utf-8"?>
<sst xmlns="http://schemas.openxmlformats.org/spreadsheetml/2006/main" count="223" uniqueCount="95">
  <si>
    <t>Total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</si>
  <si>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</si>
  <si>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</si>
  <si>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</si>
  <si>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</si>
  <si>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</si>
  <si>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</si>
  <si>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</si>
  <si>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</si>
  <si>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</si>
  <si>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</si>
  <si>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</si>
  <si>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</si>
  <si>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Mes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</si>
  <si>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Social. Dirección General de Tercera Edad.</t>
    </r>
  </si>
  <si>
    <t>Prestaciones brindadas por el auxiliar gerontológico</t>
  </si>
  <si>
    <t>.</t>
  </si>
  <si>
    <t>Prestaciones brindadas por el auxiliar gerontológico a adultos mayores atendidos. Ciudad de Buenos Aires. Enero/diciembre 2016</t>
  </si>
  <si>
    <t xml:space="preserve">FICHA TECNICA </t>
  </si>
  <si>
    <t>Archivo</t>
  </si>
  <si>
    <t xml:space="preserve">Área Temática </t>
  </si>
  <si>
    <t>Promocion Social</t>
  </si>
  <si>
    <t xml:space="preserve">Tema </t>
  </si>
  <si>
    <t>Tercera edad</t>
  </si>
  <si>
    <t>Subtema</t>
  </si>
  <si>
    <t>Atención domiciliaria</t>
  </si>
  <si>
    <t>Serie</t>
  </si>
  <si>
    <t>Cantidad de prestaciones brindadas por los auxiliares geriátricos</t>
  </si>
  <si>
    <t>Objetivo</t>
  </si>
  <si>
    <t>Mostrar las prestaciones brindadas por el auxiliar gerontológico a adultos mayores</t>
  </si>
  <si>
    <t>Variable 1</t>
  </si>
  <si>
    <t xml:space="preserve">Definición operativa </t>
  </si>
  <si>
    <t>Unidad de medida</t>
  </si>
  <si>
    <t>Prestación</t>
  </si>
  <si>
    <t>Método de cálculo (formula)</t>
  </si>
  <si>
    <t>Variable 2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</si>
  <si>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</si>
  <si>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</si>
  <si>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</si>
  <si>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</si>
  <si>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</si>
  <si>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Fuente</t>
  </si>
  <si>
    <t>PS_TE_AX05</t>
  </si>
  <si>
    <r>
      <rPr>
        <b/>
        <sz val="9"/>
        <rFont val="Arial"/>
        <family val="2"/>
      </rPr>
      <t>Sumatoria</t>
    </r>
    <r>
      <rPr>
        <sz val="9"/>
        <rFont val="Arial"/>
        <family val="2"/>
      </rPr>
      <t xml:space="preserve"> mensual de prestaciones brindadas por el auxiliar gerontológico</t>
    </r>
  </si>
  <si>
    <t>Meses del año</t>
  </si>
  <si>
    <t>Prestaciones brindadas por el auxiliar gerontológico a adultos mayores atendidos. Ciudad de Buenos Aires. Enero/diciembre 2015</t>
  </si>
  <si>
    <t>Cantidad de prestaciones brindadas por el auxiliar gerontológico a adultos mayores atendidos. Ciudad de Buenos Aires. Enero/diciembre 2014</t>
  </si>
  <si>
    <t>Cantidad de prestaciones brindadas por el auxiliar gerontológico a adultos mayores atendidos. Ciudad de Buenos Aires. Enero/diciembre 2013</t>
  </si>
  <si>
    <t>Cantidad de prestaciones brindadas por el auxiliar gerontológico a adultos mayores atendidos. Ciudad de Buenos Aires. Enero/diciembre 2011</t>
  </si>
  <si>
    <t>...</t>
  </si>
  <si>
    <r>
      <t>Nota:</t>
    </r>
    <r>
      <rPr>
        <sz val="8"/>
        <rFont val="Arial"/>
        <family val="2"/>
      </rPr>
      <t xml:space="preserve"> incluye las prestaciones brindadas a adultos mayores subsidiados y no subsidiados.</t>
    </r>
  </si>
  <si>
    <t>Cantidad de prestaciones brindadas por el auxiliar gerontológico a adultos mayores atendidos. Ciudad de Buenos Aires. Enero/diciembre 2010</t>
  </si>
  <si>
    <t>Cantidad de prestaciones brindadas por los auxiliares geriàtricos a adultos mayores atendidos. Ciudad de Buenos Aires. Enero/diciembre 2009</t>
  </si>
  <si>
    <t>Prestaciones brindadas por los auxiliares geriátricos</t>
  </si>
  <si>
    <t>Cantidad de prestaciones brindadas por los auxiliares geriátricos a adultos mayores subsidiados y atendidos. Ciudad de Buenos Aires. Año 2008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</si>
  <si>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</si>
  <si>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</si>
  <si>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</si>
  <si>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</si>
  <si>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</si>
  <si>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</si>
  <si>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</si>
  <si>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</si>
  <si>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</si>
  <si>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</si>
  <si>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</si>
  <si>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</si>
  <si>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</si>
  <si>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PS_TE_AX05_2016</t>
  </si>
  <si>
    <t>PS_TE_AX05_2015</t>
  </si>
  <si>
    <t>PS_TE_AX05_2014</t>
  </si>
  <si>
    <t>PS_TE_AX05_2013</t>
  </si>
  <si>
    <t>PS_TE_AX05_2012</t>
  </si>
  <si>
    <t>PS_TE_AX05_2011</t>
  </si>
  <si>
    <t>AS_TE_AX05_2010</t>
  </si>
  <si>
    <t>AS_TE_AX05_2009</t>
  </si>
  <si>
    <t>AS_TE_AX05_2008</t>
  </si>
  <si>
    <r>
      <rPr>
        <b/>
        <sz val="9"/>
        <rFont val="Arial"/>
        <family val="2"/>
      </rPr>
      <t>Cociente</t>
    </r>
    <r>
      <rPr>
        <sz val="9"/>
        <rFont val="Arial"/>
        <family val="2"/>
      </rPr>
      <t xml:space="preserve"> entre la sumatoria de las prestaciones brindadas mensualmente por el auxiliar gerontológico y los doce meses del año</t>
    </r>
  </si>
  <si>
    <t>2016</t>
  </si>
  <si>
    <t>2015</t>
  </si>
  <si>
    <t>2014</t>
  </si>
  <si>
    <t>2013</t>
  </si>
  <si>
    <t>2011</t>
  </si>
  <si>
    <t>2010</t>
  </si>
  <si>
    <t>2009</t>
  </si>
  <si>
    <t>2008</t>
  </si>
  <si>
    <t>Total de prestaciones brindadas por los auxiliares gerontológicos en cada mes del año</t>
  </si>
  <si>
    <t>Prestaciones mensuales brindadas por el auxiliar gerontológico</t>
  </si>
  <si>
    <t>Prestaciones anuales brindadas por el auxiliar gerontológico</t>
  </si>
  <si>
    <t>Promedio anual de las prestaciones brindadas por los auxiliares gerontológicos</t>
  </si>
  <si>
    <t>Prestaciones brindadas por el auxiliar gerontológico a adultos mayores atendidos. Ciudad de Buenos Aires. Enero/diciembre 2017</t>
  </si>
  <si>
    <t>Prestaciones brindadas por el auxiliar gerontológico a adultos mayores atendidos. Ciudad de Buenos Aires. Años 2008/2011 - 2013/ 2017</t>
  </si>
  <si>
    <t>2017</t>
  </si>
  <si>
    <t>Dirección General de Estadística y Censos (Ministerio de Economía y Finanzas GCBA) sobre la base de datos del Ministerio de Desarrollo Humano y Habitat. Dirección General de Tercera Edad.</t>
  </si>
  <si>
    <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Humano y Hábitat. Dirección General de Tercera Edad.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</si>
</sst>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P_t_s;\-#,##0\ _P_t_s"/>
    <numFmt numFmtId="189" formatCode="#,##0\ _P_t_s;[Red]\-#,##0\ _P_t_s"/>
    <numFmt numFmtId="190" formatCode="#,##0.00\ _P_t_s;\-#,##0.00\ _P_t_s"/>
    <numFmt numFmtId="191" formatCode="#,##0.00\ _P_t_s;[Red]\-#,##0.00\ _P_t_s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d/mm/\y\y"/>
    <numFmt numFmtId="197" formatCode="d/mm/\y\y\ h:mm"/>
    <numFmt numFmtId="198" formatCode="#,##0.0"/>
    <numFmt numFmtId="199" formatCode="0.0"/>
    <numFmt numFmtId="200" formatCode="m\es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000.00"/>
    <numFmt numFmtId="206" formatCode="00.00"/>
    <numFmt numFmtId="207" formatCode="###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_-[$€]* #,##0.00_-;\-[$€]* #,##0.00_-;_-[$€]* &quot;-&quot;??_-;_-@_-"/>
    <numFmt numFmtId="212" formatCode="#,##0_ ;\-#,##0\ "/>
    <numFmt numFmtId="213" formatCode="#,##0.0_ ;\-#,##0.0\ "/>
    <numFmt numFmtId="214" formatCode="#,##0.00\ _p_t_a"/>
    <numFmt numFmtId="215" formatCode="_ [$$-2C0A]\ * #,##0.00_ ;_ [$$-2C0A]\ * \-#,##0.00_ ;_ [$$-2C0A]\ * &quot;-&quot;??_ ;_ @_ "/>
    <numFmt numFmtId="216" formatCode="_ * #,##0_ ;_ * \-#,##0_ ;_ * &quot;-&quot;??_ ;_ @_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211" fontId="0" fillId="0" borderId="0" applyFont="0" applyFill="0" applyBorder="0" applyAlignment="0" applyProtection="0"/>
    <xf numFmtId="200" fontId="0" fillId="0" borderId="0" applyFill="0" applyBorder="0" applyAlignment="0" applyProtection="0"/>
    <xf numFmtId="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198" fontId="0" fillId="0" borderId="0" applyFill="0" applyBorder="0" applyAlignment="0" applyProtection="0"/>
    <xf numFmtId="3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0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0" fillId="0" borderId="0" xfId="63">
      <alignment/>
      <protection/>
    </xf>
    <xf numFmtId="0" fontId="11" fillId="0" borderId="11" xfId="63" applyFont="1" applyBorder="1" applyAlignment="1">
      <alignment horizontal="left" vertical="center" wrapText="1"/>
      <protection/>
    </xf>
    <xf numFmtId="0" fontId="10" fillId="0" borderId="11" xfId="63" applyFont="1" applyBorder="1" applyAlignment="1">
      <alignment vertical="center" wrapText="1"/>
      <protection/>
    </xf>
    <xf numFmtId="0" fontId="10" fillId="0" borderId="11" xfId="63" applyFont="1" applyFill="1" applyBorder="1" applyAlignment="1">
      <alignment vertical="center" wrapText="1"/>
      <protection/>
    </xf>
    <xf numFmtId="0" fontId="11" fillId="0" borderId="11" xfId="63" applyFont="1" applyFill="1" applyBorder="1" applyAlignment="1">
      <alignment horizontal="left" vertical="center" wrapText="1"/>
      <protection/>
    </xf>
    <xf numFmtId="0" fontId="10" fillId="0" borderId="12" xfId="63" applyFont="1" applyBorder="1" applyAlignment="1">
      <alignment vertical="center" wrapText="1"/>
      <protection/>
    </xf>
    <xf numFmtId="0" fontId="11" fillId="0" borderId="12" xfId="63" applyFont="1" applyBorder="1" applyAlignment="1">
      <alignment horizontal="left" vertical="center" wrapText="1"/>
      <protection/>
    </xf>
    <xf numFmtId="0" fontId="10" fillId="0" borderId="0" xfId="63" applyFont="1" applyFill="1" applyAlignment="1">
      <alignment/>
      <protection/>
    </xf>
    <xf numFmtId="3" fontId="10" fillId="0" borderId="0" xfId="63" applyNumberFormat="1" applyFont="1">
      <alignment/>
      <protection/>
    </xf>
    <xf numFmtId="0" fontId="11" fillId="0" borderId="0" xfId="63" applyFont="1" applyFill="1">
      <alignment/>
      <protection/>
    </xf>
    <xf numFmtId="3" fontId="11" fillId="0" borderId="0" xfId="63" applyNumberFormat="1" applyFont="1">
      <alignment/>
      <protection/>
    </xf>
    <xf numFmtId="0" fontId="11" fillId="0" borderId="10" xfId="63" applyFont="1" applyFill="1" applyBorder="1">
      <alignment/>
      <protection/>
    </xf>
    <xf numFmtId="3" fontId="11" fillId="0" borderId="10" xfId="63" applyNumberFormat="1" applyFont="1" applyBorder="1">
      <alignment/>
      <protection/>
    </xf>
    <xf numFmtId="3" fontId="11" fillId="0" borderId="0" xfId="63" applyNumberFormat="1" applyFont="1" applyAlignment="1">
      <alignment horizontal="right"/>
      <protection/>
    </xf>
    <xf numFmtId="0" fontId="0" fillId="0" borderId="0" xfId="64">
      <alignment/>
      <protection/>
    </xf>
    <xf numFmtId="0" fontId="10" fillId="0" borderId="0" xfId="64" applyFont="1" applyFill="1" applyAlignment="1">
      <alignment/>
      <protection/>
    </xf>
    <xf numFmtId="3" fontId="10" fillId="0" borderId="0" xfId="64" applyNumberFormat="1" applyFont="1">
      <alignment/>
      <protection/>
    </xf>
    <xf numFmtId="0" fontId="11" fillId="0" borderId="0" xfId="64" applyFont="1" applyFill="1">
      <alignment/>
      <protection/>
    </xf>
    <xf numFmtId="3" fontId="11" fillId="0" borderId="0" xfId="64" applyNumberFormat="1" applyFont="1">
      <alignment/>
      <protection/>
    </xf>
    <xf numFmtId="0" fontId="11" fillId="0" borderId="10" xfId="64" applyFont="1" applyFill="1" applyBorder="1">
      <alignment/>
      <protection/>
    </xf>
    <xf numFmtId="0" fontId="0" fillId="0" borderId="0" xfId="0" applyFont="1" applyAlignment="1">
      <alignment/>
    </xf>
    <xf numFmtId="0" fontId="10" fillId="0" borderId="13" xfId="63" applyFont="1" applyFill="1" applyBorder="1" applyAlignment="1">
      <alignment vertical="center" wrapText="1"/>
      <protection/>
    </xf>
    <xf numFmtId="0" fontId="10" fillId="0" borderId="14" xfId="63" applyFont="1" applyBorder="1" applyAlignment="1">
      <alignment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0" fontId="11" fillId="0" borderId="13" xfId="63" applyFont="1" applyFill="1" applyBorder="1" applyAlignment="1">
      <alignment vertical="center" wrapText="1"/>
      <protection/>
    </xf>
    <xf numFmtId="0" fontId="10" fillId="0" borderId="12" xfId="63" applyFont="1" applyFill="1" applyBorder="1" applyAlignment="1">
      <alignment vertical="center" wrapText="1"/>
      <protection/>
    </xf>
    <xf numFmtId="0" fontId="47" fillId="0" borderId="0" xfId="63" applyFont="1">
      <alignment/>
      <protection/>
    </xf>
    <xf numFmtId="0" fontId="10" fillId="0" borderId="15" xfId="63" applyFont="1" applyFill="1" applyBorder="1" applyAlignment="1">
      <alignment vertical="center" wrapText="1"/>
      <protection/>
    </xf>
    <xf numFmtId="0" fontId="11" fillId="0" borderId="15" xfId="63" applyFont="1" applyFill="1" applyBorder="1" applyAlignment="1">
      <alignment vertical="center" wrapText="1"/>
      <protection/>
    </xf>
    <xf numFmtId="0" fontId="11" fillId="0" borderId="12" xfId="63" applyFont="1" applyFill="1" applyBorder="1" applyAlignment="1">
      <alignment vertical="center" wrapText="1"/>
      <protection/>
    </xf>
    <xf numFmtId="0" fontId="10" fillId="0" borderId="16" xfId="63" applyFont="1" applyFill="1" applyBorder="1" applyAlignment="1">
      <alignment vertical="center" wrapText="1"/>
      <protection/>
    </xf>
    <xf numFmtId="0" fontId="10" fillId="0" borderId="16" xfId="63" applyFont="1" applyBorder="1" applyAlignment="1">
      <alignment horizontal="left" vertical="center" wrapText="1"/>
      <protection/>
    </xf>
    <xf numFmtId="0" fontId="10" fillId="0" borderId="0" xfId="63" applyFont="1" applyFill="1" applyBorder="1" applyAlignment="1">
      <alignment/>
      <protection/>
    </xf>
    <xf numFmtId="3" fontId="10" fillId="0" borderId="0" xfId="63" applyNumberFormat="1" applyFont="1" applyBorder="1">
      <alignment/>
      <protection/>
    </xf>
    <xf numFmtId="0" fontId="11" fillId="0" borderId="0" xfId="63" applyFont="1" applyFill="1" applyBorder="1">
      <alignment/>
      <protection/>
    </xf>
    <xf numFmtId="3" fontId="11" fillId="0" borderId="0" xfId="63" applyNumberFormat="1" applyFont="1" applyBorder="1">
      <alignment/>
      <protection/>
    </xf>
    <xf numFmtId="3" fontId="11" fillId="0" borderId="10" xfId="63" applyNumberFormat="1" applyFont="1" applyFill="1" applyBorder="1">
      <alignment/>
      <protection/>
    </xf>
    <xf numFmtId="0" fontId="0" fillId="0" borderId="0" xfId="63" applyAlignment="1">
      <alignment/>
      <protection/>
    </xf>
    <xf numFmtId="3" fontId="11" fillId="0" borderId="0" xfId="63" applyNumberFormat="1" applyFont="1" applyFill="1" applyBorder="1">
      <alignment/>
      <protection/>
    </xf>
    <xf numFmtId="3" fontId="11" fillId="0" borderId="0" xfId="63" applyNumberFormat="1" applyFont="1" applyFill="1" applyBorder="1" applyAlignment="1">
      <alignment/>
      <protection/>
    </xf>
    <xf numFmtId="0" fontId="8" fillId="0" borderId="0" xfId="66" applyFont="1" applyBorder="1" applyAlignment="1">
      <alignment vertical="center"/>
    </xf>
    <xf numFmtId="0" fontId="0" fillId="0" borderId="0" xfId="65" applyFont="1" applyFill="1" applyBorder="1" applyAlignment="1">
      <alignment horizontal="left" wrapText="1"/>
    </xf>
    <xf numFmtId="0" fontId="14" fillId="0" borderId="0" xfId="50" applyFont="1" applyFill="1" applyBorder="1" applyAlignment="1" applyProtection="1" quotePrefix="1">
      <alignment horizontal="left" wrapText="1"/>
      <protection/>
    </xf>
    <xf numFmtId="0" fontId="14" fillId="0" borderId="0" xfId="50" applyFont="1" applyAlignment="1" applyProtection="1" quotePrefix="1">
      <alignment/>
      <protection/>
    </xf>
    <xf numFmtId="0" fontId="0" fillId="0" borderId="17" xfId="65" applyFont="1" applyFill="1" applyBorder="1" applyAlignment="1">
      <alignment horizontal="left" wrapText="1"/>
    </xf>
    <xf numFmtId="0" fontId="0" fillId="0" borderId="18" xfId="65" applyFont="1" applyFill="1" applyBorder="1" applyAlignment="1">
      <alignment horizontal="left" wrapText="1"/>
    </xf>
    <xf numFmtId="0" fontId="0" fillId="0" borderId="19" xfId="65" applyFont="1" applyFill="1" applyBorder="1" applyAlignment="1">
      <alignment horizontal="left" wrapText="1"/>
    </xf>
    <xf numFmtId="0" fontId="0" fillId="0" borderId="20" xfId="65" applyFont="1" applyFill="1" applyBorder="1" applyAlignment="1">
      <alignment horizontal="left" wrapText="1"/>
    </xf>
    <xf numFmtId="0" fontId="0" fillId="0" borderId="0" xfId="65" applyFont="1" applyFill="1" applyBorder="1" applyAlignment="1">
      <alignment horizontal="left" wrapText="1"/>
    </xf>
    <xf numFmtId="0" fontId="0" fillId="0" borderId="21" xfId="65" applyFont="1" applyFill="1" applyBorder="1" applyAlignment="1">
      <alignment horizontal="left" wrapText="1"/>
    </xf>
    <xf numFmtId="0" fontId="0" fillId="0" borderId="22" xfId="65" applyFont="1" applyFill="1" applyBorder="1" applyAlignment="1">
      <alignment horizontal="left" wrapText="1"/>
    </xf>
    <xf numFmtId="0" fontId="0" fillId="0" borderId="10" xfId="65" applyFont="1" applyFill="1" applyBorder="1" applyAlignment="1">
      <alignment horizontal="left" wrapText="1"/>
    </xf>
    <xf numFmtId="0" fontId="0" fillId="0" borderId="23" xfId="65" applyFont="1" applyFill="1" applyBorder="1" applyAlignment="1">
      <alignment horizontal="left" wrapText="1"/>
    </xf>
    <xf numFmtId="0" fontId="0" fillId="0" borderId="0" xfId="65" applyFont="1" applyFill="1" applyAlignment="1">
      <alignment wrapText="1"/>
    </xf>
    <xf numFmtId="0" fontId="0" fillId="0" borderId="0" xfId="65" applyFont="1" applyFill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0" borderId="18" xfId="65" applyFont="1" applyBorder="1" applyAlignment="1">
      <alignment horizontal="left" wrapText="1"/>
    </xf>
    <xf numFmtId="0" fontId="8" fillId="0" borderId="0" xfId="65" applyFont="1" applyBorder="1" applyAlignment="1">
      <alignment horizontal="left" wrapText="1"/>
    </xf>
    <xf numFmtId="0" fontId="8" fillId="0" borderId="0" xfId="65" applyFont="1" applyAlignment="1">
      <alignment wrapText="1"/>
    </xf>
    <xf numFmtId="0" fontId="9" fillId="0" borderId="0" xfId="65" applyFont="1" applyAlignment="1">
      <alignment wrapText="1"/>
    </xf>
    <xf numFmtId="0" fontId="11" fillId="0" borderId="24" xfId="63" applyFont="1" applyBorder="1" applyAlignment="1">
      <alignment horizontal="center" vertical="center" wrapText="1"/>
      <protection/>
    </xf>
    <xf numFmtId="0" fontId="11" fillId="0" borderId="25" xfId="63" applyFont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wrapText="1"/>
      <protection/>
    </xf>
    <xf numFmtId="0" fontId="8" fillId="0" borderId="0" xfId="63" applyFont="1" applyFill="1" applyBorder="1" applyAlignment="1">
      <alignment wrapText="1"/>
      <protection/>
    </xf>
    <xf numFmtId="0" fontId="0" fillId="0" borderId="0" xfId="68" applyFont="1" applyFill="1" applyAlignment="1">
      <alignment wrapText="1"/>
    </xf>
    <xf numFmtId="0" fontId="11" fillId="0" borderId="24" xfId="64" applyFont="1" applyBorder="1" applyAlignment="1">
      <alignment horizontal="center" vertical="center" wrapText="1"/>
      <protection/>
    </xf>
    <xf numFmtId="0" fontId="11" fillId="0" borderId="25" xfId="64" applyFont="1" applyBorder="1" applyAlignment="1">
      <alignment horizontal="center" vertical="center" wrapText="1"/>
      <protection/>
    </xf>
    <xf numFmtId="0" fontId="8" fillId="0" borderId="18" xfId="64" applyFont="1" applyFill="1" applyBorder="1" applyAlignment="1">
      <alignment wrapText="1"/>
      <protection/>
    </xf>
    <xf numFmtId="0" fontId="8" fillId="0" borderId="0" xfId="64" applyFont="1" applyFill="1" applyBorder="1" applyAlignment="1">
      <alignment wrapText="1"/>
      <protection/>
    </xf>
    <xf numFmtId="0" fontId="8" fillId="0" borderId="0" xfId="68" applyFont="1" applyAlignment="1">
      <alignment wrapText="1"/>
    </xf>
    <xf numFmtId="0" fontId="9" fillId="0" borderId="0" xfId="68" applyFont="1" applyAlignment="1">
      <alignment wrapText="1"/>
    </xf>
    <xf numFmtId="0" fontId="11" fillId="0" borderId="26" xfId="63" applyFont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vertical="center" wrapText="1"/>
      <protection/>
    </xf>
    <xf numFmtId="0" fontId="8" fillId="0" borderId="0" xfId="67" applyFont="1" applyAlignment="1">
      <alignment vertical="center" wrapText="1"/>
    </xf>
    <xf numFmtId="0" fontId="9" fillId="0" borderId="0" xfId="67" applyFont="1" applyAlignment="1">
      <alignment vertical="center" wrapText="1"/>
    </xf>
    <xf numFmtId="0" fontId="0" fillId="0" borderId="0" xfId="67" applyFont="1" applyFill="1" applyBorder="1" applyAlignment="1">
      <alignment horizontal="left" vertical="center" wrapText="1"/>
    </xf>
    <xf numFmtId="0" fontId="0" fillId="0" borderId="0" xfId="66" applyFont="1" applyBorder="1" applyAlignment="1">
      <alignment horizontal="left" wrapText="1"/>
    </xf>
    <xf numFmtId="0" fontId="8" fillId="0" borderId="18" xfId="66" applyFont="1" applyBorder="1" applyAlignment="1">
      <alignment horizontal="left" vertical="center" wrapText="1"/>
    </xf>
    <xf numFmtId="0" fontId="8" fillId="0" borderId="0" xfId="66" applyFont="1" applyBorder="1" applyAlignment="1">
      <alignment horizontal="left" vertical="center" wrapText="1"/>
    </xf>
    <xf numFmtId="0" fontId="5" fillId="0" borderId="27" xfId="63" applyFont="1" applyBorder="1" applyAlignment="1">
      <alignment horizontal="center"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echa" xfId="48"/>
    <cellStyle name="Fijo" xfId="49"/>
    <cellStyle name="Hyperlink" xfId="50"/>
    <cellStyle name="Hipervínculo 2" xfId="51"/>
    <cellStyle name="Followed Hyperlink" xfId="52"/>
    <cellStyle name="Incorrecto" xfId="53"/>
    <cellStyle name="Comma" xfId="54"/>
    <cellStyle name="Comma [0]" xfId="55"/>
    <cellStyle name="Millares 2" xfId="56"/>
    <cellStyle name="Currency" xfId="57"/>
    <cellStyle name="Currency [0]" xfId="58"/>
    <cellStyle name="Monetario" xfId="59"/>
    <cellStyle name="Monetario0" xfId="60"/>
    <cellStyle name="Neutral" xfId="61"/>
    <cellStyle name="Normal 2" xfId="62"/>
    <cellStyle name="Normal 3" xfId="63"/>
    <cellStyle name="Normal_AS_TE_AX05_2010" xfId="64"/>
    <cellStyle name="normal_jar_mat_lact" xfId="65"/>
    <cellStyle name="normal_jar_mat_lact_AS_TE_AX04_2008" xfId="66"/>
    <cellStyle name="normal_jar_mat_lact_AS_TE_AX04_2009" xfId="67"/>
    <cellStyle name="normal_jar_mat_lact_AS_TE_AX05_2010" xfId="68"/>
    <cellStyle name="Notas" xfId="69"/>
    <cellStyle name="Percent" xfId="70"/>
    <cellStyle name="Porcentaje 2" xfId="71"/>
    <cellStyle name="Punto" xfId="72"/>
    <cellStyle name="Punto0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"/>
  <sheetViews>
    <sheetView tabSelected="1" zoomScalePageLayoutView="0" workbookViewId="0" topLeftCell="A1">
      <selection activeCell="A1" sqref="A1:C4"/>
    </sheetView>
  </sheetViews>
  <sheetFormatPr defaultColWidth="11.421875" defaultRowHeight="12.75"/>
  <sheetData>
    <row r="1" spans="1:58" ht="12.75" customHeight="1">
      <c r="A1" s="53" t="s">
        <v>91</v>
      </c>
      <c r="B1" s="54"/>
      <c r="C1" s="55"/>
      <c r="BF1" t="s">
        <v>68</v>
      </c>
    </row>
    <row r="2" spans="1:3" ht="12.75" customHeight="1">
      <c r="A2" s="56"/>
      <c r="B2" s="57"/>
      <c r="C2" s="58"/>
    </row>
    <row r="3" spans="1:58" ht="12.75">
      <c r="A3" s="56"/>
      <c r="B3" s="57"/>
      <c r="C3" s="58"/>
      <c r="BF3" t="s">
        <v>69</v>
      </c>
    </row>
    <row r="4" spans="1:58" ht="13.5" customHeight="1" thickBot="1">
      <c r="A4" s="59"/>
      <c r="B4" s="60"/>
      <c r="C4" s="61"/>
      <c r="BF4" t="s">
        <v>70</v>
      </c>
    </row>
    <row r="5" spans="1:3" ht="13.5" customHeight="1">
      <c r="A5" s="51" t="s">
        <v>92</v>
      </c>
      <c r="B5" s="50"/>
      <c r="C5" s="50"/>
    </row>
    <row r="6" spans="1:58" ht="12.75">
      <c r="A6" s="52" t="s">
        <v>78</v>
      </c>
      <c r="BF6" t="s">
        <v>71</v>
      </c>
    </row>
    <row r="7" spans="1:58" ht="12.75">
      <c r="A7" s="52" t="s">
        <v>79</v>
      </c>
      <c r="BF7" t="s">
        <v>72</v>
      </c>
    </row>
    <row r="8" spans="1:58" ht="12.75">
      <c r="A8" s="52" t="s">
        <v>80</v>
      </c>
      <c r="BF8" t="s">
        <v>73</v>
      </c>
    </row>
    <row r="9" spans="1:58" ht="12.75">
      <c r="A9" s="52" t="s">
        <v>81</v>
      </c>
      <c r="BF9" s="29" t="s">
        <v>74</v>
      </c>
    </row>
    <row r="10" spans="1:58" ht="12.75">
      <c r="A10" s="52" t="s">
        <v>82</v>
      </c>
      <c r="BF10" s="29" t="s">
        <v>75</v>
      </c>
    </row>
    <row r="11" spans="1:58" ht="12.75">
      <c r="A11" s="52" t="s">
        <v>83</v>
      </c>
      <c r="BF11" s="29" t="s">
        <v>76</v>
      </c>
    </row>
    <row r="12" ht="12.75">
      <c r="A12" s="52" t="s">
        <v>84</v>
      </c>
    </row>
    <row r="13" ht="12.75">
      <c r="A13" s="52" t="s">
        <v>85</v>
      </c>
    </row>
  </sheetData>
  <sheetProtection/>
  <mergeCells count="1">
    <mergeCell ref="A1:C4"/>
  </mergeCells>
  <hyperlinks>
    <hyperlink ref="A6" location="'2016'!A1" display="'2016'!A1"/>
    <hyperlink ref="A7" location="'2015'!A1" display="'2015'!A1"/>
    <hyperlink ref="A8" location="'2014'!A1" display="'2014'!A1"/>
    <hyperlink ref="A9" location="'2013'!A1" display="'2013'!A1"/>
    <hyperlink ref="A10" location="'2011'!A1" display="'2011'!A1"/>
    <hyperlink ref="A11" location="'2010'!A1" display="'2010'!A1"/>
    <hyperlink ref="A12" location="'2009'!A1" display="'2009'!A1"/>
    <hyperlink ref="A13" location="'2008'!A1" display="'2008'!A1"/>
    <hyperlink ref="A5" location="'2017'!A1" display="'2017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1.421875" style="9" customWidth="1"/>
    <col min="2" max="2" width="34.00390625" style="9" customWidth="1"/>
    <col min="3" max="16384" width="11.421875" style="9" customWidth="1"/>
  </cols>
  <sheetData>
    <row r="1" spans="1:2" s="46" customFormat="1" ht="12.75" customHeight="1">
      <c r="A1" s="86" t="s">
        <v>54</v>
      </c>
      <c r="B1" s="86"/>
    </row>
    <row r="2" spans="1:2" ht="12.75">
      <c r="A2" s="86"/>
      <c r="B2" s="86"/>
    </row>
    <row r="3" spans="1:2" ht="13.5" thickBot="1">
      <c r="A3" s="86"/>
      <c r="B3" s="86"/>
    </row>
    <row r="4" spans="1:2" ht="12.75">
      <c r="A4" s="70" t="s">
        <v>13</v>
      </c>
      <c r="B4" s="70" t="s">
        <v>53</v>
      </c>
    </row>
    <row r="5" spans="1:2" ht="12.75">
      <c r="A5" s="71"/>
      <c r="B5" s="71"/>
    </row>
    <row r="6" spans="1:2" ht="12.75">
      <c r="A6" s="71"/>
      <c r="B6" s="71"/>
    </row>
    <row r="7" spans="1:2" ht="12.75">
      <c r="A7" s="41" t="s">
        <v>0</v>
      </c>
      <c r="B7" s="42">
        <v>23670.75</v>
      </c>
    </row>
    <row r="8" spans="1:2" ht="12.75">
      <c r="A8" s="43" t="s">
        <v>56</v>
      </c>
      <c r="B8" s="47">
        <v>25433</v>
      </c>
    </row>
    <row r="9" spans="1:2" ht="12.75">
      <c r="A9" s="43" t="s">
        <v>57</v>
      </c>
      <c r="B9" s="47">
        <v>23520</v>
      </c>
    </row>
    <row r="10" spans="1:2" ht="12.75">
      <c r="A10" s="43" t="s">
        <v>58</v>
      </c>
      <c r="B10" s="48">
        <v>21560</v>
      </c>
    </row>
    <row r="11" spans="1:2" ht="12.75">
      <c r="A11" s="43" t="s">
        <v>59</v>
      </c>
      <c r="B11" s="47">
        <v>22179</v>
      </c>
    </row>
    <row r="12" spans="1:2" ht="12.75">
      <c r="A12" s="43" t="s">
        <v>60</v>
      </c>
      <c r="B12" s="47">
        <v>26084</v>
      </c>
    </row>
    <row r="13" spans="1:2" ht="12.75">
      <c r="A13" s="43" t="s">
        <v>61</v>
      </c>
      <c r="B13" s="47">
        <v>25856</v>
      </c>
    </row>
    <row r="14" spans="1:2" ht="12.75">
      <c r="A14" s="43" t="s">
        <v>62</v>
      </c>
      <c r="B14" s="47">
        <v>25153</v>
      </c>
    </row>
    <row r="15" spans="1:2" ht="12.75">
      <c r="A15" s="43" t="s">
        <v>63</v>
      </c>
      <c r="B15" s="47">
        <v>23073</v>
      </c>
    </row>
    <row r="16" spans="1:2" ht="12.75">
      <c r="A16" s="43" t="s">
        <v>64</v>
      </c>
      <c r="B16" s="47">
        <v>22754</v>
      </c>
    </row>
    <row r="17" spans="1:2" ht="12.75">
      <c r="A17" s="43" t="s">
        <v>65</v>
      </c>
      <c r="B17" s="47">
        <v>24041</v>
      </c>
    </row>
    <row r="18" spans="1:2" ht="12.75">
      <c r="A18" s="43" t="s">
        <v>66</v>
      </c>
      <c r="B18" s="47">
        <v>22170</v>
      </c>
    </row>
    <row r="19" spans="1:2" ht="13.5" thickBot="1">
      <c r="A19" s="43" t="s">
        <v>67</v>
      </c>
      <c r="B19" s="47">
        <v>22226</v>
      </c>
    </row>
    <row r="20" spans="1:2" s="49" customFormat="1" ht="12.75" customHeight="1">
      <c r="A20" s="87" t="s">
        <v>14</v>
      </c>
      <c r="B20" s="87"/>
    </row>
    <row r="21" spans="1:2" ht="12.75">
      <c r="A21" s="88"/>
      <c r="B21" s="88"/>
    </row>
    <row r="22" spans="1:2" ht="12.75">
      <c r="A22" s="88"/>
      <c r="B22" s="88"/>
    </row>
  </sheetData>
  <sheetProtection/>
  <mergeCells count="4">
    <mergeCell ref="A4:A6"/>
    <mergeCell ref="B4:B6"/>
    <mergeCell ref="A1:B3"/>
    <mergeCell ref="A20:B2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7109375" style="9" customWidth="1"/>
    <col min="2" max="2" width="60.7109375" style="9" customWidth="1"/>
    <col min="3" max="16384" width="11.421875" style="9" customWidth="1"/>
  </cols>
  <sheetData>
    <row r="1" spans="1:2" ht="16.5" thickBot="1">
      <c r="A1" s="89" t="s">
        <v>18</v>
      </c>
      <c r="B1" s="89"/>
    </row>
    <row r="2" spans="1:2" ht="12.75">
      <c r="A2" s="31" t="s">
        <v>19</v>
      </c>
      <c r="B2" s="32" t="s">
        <v>42</v>
      </c>
    </row>
    <row r="3" spans="1:2" ht="12.75">
      <c r="A3" s="11" t="s">
        <v>20</v>
      </c>
      <c r="B3" s="10" t="s">
        <v>21</v>
      </c>
    </row>
    <row r="4" spans="1:2" ht="12.75">
      <c r="A4" s="11" t="s">
        <v>22</v>
      </c>
      <c r="B4" s="10" t="s">
        <v>23</v>
      </c>
    </row>
    <row r="5" spans="1:2" ht="12.75">
      <c r="A5" s="11" t="s">
        <v>24</v>
      </c>
      <c r="B5" s="10" t="s">
        <v>25</v>
      </c>
    </row>
    <row r="6" spans="1:2" ht="12.75">
      <c r="A6" s="11" t="s">
        <v>26</v>
      </c>
      <c r="B6" s="10" t="s">
        <v>27</v>
      </c>
    </row>
    <row r="7" spans="1:2" ht="24.75" thickBot="1">
      <c r="A7" s="14" t="s">
        <v>28</v>
      </c>
      <c r="B7" s="15" t="s">
        <v>29</v>
      </c>
    </row>
    <row r="8" spans="1:3" ht="13.5" thickBot="1">
      <c r="A8" s="39" t="s">
        <v>30</v>
      </c>
      <c r="B8" s="40" t="s">
        <v>88</v>
      </c>
      <c r="C8" s="35"/>
    </row>
    <row r="9" spans="1:3" ht="24">
      <c r="A9" s="30" t="s">
        <v>31</v>
      </c>
      <c r="B9" s="33" t="s">
        <v>89</v>
      </c>
      <c r="C9" s="35"/>
    </row>
    <row r="10" spans="1:2" ht="12.75">
      <c r="A10" s="12" t="s">
        <v>32</v>
      </c>
      <c r="B10" s="13" t="s">
        <v>55</v>
      </c>
    </row>
    <row r="11" spans="1:2" ht="24.75" thickBot="1">
      <c r="A11" s="36" t="s">
        <v>34</v>
      </c>
      <c r="B11" s="37" t="s">
        <v>77</v>
      </c>
    </row>
    <row r="12" spans="1:3" ht="13.5" thickBot="1">
      <c r="A12" s="39" t="s">
        <v>35</v>
      </c>
      <c r="B12" s="40" t="s">
        <v>87</v>
      </c>
      <c r="C12" s="35"/>
    </row>
    <row r="13" spans="1:2" ht="24">
      <c r="A13" s="30" t="s">
        <v>31</v>
      </c>
      <c r="B13" s="33" t="s">
        <v>86</v>
      </c>
    </row>
    <row r="14" spans="1:2" ht="12.75">
      <c r="A14" s="12" t="s">
        <v>32</v>
      </c>
      <c r="B14" s="13" t="s">
        <v>33</v>
      </c>
    </row>
    <row r="15" spans="1:2" ht="24.75" thickBot="1">
      <c r="A15" s="34" t="s">
        <v>34</v>
      </c>
      <c r="B15" s="38" t="s">
        <v>43</v>
      </c>
    </row>
    <row r="16" spans="1:2" ht="12.75">
      <c r="A16" s="30" t="s">
        <v>35</v>
      </c>
      <c r="B16" s="33" t="s">
        <v>44</v>
      </c>
    </row>
    <row r="17" spans="1:2" ht="24">
      <c r="A17" s="12" t="s">
        <v>36</v>
      </c>
      <c r="B17" s="10" t="s">
        <v>37</v>
      </c>
    </row>
    <row r="18" spans="1:2" ht="24">
      <c r="A18" s="12" t="s">
        <v>38</v>
      </c>
      <c r="B18" s="10" t="s">
        <v>39</v>
      </c>
    </row>
    <row r="19" spans="1:2" ht="12.75">
      <c r="A19" s="12" t="s">
        <v>40</v>
      </c>
      <c r="B19" s="10" t="s">
        <v>39</v>
      </c>
    </row>
    <row r="20" spans="1:2" ht="36.75" thickBot="1">
      <c r="A20" s="14" t="s">
        <v>41</v>
      </c>
      <c r="B20" s="15" t="s">
        <v>93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B3"/>
    </sheetView>
  </sheetViews>
  <sheetFormatPr defaultColWidth="11.421875" defaultRowHeight="12.75"/>
  <cols>
    <col min="2" max="2" width="34.00390625" style="0" customWidth="1"/>
  </cols>
  <sheetData>
    <row r="1" spans="1:2" ht="12.75">
      <c r="A1" s="62" t="s">
        <v>90</v>
      </c>
      <c r="B1" s="63"/>
    </row>
    <row r="2" spans="1:2" ht="12.75">
      <c r="A2" s="63"/>
      <c r="B2" s="63"/>
    </row>
    <row r="3" spans="1:2" ht="13.5" thickBot="1">
      <c r="A3" s="63"/>
      <c r="B3" s="63"/>
    </row>
    <row r="4" spans="1:2" ht="12.75">
      <c r="A4" s="64" t="s">
        <v>13</v>
      </c>
      <c r="B4" s="64" t="s">
        <v>15</v>
      </c>
    </row>
    <row r="5" spans="1:2" ht="12.75">
      <c r="A5" s="65"/>
      <c r="B5" s="65"/>
    </row>
    <row r="6" spans="1:2" ht="12.75">
      <c r="A6" s="65"/>
      <c r="B6" s="65"/>
    </row>
    <row r="7" spans="1:3" ht="12.75">
      <c r="A7" s="4" t="s">
        <v>0</v>
      </c>
      <c r="B7" s="2">
        <v>27256.833333333332</v>
      </c>
      <c r="C7" s="6"/>
    </row>
    <row r="8" spans="1:2" ht="12.75">
      <c r="A8" s="1" t="s">
        <v>1</v>
      </c>
      <c r="B8" s="3">
        <v>38585</v>
      </c>
    </row>
    <row r="9" spans="1:2" ht="12.75">
      <c r="A9" s="1" t="s">
        <v>2</v>
      </c>
      <c r="B9" s="3">
        <v>30349</v>
      </c>
    </row>
    <row r="10" spans="1:2" ht="12.75">
      <c r="A10" s="1" t="s">
        <v>3</v>
      </c>
      <c r="B10" s="3">
        <v>32255</v>
      </c>
    </row>
    <row r="11" spans="1:2" ht="12.75">
      <c r="A11" s="1" t="s">
        <v>4</v>
      </c>
      <c r="B11" s="3">
        <v>27882</v>
      </c>
    </row>
    <row r="12" spans="1:2" ht="12.75">
      <c r="A12" s="1" t="s">
        <v>5</v>
      </c>
      <c r="B12" s="3">
        <v>28948</v>
      </c>
    </row>
    <row r="13" spans="1:2" ht="12.75">
      <c r="A13" s="1" t="s">
        <v>6</v>
      </c>
      <c r="B13" s="3">
        <v>29642</v>
      </c>
    </row>
    <row r="14" spans="1:2" ht="12.75">
      <c r="A14" s="1" t="s">
        <v>7</v>
      </c>
      <c r="B14" s="3">
        <v>23805</v>
      </c>
    </row>
    <row r="15" spans="1:2" ht="12.75">
      <c r="A15" s="1" t="s">
        <v>8</v>
      </c>
      <c r="B15" s="3">
        <v>23805</v>
      </c>
    </row>
    <row r="16" spans="1:2" ht="12.75">
      <c r="A16" s="1" t="s">
        <v>9</v>
      </c>
      <c r="B16" s="3">
        <v>22160</v>
      </c>
    </row>
    <row r="17" spans="1:2" ht="12.75">
      <c r="A17" s="1" t="s">
        <v>10</v>
      </c>
      <c r="B17" s="3">
        <v>24263</v>
      </c>
    </row>
    <row r="18" spans="1:2" ht="12.75">
      <c r="A18" s="1" t="s">
        <v>11</v>
      </c>
      <c r="B18" s="7">
        <v>22694</v>
      </c>
    </row>
    <row r="19" spans="1:2" ht="13.5" thickBot="1">
      <c r="A19" s="5" t="s">
        <v>12</v>
      </c>
      <c r="B19" s="8">
        <v>22694</v>
      </c>
    </row>
    <row r="20" spans="1:2" ht="12.75" customHeight="1">
      <c r="A20" s="66" t="s">
        <v>94</v>
      </c>
      <c r="B20" s="66"/>
    </row>
    <row r="21" spans="1:2" ht="12.75">
      <c r="A21" s="67"/>
      <c r="B21" s="67"/>
    </row>
    <row r="22" spans="1:2" ht="12.75">
      <c r="A22" s="67"/>
      <c r="B22" s="67"/>
    </row>
    <row r="23" spans="1:2" ht="12.75">
      <c r="A23" s="67"/>
      <c r="B23" s="67"/>
    </row>
  </sheetData>
  <sheetProtection/>
  <mergeCells count="4">
    <mergeCell ref="A1:B3"/>
    <mergeCell ref="A4:A6"/>
    <mergeCell ref="B4:B6"/>
    <mergeCell ref="A20:B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2" max="2" width="34.00390625" style="0" customWidth="1"/>
  </cols>
  <sheetData>
    <row r="1" spans="1:2" ht="12.75">
      <c r="A1" s="62" t="s">
        <v>17</v>
      </c>
      <c r="B1" s="63"/>
    </row>
    <row r="2" spans="1:2" ht="12.75">
      <c r="A2" s="63"/>
      <c r="B2" s="63"/>
    </row>
    <row r="3" spans="1:2" ht="13.5" thickBot="1">
      <c r="A3" s="63"/>
      <c r="B3" s="63"/>
    </row>
    <row r="4" spans="1:2" ht="12.75">
      <c r="A4" s="64" t="s">
        <v>13</v>
      </c>
      <c r="B4" s="64" t="s">
        <v>15</v>
      </c>
    </row>
    <row r="5" spans="1:2" ht="12.75">
      <c r="A5" s="65"/>
      <c r="B5" s="65"/>
    </row>
    <row r="6" spans="1:2" ht="12.75">
      <c r="A6" s="65"/>
      <c r="B6" s="65"/>
    </row>
    <row r="7" spans="1:3" ht="12.75">
      <c r="A7" s="4" t="s">
        <v>0</v>
      </c>
      <c r="B7" s="2">
        <v>39456.85</v>
      </c>
      <c r="C7" s="6"/>
    </row>
    <row r="8" spans="1:2" ht="12.75">
      <c r="A8" s="1" t="s">
        <v>1</v>
      </c>
      <c r="B8" s="3">
        <v>33276</v>
      </c>
    </row>
    <row r="9" spans="1:2" ht="12.75">
      <c r="A9" s="1" t="s">
        <v>2</v>
      </c>
      <c r="B9" s="3">
        <v>34728.5</v>
      </c>
    </row>
    <row r="10" spans="1:2" ht="12.75">
      <c r="A10" s="1" t="s">
        <v>3</v>
      </c>
      <c r="B10" s="3">
        <v>28768.5</v>
      </c>
    </row>
    <row r="11" spans="1:2" ht="12.75">
      <c r="A11" s="1" t="s">
        <v>4</v>
      </c>
      <c r="B11" s="3">
        <v>41003.5</v>
      </c>
    </row>
    <row r="12" spans="1:2" ht="12.75">
      <c r="A12" s="1" t="s">
        <v>5</v>
      </c>
      <c r="B12" s="3">
        <v>39693</v>
      </c>
    </row>
    <row r="13" spans="1:2" ht="12.75">
      <c r="A13" s="1" t="s">
        <v>6</v>
      </c>
      <c r="B13" s="3">
        <v>62183</v>
      </c>
    </row>
    <row r="14" spans="1:2" ht="12.75">
      <c r="A14" s="1" t="s">
        <v>7</v>
      </c>
      <c r="B14" s="3">
        <v>37033</v>
      </c>
    </row>
    <row r="15" spans="1:2" ht="12.75">
      <c r="A15" s="1" t="s">
        <v>8</v>
      </c>
      <c r="B15" s="3">
        <v>32429</v>
      </c>
    </row>
    <row r="16" spans="1:2" ht="12.75">
      <c r="A16" s="1" t="s">
        <v>9</v>
      </c>
      <c r="B16" s="3">
        <v>42344</v>
      </c>
    </row>
    <row r="17" spans="1:2" ht="12.75">
      <c r="A17" s="1" t="s">
        <v>10</v>
      </c>
      <c r="B17" s="3">
        <v>43110</v>
      </c>
    </row>
    <row r="18" spans="1:2" ht="12.75">
      <c r="A18" s="1" t="s">
        <v>11</v>
      </c>
      <c r="B18" s="7" t="s">
        <v>16</v>
      </c>
    </row>
    <row r="19" spans="1:2" ht="13.5" thickBot="1">
      <c r="A19" s="5" t="s">
        <v>12</v>
      </c>
      <c r="B19" s="8" t="s">
        <v>16</v>
      </c>
    </row>
    <row r="20" spans="1:2" ht="12.75">
      <c r="A20" s="68" t="s">
        <v>14</v>
      </c>
      <c r="B20" s="69"/>
    </row>
    <row r="21" spans="1:2" ht="12.75">
      <c r="A21" s="68"/>
      <c r="B21" s="69"/>
    </row>
    <row r="22" spans="1:2" ht="12.75">
      <c r="A22" s="69"/>
      <c r="B22" s="69"/>
    </row>
  </sheetData>
  <sheetProtection/>
  <mergeCells count="4">
    <mergeCell ref="A20:B22"/>
    <mergeCell ref="A1:B3"/>
    <mergeCell ref="A4:A6"/>
    <mergeCell ref="B4:B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11.421875" style="9" customWidth="1"/>
    <col min="2" max="2" width="34.00390625" style="9" customWidth="1"/>
    <col min="3" max="16384" width="11.421875" style="9" customWidth="1"/>
  </cols>
  <sheetData>
    <row r="1" spans="1:2" ht="12.75">
      <c r="A1" s="62" t="s">
        <v>45</v>
      </c>
      <c r="B1" s="62"/>
    </row>
    <row r="2" spans="1:2" ht="12.75">
      <c r="A2" s="62"/>
      <c r="B2" s="62"/>
    </row>
    <row r="3" spans="1:2" ht="13.5" thickBot="1">
      <c r="A3" s="62"/>
      <c r="B3" s="62"/>
    </row>
    <row r="4" spans="1:2" ht="12.75">
      <c r="A4" s="70" t="s">
        <v>13</v>
      </c>
      <c r="B4" s="70" t="s">
        <v>15</v>
      </c>
    </row>
    <row r="5" spans="1:2" ht="12.75">
      <c r="A5" s="71"/>
      <c r="B5" s="71"/>
    </row>
    <row r="6" spans="1:2" ht="12.75">
      <c r="A6" s="71"/>
      <c r="B6" s="71"/>
    </row>
    <row r="7" spans="1:2" ht="12.75">
      <c r="A7" s="16" t="s">
        <v>0</v>
      </c>
      <c r="B7" s="17">
        <v>35914.541666666664</v>
      </c>
    </row>
    <row r="8" spans="1:2" ht="12.75">
      <c r="A8" s="18" t="s">
        <v>1</v>
      </c>
      <c r="B8" s="19">
        <v>40744</v>
      </c>
    </row>
    <row r="9" spans="1:2" ht="12.75">
      <c r="A9" s="18" t="s">
        <v>2</v>
      </c>
      <c r="B9" s="19">
        <v>34837</v>
      </c>
    </row>
    <row r="10" spans="1:2" ht="12.75">
      <c r="A10" s="18" t="s">
        <v>3</v>
      </c>
      <c r="B10" s="19">
        <v>41444</v>
      </c>
    </row>
    <row r="11" spans="1:2" ht="12.75">
      <c r="A11" s="18" t="s">
        <v>4</v>
      </c>
      <c r="B11" s="19">
        <v>40583</v>
      </c>
    </row>
    <row r="12" spans="1:2" ht="12.75">
      <c r="A12" s="18" t="s">
        <v>5</v>
      </c>
      <c r="B12" s="19">
        <v>38512</v>
      </c>
    </row>
    <row r="13" spans="1:2" ht="12.75">
      <c r="A13" s="18" t="s">
        <v>6</v>
      </c>
      <c r="B13" s="19">
        <v>23276.5</v>
      </c>
    </row>
    <row r="14" spans="1:2" ht="12.75">
      <c r="A14" s="18" t="s">
        <v>7</v>
      </c>
      <c r="B14" s="19">
        <v>37033</v>
      </c>
    </row>
    <row r="15" spans="1:2" ht="12.75">
      <c r="A15" s="18" t="s">
        <v>8</v>
      </c>
      <c r="B15" s="19">
        <v>32429</v>
      </c>
    </row>
    <row r="16" spans="1:2" ht="12.75">
      <c r="A16" s="18" t="s">
        <v>9</v>
      </c>
      <c r="B16" s="19">
        <v>44913</v>
      </c>
    </row>
    <row r="17" spans="1:2" ht="12.75">
      <c r="A17" s="18" t="s">
        <v>10</v>
      </c>
      <c r="B17" s="19">
        <v>30238</v>
      </c>
    </row>
    <row r="18" spans="1:2" ht="12.75">
      <c r="A18" s="18" t="s">
        <v>11</v>
      </c>
      <c r="B18" s="19">
        <v>33689</v>
      </c>
    </row>
    <row r="19" spans="1:2" ht="13.5" thickBot="1">
      <c r="A19" s="20" t="s">
        <v>12</v>
      </c>
      <c r="B19" s="21">
        <v>33276</v>
      </c>
    </row>
    <row r="20" spans="1:2" ht="12.75">
      <c r="A20" s="68" t="s">
        <v>14</v>
      </c>
      <c r="B20" s="69"/>
    </row>
    <row r="21" spans="1:2" ht="12.75">
      <c r="A21" s="68"/>
      <c r="B21" s="69"/>
    </row>
    <row r="22" spans="1:2" ht="12.75">
      <c r="A22" s="69"/>
      <c r="B22" s="69"/>
    </row>
  </sheetData>
  <sheetProtection/>
  <mergeCells count="4">
    <mergeCell ref="A1:B3"/>
    <mergeCell ref="A4:A6"/>
    <mergeCell ref="B4:B6"/>
    <mergeCell ref="A20:B2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11.421875" style="9" customWidth="1"/>
    <col min="2" max="2" width="34.00390625" style="9" customWidth="1"/>
    <col min="3" max="16384" width="11.421875" style="9" customWidth="1"/>
  </cols>
  <sheetData>
    <row r="1" spans="1:2" ht="12.75">
      <c r="A1" s="62" t="s">
        <v>46</v>
      </c>
      <c r="B1" s="62"/>
    </row>
    <row r="2" spans="1:2" ht="12.75">
      <c r="A2" s="62"/>
      <c r="B2" s="62"/>
    </row>
    <row r="3" spans="1:2" ht="13.5" thickBot="1">
      <c r="A3" s="62"/>
      <c r="B3" s="62"/>
    </row>
    <row r="4" spans="1:2" ht="12.75">
      <c r="A4" s="70" t="s">
        <v>13</v>
      </c>
      <c r="B4" s="70" t="s">
        <v>15</v>
      </c>
    </row>
    <row r="5" spans="1:2" ht="12.75">
      <c r="A5" s="71"/>
      <c r="B5" s="71"/>
    </row>
    <row r="6" spans="1:2" ht="12.75">
      <c r="A6" s="71"/>
      <c r="B6" s="71"/>
    </row>
    <row r="7" spans="1:2" ht="12.75">
      <c r="A7" s="16" t="s">
        <v>0</v>
      </c>
      <c r="B7" s="17">
        <v>41708.166666666664</v>
      </c>
    </row>
    <row r="8" spans="1:2" ht="12.75">
      <c r="A8" s="18" t="s">
        <v>1</v>
      </c>
      <c r="B8" s="19">
        <v>37908</v>
      </c>
    </row>
    <row r="9" spans="1:2" ht="12.75">
      <c r="A9" s="18" t="s">
        <v>2</v>
      </c>
      <c r="B9" s="19">
        <v>36760</v>
      </c>
    </row>
    <row r="10" spans="1:2" ht="12.75">
      <c r="A10" s="18" t="s">
        <v>3</v>
      </c>
      <c r="B10" s="22" t="s">
        <v>16</v>
      </c>
    </row>
    <row r="11" spans="1:2" ht="12.75">
      <c r="A11" s="18" t="s">
        <v>4</v>
      </c>
      <c r="B11" s="22" t="s">
        <v>16</v>
      </c>
    </row>
    <row r="12" spans="1:2" ht="12.75">
      <c r="A12" s="18" t="s">
        <v>5</v>
      </c>
      <c r="B12" s="22" t="s">
        <v>16</v>
      </c>
    </row>
    <row r="13" spans="1:2" ht="12.75">
      <c r="A13" s="18" t="s">
        <v>6</v>
      </c>
      <c r="B13" s="22" t="s">
        <v>16</v>
      </c>
    </row>
    <row r="14" spans="1:2" ht="12.75">
      <c r="A14" s="18" t="s">
        <v>7</v>
      </c>
      <c r="B14" s="22" t="s">
        <v>16</v>
      </c>
    </row>
    <row r="15" spans="1:2" ht="12.75">
      <c r="A15" s="18" t="s">
        <v>8</v>
      </c>
      <c r="B15" s="22" t="s">
        <v>16</v>
      </c>
    </row>
    <row r="16" spans="1:2" ht="12.75">
      <c r="A16" s="18" t="s">
        <v>9</v>
      </c>
      <c r="B16" s="19">
        <v>45505</v>
      </c>
    </row>
    <row r="17" spans="1:2" ht="12.75">
      <c r="A17" s="18" t="s">
        <v>10</v>
      </c>
      <c r="B17" s="19">
        <v>46009</v>
      </c>
    </row>
    <row r="18" spans="1:2" ht="12.75">
      <c r="A18" s="18" t="s">
        <v>11</v>
      </c>
      <c r="B18" s="19">
        <v>42848</v>
      </c>
    </row>
    <row r="19" spans="1:2" ht="13.5" thickBot="1">
      <c r="A19" s="20" t="s">
        <v>12</v>
      </c>
      <c r="B19" s="21">
        <v>41219</v>
      </c>
    </row>
    <row r="20" spans="1:2" ht="12.75">
      <c r="A20" s="68" t="s">
        <v>14</v>
      </c>
      <c r="B20" s="69"/>
    </row>
    <row r="21" spans="1:2" ht="12.75">
      <c r="A21" s="68"/>
      <c r="B21" s="69"/>
    </row>
    <row r="22" spans="1:2" ht="12.75">
      <c r="A22" s="69"/>
      <c r="B22" s="69"/>
    </row>
  </sheetData>
  <sheetProtection/>
  <mergeCells count="4">
    <mergeCell ref="A1:B3"/>
    <mergeCell ref="A4:A6"/>
    <mergeCell ref="B4:B6"/>
    <mergeCell ref="A20:B2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11.421875" style="9" customWidth="1"/>
    <col min="2" max="2" width="34.00390625" style="9" customWidth="1"/>
    <col min="3" max="16384" width="11.421875" style="9" customWidth="1"/>
  </cols>
  <sheetData>
    <row r="1" spans="1:2" ht="12.75">
      <c r="A1" s="62" t="s">
        <v>47</v>
      </c>
      <c r="B1" s="62"/>
    </row>
    <row r="2" spans="1:2" ht="12.75">
      <c r="A2" s="62"/>
      <c r="B2" s="62"/>
    </row>
    <row r="3" spans="1:2" ht="13.5" thickBot="1">
      <c r="A3" s="62"/>
      <c r="B3" s="62"/>
    </row>
    <row r="4" spans="1:2" ht="12.75">
      <c r="A4" s="70" t="s">
        <v>13</v>
      </c>
      <c r="B4" s="70" t="s">
        <v>15</v>
      </c>
    </row>
    <row r="5" spans="1:2" ht="12.75">
      <c r="A5" s="71"/>
      <c r="B5" s="71"/>
    </row>
    <row r="6" spans="1:2" ht="12.75">
      <c r="A6" s="71"/>
      <c r="B6" s="71"/>
    </row>
    <row r="7" spans="1:2" ht="12.75">
      <c r="A7" s="16" t="s">
        <v>0</v>
      </c>
      <c r="B7" s="17">
        <v>43428.5</v>
      </c>
    </row>
    <row r="8" spans="1:2" ht="12.75">
      <c r="A8" s="18" t="s">
        <v>1</v>
      </c>
      <c r="B8" s="19">
        <v>46829</v>
      </c>
    </row>
    <row r="9" spans="1:2" ht="12.75">
      <c r="A9" s="18" t="s">
        <v>2</v>
      </c>
      <c r="B9" s="19">
        <v>43153</v>
      </c>
    </row>
    <row r="10" spans="1:2" ht="12.75">
      <c r="A10" s="18" t="s">
        <v>3</v>
      </c>
      <c r="B10" s="19">
        <v>44601</v>
      </c>
    </row>
    <row r="11" spans="1:2" ht="12.75">
      <c r="A11" s="18" t="s">
        <v>4</v>
      </c>
      <c r="B11" s="19">
        <v>46758</v>
      </c>
    </row>
    <row r="12" spans="1:2" ht="12.75">
      <c r="A12" s="18" t="s">
        <v>5</v>
      </c>
      <c r="B12" s="19">
        <v>46489</v>
      </c>
    </row>
    <row r="13" spans="1:2" ht="12.75">
      <c r="A13" s="18" t="s">
        <v>6</v>
      </c>
      <c r="B13" s="19">
        <v>39739</v>
      </c>
    </row>
    <row r="14" spans="1:2" ht="12.75">
      <c r="A14" s="18" t="s">
        <v>7</v>
      </c>
      <c r="B14" s="19">
        <v>45188</v>
      </c>
    </row>
    <row r="15" spans="1:2" ht="12.75">
      <c r="A15" s="18" t="s">
        <v>8</v>
      </c>
      <c r="B15" s="19">
        <v>44908</v>
      </c>
    </row>
    <row r="16" spans="1:2" ht="12.75">
      <c r="A16" s="18" t="s">
        <v>9</v>
      </c>
      <c r="B16" s="19">
        <v>42337</v>
      </c>
    </row>
    <row r="17" spans="1:2" ht="12.75">
      <c r="A17" s="18" t="s">
        <v>10</v>
      </c>
      <c r="B17" s="19">
        <v>41880</v>
      </c>
    </row>
    <row r="18" spans="1:2" ht="12.75">
      <c r="A18" s="18" t="s">
        <v>11</v>
      </c>
      <c r="B18" s="19">
        <v>38305</v>
      </c>
    </row>
    <row r="19" spans="1:2" ht="13.5" thickBot="1">
      <c r="A19" s="20" t="s">
        <v>12</v>
      </c>
      <c r="B19" s="21">
        <v>40955</v>
      </c>
    </row>
    <row r="20" spans="1:2" ht="12.75">
      <c r="A20" s="68" t="s">
        <v>14</v>
      </c>
      <c r="B20" s="69"/>
    </row>
    <row r="21" spans="1:2" ht="12.75">
      <c r="A21" s="68"/>
      <c r="B21" s="69"/>
    </row>
    <row r="22" spans="1:2" ht="12.75">
      <c r="A22" s="69"/>
      <c r="B22" s="69"/>
    </row>
  </sheetData>
  <sheetProtection/>
  <mergeCells count="4">
    <mergeCell ref="A1:B3"/>
    <mergeCell ref="A4:A6"/>
    <mergeCell ref="B4:B6"/>
    <mergeCell ref="A20:B2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11.421875" style="9" customWidth="1"/>
    <col min="2" max="2" width="34.00390625" style="9" customWidth="1"/>
    <col min="3" max="16384" width="11.421875" style="9" customWidth="1"/>
  </cols>
  <sheetData>
    <row r="1" spans="1:2" ht="12.75">
      <c r="A1" s="62" t="s">
        <v>48</v>
      </c>
      <c r="B1" s="62"/>
    </row>
    <row r="2" spans="1:2" ht="12.75">
      <c r="A2" s="62"/>
      <c r="B2" s="62"/>
    </row>
    <row r="3" spans="1:2" ht="13.5" thickBot="1">
      <c r="A3" s="62"/>
      <c r="B3" s="62"/>
    </row>
    <row r="4" spans="1:2" ht="12.75">
      <c r="A4" s="70" t="s">
        <v>13</v>
      </c>
      <c r="B4" s="70" t="s">
        <v>15</v>
      </c>
    </row>
    <row r="5" spans="1:2" ht="12.75">
      <c r="A5" s="71"/>
      <c r="B5" s="71"/>
    </row>
    <row r="6" spans="1:2" ht="12.75">
      <c r="A6" s="71"/>
      <c r="B6" s="71"/>
    </row>
    <row r="7" spans="1:2" ht="12.75">
      <c r="A7" s="16" t="s">
        <v>0</v>
      </c>
      <c r="B7" s="17">
        <v>43570.36363636364</v>
      </c>
    </row>
    <row r="8" spans="1:2" ht="12.75">
      <c r="A8" s="18" t="s">
        <v>1</v>
      </c>
      <c r="B8" s="19">
        <v>37431</v>
      </c>
    </row>
    <row r="9" spans="1:2" ht="12.75">
      <c r="A9" s="18" t="s">
        <v>2</v>
      </c>
      <c r="B9" s="19">
        <v>37439</v>
      </c>
    </row>
    <row r="10" spans="1:2" ht="12.75">
      <c r="A10" s="18" t="s">
        <v>3</v>
      </c>
      <c r="B10" s="19">
        <v>37469</v>
      </c>
    </row>
    <row r="11" spans="1:2" ht="12.75">
      <c r="A11" s="18" t="s">
        <v>4</v>
      </c>
      <c r="B11" s="19">
        <v>38196</v>
      </c>
    </row>
    <row r="12" spans="1:2" ht="12.75">
      <c r="A12" s="18" t="s">
        <v>5</v>
      </c>
      <c r="B12" s="19">
        <v>38220</v>
      </c>
    </row>
    <row r="13" spans="1:2" ht="12.75">
      <c r="A13" s="18" t="s">
        <v>6</v>
      </c>
      <c r="B13" s="19">
        <v>38250</v>
      </c>
    </row>
    <row r="14" spans="1:2" ht="12.75">
      <c r="A14" s="18" t="s">
        <v>7</v>
      </c>
      <c r="B14" s="19">
        <v>38272</v>
      </c>
    </row>
    <row r="15" spans="1:2" ht="12.75">
      <c r="A15" s="18" t="s">
        <v>8</v>
      </c>
      <c r="B15" s="22" t="s">
        <v>49</v>
      </c>
    </row>
    <row r="16" spans="1:2" ht="12.75">
      <c r="A16" s="18" t="s">
        <v>9</v>
      </c>
      <c r="B16" s="19">
        <v>44974</v>
      </c>
    </row>
    <row r="17" spans="1:2" ht="12.75">
      <c r="A17" s="18" t="s">
        <v>10</v>
      </c>
      <c r="B17" s="19">
        <v>46676</v>
      </c>
    </row>
    <row r="18" spans="1:2" ht="12.75">
      <c r="A18" s="18" t="s">
        <v>11</v>
      </c>
      <c r="B18" s="19">
        <v>48799</v>
      </c>
    </row>
    <row r="19" spans="1:2" ht="13.5" thickBot="1">
      <c r="A19" s="20" t="s">
        <v>12</v>
      </c>
      <c r="B19" s="20">
        <v>73548</v>
      </c>
    </row>
    <row r="20" spans="1:2" ht="12.75">
      <c r="A20" s="72" t="s">
        <v>50</v>
      </c>
      <c r="B20" s="72"/>
    </row>
    <row r="21" spans="1:2" ht="12.75">
      <c r="A21" s="73"/>
      <c r="B21" s="73"/>
    </row>
    <row r="22" spans="1:2" ht="12.75">
      <c r="A22" s="68" t="s">
        <v>14</v>
      </c>
      <c r="B22" s="69"/>
    </row>
    <row r="23" spans="1:2" ht="12.75">
      <c r="A23" s="68"/>
      <c r="B23" s="69"/>
    </row>
    <row r="24" spans="1:2" ht="12.75">
      <c r="A24" s="69"/>
      <c r="B24" s="69"/>
    </row>
  </sheetData>
  <sheetProtection/>
  <mergeCells count="5">
    <mergeCell ref="A1:B3"/>
    <mergeCell ref="A4:A6"/>
    <mergeCell ref="B4:B6"/>
    <mergeCell ref="A20:B21"/>
    <mergeCell ref="A22:B2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11.421875" style="23" customWidth="1"/>
    <col min="2" max="2" width="34.00390625" style="23" customWidth="1"/>
    <col min="3" max="16384" width="11.421875" style="23" customWidth="1"/>
  </cols>
  <sheetData>
    <row r="1" spans="1:2" ht="12.75">
      <c r="A1" s="74" t="s">
        <v>51</v>
      </c>
      <c r="B1" s="74"/>
    </row>
    <row r="2" spans="1:2" ht="12.75">
      <c r="A2" s="74"/>
      <c r="B2" s="74"/>
    </row>
    <row r="3" spans="1:2" ht="13.5" thickBot="1">
      <c r="A3" s="74"/>
      <c r="B3" s="74"/>
    </row>
    <row r="4" spans="1:2" ht="12.75">
      <c r="A4" s="75" t="s">
        <v>13</v>
      </c>
      <c r="B4" s="75" t="s">
        <v>15</v>
      </c>
    </row>
    <row r="5" spans="1:2" ht="12.75">
      <c r="A5" s="76"/>
      <c r="B5" s="76"/>
    </row>
    <row r="6" spans="1:2" ht="12.75">
      <c r="A6" s="76"/>
      <c r="B6" s="76"/>
    </row>
    <row r="7" spans="1:2" ht="12.75">
      <c r="A7" s="24" t="s">
        <v>0</v>
      </c>
      <c r="B7" s="25">
        <f>AVERAGE(B8:B19)</f>
        <v>35136.5</v>
      </c>
    </row>
    <row r="8" spans="1:2" ht="12.75">
      <c r="A8" s="26" t="s">
        <v>1</v>
      </c>
      <c r="B8" s="27">
        <v>28608</v>
      </c>
    </row>
    <row r="9" spans="1:2" ht="12.75">
      <c r="A9" s="26" t="s">
        <v>2</v>
      </c>
      <c r="B9" s="27">
        <v>29944</v>
      </c>
    </row>
    <row r="10" spans="1:2" ht="12.75">
      <c r="A10" s="26" t="s">
        <v>3</v>
      </c>
      <c r="B10" s="27">
        <v>29989</v>
      </c>
    </row>
    <row r="11" spans="1:2" ht="12.75">
      <c r="A11" s="26" t="s">
        <v>4</v>
      </c>
      <c r="B11" s="27">
        <v>32099</v>
      </c>
    </row>
    <row r="12" spans="1:2" ht="12.75">
      <c r="A12" s="26" t="s">
        <v>5</v>
      </c>
      <c r="B12" s="27">
        <v>33556</v>
      </c>
    </row>
    <row r="13" spans="1:2" ht="12.75">
      <c r="A13" s="26" t="s">
        <v>6</v>
      </c>
      <c r="B13" s="27">
        <v>39990</v>
      </c>
    </row>
    <row r="14" spans="1:2" ht="12.75">
      <c r="A14" s="26" t="s">
        <v>7</v>
      </c>
      <c r="B14" s="27">
        <v>42557</v>
      </c>
    </row>
    <row r="15" spans="1:2" ht="12.75">
      <c r="A15" s="26" t="s">
        <v>8</v>
      </c>
      <c r="B15" s="27">
        <v>35140</v>
      </c>
    </row>
    <row r="16" spans="1:2" ht="12.75">
      <c r="A16" s="26" t="s">
        <v>9</v>
      </c>
      <c r="B16" s="27">
        <v>37427</v>
      </c>
    </row>
    <row r="17" spans="1:2" ht="12.75">
      <c r="A17" s="26" t="s">
        <v>10</v>
      </c>
      <c r="B17" s="27">
        <v>37447</v>
      </c>
    </row>
    <row r="18" spans="1:2" ht="12.75">
      <c r="A18" s="26" t="s">
        <v>11</v>
      </c>
      <c r="B18" s="27">
        <v>37458</v>
      </c>
    </row>
    <row r="19" spans="1:2" ht="13.5" thickBot="1">
      <c r="A19" s="28" t="s">
        <v>12</v>
      </c>
      <c r="B19" s="28">
        <v>37423</v>
      </c>
    </row>
    <row r="20" spans="1:2" ht="12.75">
      <c r="A20" s="77" t="s">
        <v>50</v>
      </c>
      <c r="B20" s="77"/>
    </row>
    <row r="21" spans="1:2" ht="12.75">
      <c r="A21" s="78"/>
      <c r="B21" s="78"/>
    </row>
    <row r="22" spans="1:2" ht="12.75">
      <c r="A22" s="79" t="s">
        <v>14</v>
      </c>
      <c r="B22" s="80"/>
    </row>
    <row r="23" spans="1:2" ht="12.75">
      <c r="A23" s="79"/>
      <c r="B23" s="80"/>
    </row>
    <row r="24" spans="1:2" ht="12.75">
      <c r="A24" s="80"/>
      <c r="B24" s="80"/>
    </row>
  </sheetData>
  <sheetProtection/>
  <mergeCells count="5">
    <mergeCell ref="A1:B3"/>
    <mergeCell ref="A4:A6"/>
    <mergeCell ref="B4:B6"/>
    <mergeCell ref="A20:B21"/>
    <mergeCell ref="A22:B2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11.421875" style="9" customWidth="1"/>
    <col min="2" max="2" width="34.00390625" style="9" customWidth="1"/>
    <col min="3" max="16384" width="11.421875" style="9" customWidth="1"/>
  </cols>
  <sheetData>
    <row r="1" spans="1:2" ht="12.75" customHeight="1">
      <c r="A1" s="85" t="s">
        <v>52</v>
      </c>
      <c r="B1" s="85"/>
    </row>
    <row r="2" spans="1:2" ht="12.75">
      <c r="A2" s="85"/>
      <c r="B2" s="85"/>
    </row>
    <row r="3" spans="1:2" ht="13.5" thickBot="1">
      <c r="A3" s="85"/>
      <c r="B3" s="85"/>
    </row>
    <row r="4" spans="1:2" ht="12.75">
      <c r="A4" s="70" t="s">
        <v>13</v>
      </c>
      <c r="B4" s="70" t="s">
        <v>53</v>
      </c>
    </row>
    <row r="5" spans="1:2" ht="12.75">
      <c r="A5" s="81"/>
      <c r="B5" s="81"/>
    </row>
    <row r="6" spans="1:2" ht="12.75">
      <c r="A6" s="71"/>
      <c r="B6" s="71"/>
    </row>
    <row r="7" spans="1:2" ht="12.75">
      <c r="A7" s="41" t="s">
        <v>0</v>
      </c>
      <c r="B7" s="42">
        <v>24752.5</v>
      </c>
    </row>
    <row r="8" spans="1:2" ht="12.75">
      <c r="A8" s="43" t="s">
        <v>1</v>
      </c>
      <c r="B8" s="44">
        <v>22142</v>
      </c>
    </row>
    <row r="9" spans="1:2" ht="12.75">
      <c r="A9" s="43" t="s">
        <v>2</v>
      </c>
      <c r="B9" s="44">
        <v>20126</v>
      </c>
    </row>
    <row r="10" spans="1:2" ht="12.75">
      <c r="A10" s="43" t="s">
        <v>3</v>
      </c>
      <c r="B10" s="44">
        <v>22131</v>
      </c>
    </row>
    <row r="11" spans="1:2" ht="12.75">
      <c r="A11" s="43" t="s">
        <v>4</v>
      </c>
      <c r="B11" s="44">
        <v>22777</v>
      </c>
    </row>
    <row r="12" spans="1:2" ht="12.75">
      <c r="A12" s="43" t="s">
        <v>5</v>
      </c>
      <c r="B12" s="44">
        <v>23319</v>
      </c>
    </row>
    <row r="13" spans="1:2" ht="12.75">
      <c r="A13" s="43" t="s">
        <v>6</v>
      </c>
      <c r="B13" s="44">
        <v>23217</v>
      </c>
    </row>
    <row r="14" spans="1:2" ht="12.75">
      <c r="A14" s="43" t="s">
        <v>7</v>
      </c>
      <c r="B14" s="44">
        <v>27259</v>
      </c>
    </row>
    <row r="15" spans="1:2" ht="12.75">
      <c r="A15" s="43" t="s">
        <v>8</v>
      </c>
      <c r="B15" s="44">
        <v>25883</v>
      </c>
    </row>
    <row r="16" spans="1:2" ht="12.75">
      <c r="A16" s="43" t="s">
        <v>9</v>
      </c>
      <c r="B16" s="44">
        <v>25798</v>
      </c>
    </row>
    <row r="17" spans="1:2" ht="12.75">
      <c r="A17" s="43" t="s">
        <v>10</v>
      </c>
      <c r="B17" s="44">
        <v>28094</v>
      </c>
    </row>
    <row r="18" spans="1:2" ht="12.75">
      <c r="A18" s="43" t="s">
        <v>11</v>
      </c>
      <c r="B18" s="44">
        <v>28830</v>
      </c>
    </row>
    <row r="19" spans="1:2" ht="13.5" thickBot="1">
      <c r="A19" s="20" t="s">
        <v>12</v>
      </c>
      <c r="B19" s="45">
        <v>27454</v>
      </c>
    </row>
    <row r="20" spans="1:2" ht="25.5" customHeight="1">
      <c r="A20" s="82" t="s">
        <v>50</v>
      </c>
      <c r="B20" s="82"/>
    </row>
    <row r="21" spans="1:2" ht="47.25" customHeight="1">
      <c r="A21" s="83" t="s">
        <v>14</v>
      </c>
      <c r="B21" s="84"/>
    </row>
  </sheetData>
  <sheetProtection/>
  <mergeCells count="5">
    <mergeCell ref="A4:A6"/>
    <mergeCell ref="B4:B6"/>
    <mergeCell ref="A20:B20"/>
    <mergeCell ref="A21:B21"/>
    <mergeCell ref="A1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Tercera Edad. Año 2005</dc:title>
  <dc:subject/>
  <dc:creator>user</dc:creator>
  <cp:keywords/>
  <dc:description/>
  <cp:lastModifiedBy>Carolina Mutti</cp:lastModifiedBy>
  <cp:lastPrinted>2010-07-20T13:45:02Z</cp:lastPrinted>
  <dcterms:created xsi:type="dcterms:W3CDTF">2005-11-15T18:59:11Z</dcterms:created>
  <dcterms:modified xsi:type="dcterms:W3CDTF">2018-06-27T13:13:44Z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