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A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<sst xmlns="http://schemas.openxmlformats.org/spreadsheetml/2006/main" count="116" uniqueCount="74">
  <si>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</si>
  <si>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</si>
  <si>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</si>
  <si>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</si>
  <si>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</si>
  <si>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</si>
  <si>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</si>
  <si>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</si>
  <si>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</si>
  <si>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</si>
  <si>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</si>
  <si>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</si>
  <si>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</si>
  <si>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</si>
  <si>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</si>
  <si>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</si>
  <si>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</si>
  <si>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</si>
  <si>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</si>
  <si>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</si>
  <si>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</si>
  <si>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</si>
  <si>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</si>
  <si>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</si>
  <si>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</si>
  <si>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</si>
  <si>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</si>
  <si>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Año 2015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</si>
  <si>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</si>
  <si>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</si>
  <si>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</si>
  <si>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</si>
  <si>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</si>
  <si>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</si>
  <si>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</si>
  <si>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</si>
  <si>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</si>
  <si>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</si>
  <si>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</si>
  <si>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</si>
  <si>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</si>
  <si>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</si>
  <si>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</si>
  <si>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</si>
  <si>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</si>
  <si>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</si>
  <si>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</si>
  <si>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</si>
  <si>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</si>
  <si>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</si>
  <si>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</si>
  <si>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</si>
  <si>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</si>
  <si>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</si>
  <si>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</si>
  <si>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</si>
  <si>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</si>
  <si>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</si>
  <si>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</si>
  <si>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</si>
  <si>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</si>
  <si>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</si>
  <si>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</si>
  <si>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</si>
  <si>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</si>
  <si>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</si>
  <si>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</si>
  <si>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</si>
  <si>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</si>
  <si>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</si>
  <si>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</si>
  <si>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</si>
  <si>
    <t>Obtener Información referida a permisos solicitados de construcciones nuevas por destino de la obra según tramo de superficie. Ciudad de Buenos Aires. Año 2015</t>
  </si>
  <si>
    <t xml:space="preserve">ED_TCI_2015_A_02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</si>
</sst>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5</v>
      </c>
      <c r="B2" s="20" t="s">
        <v>0</v>
      </c>
      <c r="C2" s="20"/>
      <c r="D2" s="19" t="s">
        <v>6</v>
      </c>
      <c r="E2" s="19"/>
      <c r="F2" s="19" t="s">
        <v>7</v>
      </c>
      <c r="G2" s="19"/>
      <c r="H2" s="19" t="s">
        <v>8</v>
      </c>
      <c r="I2" s="19"/>
      <c r="J2" s="19" t="s">
        <v>9</v>
      </c>
      <c r="K2" s="19"/>
    </row>
    <row r="3" spans="1:11" s="1" customFormat="1" ht="36" customHeight="1">
      <c r="A3" s="22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381</v>
      </c>
      <c r="C4" s="11">
        <f aca="true" t="shared" si="0" ref="C4:K4">SUM(C5:C9)</f>
        <v>617293</v>
      </c>
      <c r="D4" s="11">
        <f t="shared" si="0"/>
        <v>195</v>
      </c>
      <c r="E4" s="11">
        <f t="shared" si="0"/>
        <v>93690</v>
      </c>
      <c r="F4" s="11">
        <f t="shared" si="0"/>
        <v>74</v>
      </c>
      <c r="G4" s="11">
        <f t="shared" si="0"/>
        <v>91459</v>
      </c>
      <c r="H4" s="11">
        <f t="shared" si="0"/>
        <v>77</v>
      </c>
      <c r="I4" s="11">
        <f t="shared" si="0"/>
        <v>149510</v>
      </c>
      <c r="J4" s="11">
        <f t="shared" si="0"/>
        <v>35</v>
      </c>
      <c r="K4" s="11">
        <f t="shared" si="0"/>
        <v>282634</v>
      </c>
    </row>
    <row r="5" spans="1:11" s="1" customFormat="1" ht="12.75">
      <c r="A5" s="2" t="s">
        <v>17</v>
      </c>
      <c r="B5" s="10">
        <v>20</v>
      </c>
      <c r="C5" s="10">
        <v>5683</v>
      </c>
      <c r="D5" s="12">
        <v>20</v>
      </c>
      <c r="E5" s="12">
        <v>5683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193</v>
      </c>
      <c r="C7" s="10">
        <v>230944</v>
      </c>
      <c r="D7" s="12">
        <v>96</v>
      </c>
      <c r="E7" s="12">
        <v>56540</v>
      </c>
      <c r="F7" s="12">
        <v>46</v>
      </c>
      <c r="G7" s="12">
        <v>55949</v>
      </c>
      <c r="H7" s="12">
        <v>40</v>
      </c>
      <c r="I7" s="12">
        <v>79990</v>
      </c>
      <c r="J7" s="12">
        <v>11</v>
      </c>
      <c r="K7" s="12">
        <v>38465</v>
      </c>
    </row>
    <row r="8" spans="1:11" s="1" customFormat="1" ht="12.75">
      <c r="A8" s="2" t="s">
        <v>20</v>
      </c>
      <c r="B8" s="10">
        <v>85</v>
      </c>
      <c r="C8" s="10">
        <v>170716</v>
      </c>
      <c r="D8" s="12">
        <v>20</v>
      </c>
      <c r="E8" s="12">
        <v>12660</v>
      </c>
      <c r="F8" s="12">
        <v>19</v>
      </c>
      <c r="G8" s="12">
        <v>23696</v>
      </c>
      <c r="H8" s="12">
        <v>29</v>
      </c>
      <c r="I8" s="12">
        <v>55876</v>
      </c>
      <c r="J8" s="12">
        <v>17</v>
      </c>
      <c r="K8" s="12">
        <v>78484</v>
      </c>
    </row>
    <row r="9" spans="1:11" s="1" customFormat="1" ht="12.75">
      <c r="A9" s="3" t="s">
        <v>1</v>
      </c>
      <c r="B9" s="10">
        <v>83</v>
      </c>
      <c r="C9" s="10">
        <v>209950</v>
      </c>
      <c r="D9" s="10">
        <v>59</v>
      </c>
      <c r="E9" s="10">
        <v>18807</v>
      </c>
      <c r="F9" s="10">
        <v>9</v>
      </c>
      <c r="G9" s="10">
        <v>11814</v>
      </c>
      <c r="H9" s="10">
        <v>8</v>
      </c>
      <c r="I9" s="10">
        <v>13644</v>
      </c>
      <c r="J9" s="10">
        <v>7</v>
      </c>
      <c r="K9" s="10">
        <v>165685</v>
      </c>
    </row>
    <row r="10" spans="1:11" s="1" customFormat="1" ht="12.75">
      <c r="A10" s="2" t="s">
        <v>10</v>
      </c>
      <c r="B10" s="10">
        <v>4</v>
      </c>
      <c r="C10" s="10">
        <v>2315</v>
      </c>
      <c r="D10" s="12">
        <v>3</v>
      </c>
      <c r="E10" s="12">
        <v>1175</v>
      </c>
      <c r="F10" s="12">
        <v>1</v>
      </c>
      <c r="G10" s="12">
        <v>1140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3</v>
      </c>
      <c r="C11" s="10">
        <v>2219</v>
      </c>
      <c r="D11" s="12">
        <v>2</v>
      </c>
      <c r="E11" s="12">
        <v>887</v>
      </c>
      <c r="F11" s="12">
        <v>1</v>
      </c>
      <c r="G11" s="12">
        <v>1332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19</v>
      </c>
      <c r="C12" s="10">
        <v>167763</v>
      </c>
      <c r="D12" s="12">
        <v>6</v>
      </c>
      <c r="E12" s="12">
        <v>3511</v>
      </c>
      <c r="F12" s="12">
        <v>6</v>
      </c>
      <c r="G12" s="12">
        <v>8166</v>
      </c>
      <c r="H12" s="12">
        <v>4</v>
      </c>
      <c r="I12" s="12">
        <v>7202</v>
      </c>
      <c r="J12" s="12">
        <v>3</v>
      </c>
      <c r="K12" s="12">
        <v>148884</v>
      </c>
    </row>
    <row r="13" spans="1:11" s="1" customFormat="1" ht="12.75">
      <c r="A13" s="2" t="s">
        <v>13</v>
      </c>
      <c r="B13" s="10">
        <v>47</v>
      </c>
      <c r="C13" s="10">
        <v>18993</v>
      </c>
      <c r="D13" s="12">
        <v>43</v>
      </c>
      <c r="E13" s="12">
        <v>10846</v>
      </c>
      <c r="F13" s="12">
        <v>1</v>
      </c>
      <c r="G13" s="12">
        <v>1176</v>
      </c>
      <c r="H13" s="12">
        <v>2</v>
      </c>
      <c r="I13" s="12">
        <v>3161</v>
      </c>
      <c r="J13" s="12">
        <v>1</v>
      </c>
      <c r="K13" s="12">
        <v>3810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2</v>
      </c>
      <c r="C15" s="10">
        <v>2355</v>
      </c>
      <c r="D15" s="12">
        <v>1</v>
      </c>
      <c r="E15" s="12">
        <v>589</v>
      </c>
      <c r="F15" s="12">
        <v>0</v>
      </c>
      <c r="G15" s="12">
        <v>0</v>
      </c>
      <c r="H15" s="12">
        <v>1</v>
      </c>
      <c r="I15" s="12">
        <v>1766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3</v>
      </c>
      <c r="C16" s="10">
        <v>5402</v>
      </c>
      <c r="D16" s="12">
        <v>1</v>
      </c>
      <c r="E16" s="12">
        <v>402</v>
      </c>
      <c r="F16" s="12">
        <v>0</v>
      </c>
      <c r="G16" s="12">
        <v>0</v>
      </c>
      <c r="H16" s="12">
        <v>1</v>
      </c>
      <c r="I16" s="12">
        <v>1515</v>
      </c>
      <c r="J16" s="12">
        <v>1</v>
      </c>
      <c r="K16" s="12">
        <v>3485</v>
      </c>
    </row>
    <row r="17" spans="1:11" s="1" customFormat="1" ht="12.75">
      <c r="A17" s="2" t="s">
        <v>21</v>
      </c>
      <c r="B17" s="10">
        <v>1</v>
      </c>
      <c r="C17" s="10">
        <v>3255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3255</v>
      </c>
    </row>
    <row r="18" spans="1:11" s="1" customFormat="1" ht="12.75">
      <c r="A18" s="2" t="s">
        <v>22</v>
      </c>
      <c r="B18" s="10">
        <v>2</v>
      </c>
      <c r="C18" s="10">
        <v>966</v>
      </c>
      <c r="D18" s="12">
        <v>2</v>
      </c>
      <c r="E18" s="12">
        <v>966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2</v>
      </c>
      <c r="C22" s="10">
        <v>6682</v>
      </c>
      <c r="D22" s="12">
        <v>1</v>
      </c>
      <c r="E22" s="12">
        <v>431</v>
      </c>
      <c r="F22" s="12">
        <v>0</v>
      </c>
      <c r="G22" s="12">
        <v>0</v>
      </c>
      <c r="H22" s="12">
        <v>0</v>
      </c>
      <c r="I22" s="12">
        <v>0</v>
      </c>
      <c r="J22" s="12">
        <v>1</v>
      </c>
      <c r="K22" s="12">
        <v>6251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51.181102362204726</v>
      </c>
      <c r="E23" s="5">
        <f>E4*100/$C$4</f>
        <v>15.177557497007093</v>
      </c>
      <c r="F23" s="5">
        <f>F4*100/$B$4</f>
        <v>19.42257217847769</v>
      </c>
      <c r="G23" s="5">
        <f>G4*100/$C$4</f>
        <v>14.81614079537594</v>
      </c>
      <c r="H23" s="5">
        <f>H4*100/$B$4</f>
        <v>20.20997375328084</v>
      </c>
      <c r="I23" s="5">
        <f>I4*100/$C$4</f>
        <v>24.220264930916112</v>
      </c>
      <c r="J23" s="5">
        <f>J4*100/$B$4</f>
        <v>9.186351706036746</v>
      </c>
      <c r="K23" s="5">
        <f>K4*100/$C$4</f>
        <v>45.786036776700854</v>
      </c>
    </row>
    <row r="24" spans="1:11" ht="24.75" customHeight="1">
      <c r="A24" s="15" t="s">
        <v>28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2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1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58.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2018-09-13T16:20:33Z</dcterms:modified>
  <cp:category/>
  <cp:version/>
  <cp:contentType/>
  <cp:contentStatus/>
</cp:coreProperties>
</file>