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760"/>
  </bookViews>
  <sheets>
    <sheet name="CNPVEDU_4" sheetId="4" r:id="rId1"/>
    <sheet name="2022" sheetId="5" r:id="rId2"/>
    <sheet name="2010" sheetId="2" r:id="rId3"/>
    <sheet name="2001" sheetId="1" r:id="rId4"/>
    <sheet name="Ficha técnica" sheetId="3" r:id="rId5"/>
  </sheets>
  <calcPr calcId="144525"/>
</workbook>
</file>

<file path=xl/calcChain.xml><?xml version="1.0" encoding="utf-8"?>
<calcChain xmlns="http://schemas.openxmlformats.org/spreadsheetml/2006/main">
  <c r="B23" i="2" l="1"/>
  <c r="B14" i="2"/>
</calcChain>
</file>

<file path=xl/sharedStrings.xml><?xml version="1.0" encoding="utf-8"?>
<sst xmlns="http://schemas.openxmlformats.org/spreadsheetml/2006/main" count="179" uniqueCount="81">
  <si>
    <t xml:space="preserve">Distribución porcentual de la población de 25 años y más por máximo nivel de enseñanza alcanzado según sexo y grupo de edad. Ciudad de Buenos Aires. Año 2001 </t>
  </si>
  <si>
    <t>Sexo y grupo de edad (años)</t>
  </si>
  <si>
    <t xml:space="preserve">Población de 25 años y más
</t>
  </si>
  <si>
    <t>Máximo nivel de enseñanza alcanzado</t>
  </si>
  <si>
    <t>Sin instrucción (incluye nunca asistió e inicial)</t>
  </si>
  <si>
    <t xml:space="preserve">Primario </t>
  </si>
  <si>
    <t>Secundario</t>
  </si>
  <si>
    <t>Superior no universitario</t>
  </si>
  <si>
    <t>Superior universitario</t>
  </si>
  <si>
    <t>Incompleto</t>
  </si>
  <si>
    <t>Completo</t>
  </si>
  <si>
    <t>Total</t>
  </si>
  <si>
    <t>25 - 29</t>
  </si>
  <si>
    <t>30 - 39</t>
  </si>
  <si>
    <t>40 - 49</t>
  </si>
  <si>
    <t>50 - 59</t>
  </si>
  <si>
    <t>60 - 69</t>
  </si>
  <si>
    <t>70 - 79</t>
  </si>
  <si>
    <t>80 y más</t>
  </si>
  <si>
    <t>Varón</t>
  </si>
  <si>
    <t>Mujer</t>
  </si>
  <si>
    <r>
      <rPr>
        <b/>
        <sz val="8"/>
        <rFont val="Arial"/>
        <family val="2"/>
      </rPr>
      <t>Fuente:</t>
    </r>
    <r>
      <rPr>
        <sz val="8"/>
        <rFont val="Arial"/>
        <family val="2"/>
      </rPr>
      <t xml:space="preserve"> Dirección General de Estadística y Censos (Ministerio de Economía y Finanzas, GCBA) sobre la base de datos de INDEC. Censo Nacional de Población y Vivienda de 2001.</t>
    </r>
  </si>
  <si>
    <t>Distribución porcentual de la población de 25 años y más por máximo nivel de enseñanza alcanzado según sexo y grupo de edad. Ciudad de Buenos Aires. Año 2010</t>
  </si>
  <si>
    <t>Post universitario</t>
  </si>
  <si>
    <r>
      <t>Completo</t>
    </r>
    <r>
      <rPr>
        <vertAlign val="superscript"/>
        <sz val="9"/>
        <color indexed="8"/>
        <rFont val="Arial"/>
        <family val="2"/>
      </rPr>
      <t>1</t>
    </r>
  </si>
  <si>
    <r>
      <t>Incompleto</t>
    </r>
    <r>
      <rPr>
        <vertAlign val="superscript"/>
        <sz val="9"/>
        <color indexed="8"/>
        <rFont val="Arial"/>
        <family val="2"/>
      </rPr>
      <t>2</t>
    </r>
  </si>
  <si>
    <r>
      <t>Completo</t>
    </r>
    <r>
      <rPr>
        <vertAlign val="superscript"/>
        <sz val="9"/>
        <color indexed="8"/>
        <rFont val="Arial"/>
        <family val="2"/>
      </rPr>
      <t>3</t>
    </r>
  </si>
  <si>
    <r>
      <t xml:space="preserve">1 </t>
    </r>
    <r>
      <rPr>
        <sz val="8"/>
        <rFont val="Arial"/>
        <family val="2"/>
      </rPr>
      <t>Incluye población que no completó Educación General Básica (EGB).</t>
    </r>
  </si>
  <si>
    <r>
      <t xml:space="preserve">2 </t>
    </r>
    <r>
      <rPr>
        <sz val="8"/>
        <rFont val="Arial"/>
        <family val="2"/>
      </rPr>
      <t>Incluye población que completó Educación General Básica (EGB), y la que no completó Polimodal.</t>
    </r>
  </si>
  <si>
    <r>
      <t xml:space="preserve">3 </t>
    </r>
    <r>
      <rPr>
        <sz val="8"/>
        <rFont val="Arial"/>
        <family val="2"/>
      </rPr>
      <t>Incluye población que completó Polimodal.</t>
    </r>
  </si>
  <si>
    <r>
      <rPr>
        <b/>
        <sz val="8"/>
        <rFont val="Arial"/>
        <family val="2"/>
      </rPr>
      <t>Nota:</t>
    </r>
    <r>
      <rPr>
        <sz val="8"/>
        <rFont val="Arial"/>
        <family val="2"/>
      </rPr>
      <t xml:space="preserve"> incluye las personas viviendo en situación de calle. </t>
    </r>
  </si>
  <si>
    <r>
      <rPr>
        <b/>
        <sz val="8"/>
        <rFont val="Arial"/>
        <family val="2"/>
      </rPr>
      <t>Fuente:</t>
    </r>
    <r>
      <rPr>
        <sz val="8"/>
        <rFont val="Arial"/>
        <family val="2"/>
      </rPr>
      <t xml:space="preserve"> Dirección General de Estadística y Censos (Ministerio de Economía y Finanzas, GCBA) sobre la base de datos de INDEC. Censo Nacional de Población, Hogares y Viviendas 2010, procesado con Redatam+SP.</t>
    </r>
  </si>
  <si>
    <t xml:space="preserve">FICHA TECNICA </t>
  </si>
  <si>
    <t>Archivo</t>
  </si>
  <si>
    <t xml:space="preserve">Área Temática </t>
  </si>
  <si>
    <t>Educación</t>
  </si>
  <si>
    <t xml:space="preserve">Tema </t>
  </si>
  <si>
    <t>Indicadores educativos de la Población</t>
  </si>
  <si>
    <t>Subtema</t>
  </si>
  <si>
    <t>Nivel de enseñanza alcanzado</t>
  </si>
  <si>
    <t>Serie</t>
  </si>
  <si>
    <t>Objetivo</t>
  </si>
  <si>
    <t>Variable 1</t>
  </si>
  <si>
    <t xml:space="preserve">Máximo nivel de enseñanza alcanzado </t>
  </si>
  <si>
    <t xml:space="preserve">Definición Operativa </t>
  </si>
  <si>
    <t>Unidad de Medida</t>
  </si>
  <si>
    <t xml:space="preserve">Porcentaje </t>
  </si>
  <si>
    <t>Método de Cálculo (formula)</t>
  </si>
  <si>
    <t>Variable 2</t>
  </si>
  <si>
    <t>Sexo</t>
  </si>
  <si>
    <t>Variable 3</t>
  </si>
  <si>
    <t>Grupo de edad (años)</t>
  </si>
  <si>
    <t>Periodicidad de Recepción (secundaria)</t>
  </si>
  <si>
    <t>No corresponde</t>
  </si>
  <si>
    <t>Periodicidad de recolección (primaria)</t>
  </si>
  <si>
    <t xml:space="preserve">Periodicidad de Difusión </t>
  </si>
  <si>
    <t>Fuente</t>
  </si>
  <si>
    <t>CNPVEDU_4</t>
  </si>
  <si>
    <t xml:space="preserve">Mostrar la situación educativa de la población adulta por máximo nivel de enseñanza alcanzado según sexo y grupo de edad. Se distribuye la población según si completó, o no, un nivel educativo dado. </t>
  </si>
  <si>
    <t xml:space="preserve">Distribución porcentual de la población de 25 años y más según el máximo nivel de enseñanza alcanzado, completo o incompleto. </t>
  </si>
  <si>
    <r>
      <t>Máximo nivel de enseñanza alcanzado</t>
    </r>
    <r>
      <rPr>
        <vertAlign val="superscript"/>
        <sz val="9"/>
        <rFont val="Arial"/>
        <family val="2"/>
      </rPr>
      <t>4</t>
    </r>
  </si>
  <si>
    <r>
      <t xml:space="preserve">4 </t>
    </r>
    <r>
      <rPr>
        <sz val="8"/>
        <rFont val="Arial"/>
        <family val="2"/>
      </rPr>
      <t>Excluye la población que asiste o asistió a educación especial.</t>
    </r>
  </si>
  <si>
    <t>Cociente entre la población de 25 años y más que alcanzó y no superó cada nivel de enseñanza y el total de la población de ese grupo de edad, por cien.</t>
  </si>
  <si>
    <t>Población de 25 años y más por máximo nivel de enseñanza alcanzado según sexo y grupo de edad. Ciudad de Buenos Aires. Año  2022</t>
  </si>
  <si>
    <t>Primario</t>
  </si>
  <si>
    <r>
      <t>Terciario no universitario</t>
    </r>
    <r>
      <rPr>
        <vertAlign val="superscript"/>
        <sz val="9"/>
        <rFont val="Arial"/>
        <family val="2"/>
      </rPr>
      <t>1</t>
    </r>
  </si>
  <si>
    <t>Universitario de grado</t>
  </si>
  <si>
    <r>
      <t>Posgrado</t>
    </r>
    <r>
      <rPr>
        <vertAlign val="superscript"/>
        <sz val="9"/>
        <rFont val="Arial"/>
        <family val="2"/>
      </rPr>
      <t>2</t>
    </r>
  </si>
  <si>
    <t>Ignorado</t>
  </si>
  <si>
    <r>
      <t>Incompleto</t>
    </r>
    <r>
      <rPr>
        <vertAlign val="superscript"/>
        <sz val="9"/>
        <color indexed="8"/>
        <rFont val="Arial"/>
        <family val="2"/>
      </rPr>
      <t>4</t>
    </r>
  </si>
  <si>
    <r>
      <t>Completo</t>
    </r>
    <r>
      <rPr>
        <vertAlign val="superscript"/>
        <sz val="9"/>
        <color indexed="8"/>
        <rFont val="Arial"/>
        <family val="2"/>
      </rPr>
      <t>5</t>
    </r>
  </si>
  <si>
    <r>
      <rPr>
        <vertAlign val="superscript"/>
        <sz val="8"/>
        <rFont val="Arial"/>
        <family val="2"/>
      </rPr>
      <t>1</t>
    </r>
    <r>
      <rPr>
        <sz val="8"/>
        <rFont val="Arial"/>
        <family val="2"/>
      </rPr>
      <t>Refiere a la formación que brindan de los institutos del nivel superior (art. 34 y art. 133 de la Ley Nº 26.206), antes denominados "instituciones de educación superior no universitaria' (Ley Nº 24.521).</t>
    </r>
  </si>
  <si>
    <r>
      <rPr>
        <vertAlign val="superscript"/>
        <sz val="8"/>
        <color indexed="8"/>
        <rFont val="Arial"/>
        <family val="2"/>
      </rPr>
      <t>2</t>
    </r>
    <r>
      <rPr>
        <sz val="8"/>
        <color indexed="8"/>
        <rFont val="Arial"/>
        <family val="2"/>
      </rPr>
      <t>Refiere a la oferta académica de posgrado de las instituciones universitarias, incluye especialización, maestría o doctorado.</t>
    </r>
  </si>
  <si>
    <r>
      <t>3</t>
    </r>
    <r>
      <rPr>
        <sz val="8"/>
        <rFont val="Arial"/>
        <family val="2"/>
      </rPr>
      <t>Incluye población que no completó Educación General Básica (EGB).</t>
    </r>
  </si>
  <si>
    <r>
      <t xml:space="preserve">4 </t>
    </r>
    <r>
      <rPr>
        <sz val="8"/>
        <rFont val="Arial"/>
        <family val="2"/>
      </rPr>
      <t>Incluye población que completó Educación General Básica (EGB), y la que no completó Polimodal.</t>
    </r>
  </si>
  <si>
    <r>
      <t xml:space="preserve">5 </t>
    </r>
    <r>
      <rPr>
        <sz val="8"/>
        <rFont val="Arial"/>
        <family val="2"/>
      </rPr>
      <t>Incluye población que completó Polimodal.</t>
    </r>
  </si>
  <si>
    <r>
      <t>Nota:</t>
    </r>
    <r>
      <rPr>
        <sz val="8"/>
        <rFont val="Arial"/>
        <family val="2"/>
      </rPr>
      <t xml:space="preserve"> los datos publicados refieren a la población en viviendas particulares y de acuerdo con la evaluación de calidad y consistencia de los resultados definitivos del INDEC, la categoría X de las respuestas a la pregunta por sexo registrado al nacer se redistribuye entre las categorías Mujer/Femenino y Varón/Masculino.</t>
    </r>
  </si>
  <si>
    <r>
      <t>Fuente:</t>
    </r>
    <r>
      <rPr>
        <sz val="8"/>
        <rFont val="Arial"/>
        <family val="2"/>
      </rPr>
      <t xml:space="preserve"> Dirección General de Estadística y Censos (Ministerio de Hacienda y Finanzas GCBA) sobre la base de datos de INDEC. Censo Nacional de Población, Hogares y Viviendas 2022.</t>
    </r>
  </si>
  <si>
    <r>
      <rPr>
        <b/>
        <sz val="9"/>
        <rFont val="Arial"/>
        <family val="2"/>
      </rPr>
      <t>Nivel de enseñanza:</t>
    </r>
    <r>
      <rPr>
        <sz val="9"/>
        <rFont val="Arial"/>
        <family val="2"/>
      </rPr>
      <t xml:space="preserve"> 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t>
    </r>
    <r>
      <rPr>
        <b/>
        <sz val="9"/>
        <rFont val="Arial"/>
        <family val="2"/>
      </rPr>
      <t xml:space="preserve">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 última parte de la educación obligatoria. 
</t>
    </r>
    <r>
      <rPr>
        <b/>
        <sz val="9"/>
        <rFont val="Arial"/>
        <family val="2"/>
      </rPr>
      <t>Primario:</t>
    </r>
    <r>
      <rPr>
        <sz val="9"/>
        <rFont val="Arial"/>
        <family val="2"/>
      </rPr>
      <t xml:space="preserve"> tiene por finalidad garantizar a todos los niños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 adolescentes y jóvenes para el ejercicio pleno de la ciudadanía, posibilitar su inserción en el mundo del trabajo y prepararlos para la continuación de los estudios. Este nivel es obligatorio y está destinado a los adolescentes, jóvenes y adultos que finalizaron el nivel primario. En la Ciudad de Buenos Aires el nivel secundario de la modalidad común comprende la educación de los adolescentes desde los trece (13) hasta los diecisiete o dieciocho (17 ó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Comprende los siguientes servicios:
</t>
    </r>
    <r>
      <rPr>
        <b/>
        <sz val="9"/>
        <rFont val="Arial"/>
        <family val="2"/>
      </rPr>
      <t>Institutos de educación superior:</t>
    </r>
    <r>
      <rPr>
        <sz val="9"/>
        <rFont val="Arial"/>
        <family val="2"/>
      </rPr>
      <t xml:space="preserve"> tienen por finalidad, por un lado, formar y capacitar para el ejercicio de la docencia en los niveles de enseñanza inicial, primario, secundario y superior del sistema educativo y, por el otro, “proporcionar formación superior de carácter instrumental en las áreas humanísticas, sociales, técnico-profesionales y artísticas” (Ley de Educación Superior Nº 24.521). En la Ciudad de Buenos Aires, el nivel superior de la educación común adopta dos orientaciones: la Formación Docente y la Formación Técnico Profesional. (Expresión '… instituciones de educación superior no universitaria ' es sustituida por la expresión '…institutos de educación superior', por art. 133 de la Ley Nº 26.206, B.O. 28/12/2006).
</t>
    </r>
    <r>
      <rPr>
        <b/>
        <sz val="9"/>
        <rFont val="Arial"/>
        <family val="2"/>
      </rPr>
      <t>Instituciones universitarias:</t>
    </r>
    <r>
      <rPr>
        <sz val="9"/>
        <rFont val="Arial"/>
        <family val="2"/>
      </rPr>
      <t xml:space="preserve"> 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posgrado. El posgrado incluye carreras de especialización, maestría o doctorado. </t>
    </r>
  </si>
  <si>
    <t>Dirección General de Estadística y Censos (Ministerio de Hacienda y Finanzas GCBA) sobre la base de datos de INDEC. Censos Nacionales de Población, Hogares y Viviendas.</t>
  </si>
  <si>
    <t>Distribución porcentual de la población de 25 años y más por máximo nivel de enseñanza alcanzado según sexo y grupo de edad. Ciudad de Buenos Aires. Años 2001 - 2010 - 2022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</si>
</sst>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0.0"/>
    <numFmt numFmtId="166" formatCode="_-* #,##0.00\ [$€]_-;\-* #,##0.00\ [$€]_-;_-* &quot;-&quot;??\ [$€]_-;_-@_-"/>
    <numFmt numFmtId="167" formatCode="mmm"/>
    <numFmt numFmtId="168" formatCode="#,##0.00\ &quot;Pts&quot;;\-#,##0.00\ &quot;Pts&quot;"/>
    <numFmt numFmtId="169" formatCode="#,##0\ &quot;Pts&quot;;\-#,##0\ &quot;Pts&quot;"/>
    <numFmt numFmtId="170" formatCode="#,##0.0"/>
  </numFmts>
  <fonts count="40" x14ac:knownFonts="1">
    <font>
      <sz val="12"/>
      <color theme="1"/>
      <name val="Calibri"/>
      <family val="2"/>
      <scheme val="minor"/>
    </font>
    <font>
      <sz val="10"/>
      <name val="Arial"/>
      <family val="2"/>
    </font>
    <font>
      <sz val="9"/>
      <color indexed="8"/>
      <name val="Arial"/>
      <family val="2"/>
    </font>
    <font>
      <sz val="9"/>
      <name val="Arial"/>
      <family val="2"/>
    </font>
    <font>
      <b/>
      <sz val="9"/>
      <color indexed="8"/>
      <name val="Arial"/>
      <family val="2"/>
    </font>
    <font>
      <sz val="8"/>
      <name val="Arial"/>
      <family val="2"/>
    </font>
    <font>
      <b/>
      <sz val="8"/>
      <name val="Arial"/>
      <family val="2"/>
    </font>
    <font>
      <vertAlign val="superscript"/>
      <sz val="9"/>
      <color indexed="8"/>
      <name val="Arial"/>
      <family val="2"/>
    </font>
    <font>
      <vertAlign val="superscript"/>
      <sz val="8"/>
      <name val="Arial"/>
      <family val="2"/>
    </font>
    <font>
      <b/>
      <sz val="10"/>
      <name val="Arial"/>
      <family val="2"/>
    </font>
    <font>
      <b/>
      <sz val="9"/>
      <name val="Arial"/>
      <family val="2"/>
    </font>
    <font>
      <u/>
      <sz val="9"/>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vertAlign val="superscript"/>
      <sz val="9"/>
      <name val="Arial"/>
      <family val="2"/>
    </font>
    <font>
      <sz val="12"/>
      <color theme="1"/>
      <name val="Calibri"/>
      <family val="2"/>
      <scheme val="minor"/>
    </font>
    <font>
      <sz val="11"/>
      <color theme="1"/>
      <name val="Calibri"/>
      <family val="2"/>
      <scheme val="minor"/>
    </font>
    <font>
      <u/>
      <sz val="12"/>
      <color theme="10"/>
      <name val="Calibri"/>
      <family val="2"/>
      <scheme val="minor"/>
    </font>
    <font>
      <u/>
      <sz val="11"/>
      <color theme="10"/>
      <name val="Calibri"/>
      <family val="2"/>
      <scheme val="minor"/>
    </font>
    <font>
      <sz val="10"/>
      <color theme="1"/>
      <name val="Arial"/>
      <family val="2"/>
    </font>
    <font>
      <b/>
      <sz val="9"/>
      <color theme="1"/>
      <name val="Arial"/>
      <family val="2"/>
    </font>
    <font>
      <sz val="9"/>
      <color theme="1"/>
      <name val="Arial"/>
      <family val="2"/>
    </font>
    <font>
      <sz val="8"/>
      <color indexed="8"/>
      <name val="Arial"/>
      <family val="2"/>
    </font>
    <font>
      <vertAlign val="superscript"/>
      <sz val="8"/>
      <color indexed="8"/>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s>
  <cellStyleXfs count="1350">
    <xf numFmtId="0" fontId="0"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7" fillId="16" borderId="1"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8" fillId="17" borderId="2" applyNumberFormat="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19" fillId="0" borderId="3"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0" fontId="21" fillId="7" borderId="1" applyNumberFormat="0" applyAlignment="0" applyProtection="0"/>
    <xf numFmtId="166" fontId="1" fillId="0" borderId="0" applyFont="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0" fontId="22" fillId="3" borderId="0" applyNumberFormat="0" applyBorder="0" applyAlignment="0" applyProtection="0"/>
    <xf numFmtId="164" fontId="1" fillId="0" borderId="0" applyFont="0" applyFill="0" applyBorder="0" applyAlignment="0" applyProtection="0"/>
    <xf numFmtId="0" fontId="9" fillId="22" borderId="0" applyNumberFormat="0" applyBorder="0" applyProtection="0">
      <alignment horizontal="center"/>
    </xf>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23" fillId="23" borderId="0" applyNumberFormat="0" applyBorder="0" applyAlignment="0" applyProtection="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 fillId="0" borderId="0"/>
    <xf numFmtId="0" fontId="1" fillId="0" borderId="0"/>
    <xf numFmtId="0" fontId="1" fillId="0" borderId="0"/>
    <xf numFmtId="0" fontId="1" fillId="0" borderId="0"/>
    <xf numFmtId="0" fontId="32" fillId="0" borderId="0"/>
    <xf numFmtId="0" fontId="1"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1" fillId="24" borderId="4" applyNumberFormat="0" applyFont="0" applyAlignment="0" applyProtection="0"/>
    <xf numFmtId="0" fontId="9" fillId="22" borderId="0" applyProtection="0">
      <alignment horizontal="center"/>
    </xf>
    <xf numFmtId="10" fontId="1" fillId="0" borderId="0" applyFill="0" applyBorder="0" applyAlignment="0" applyProtection="0"/>
    <xf numFmtId="10" fontId="1" fillId="0" borderId="0" applyFill="0" applyBorder="0" applyAlignment="0" applyProtection="0"/>
    <xf numFmtId="1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24" fillId="16" borderId="5" applyNumberFormat="0" applyAlignment="0" applyProtection="0"/>
    <xf numFmtId="0" fontId="1" fillId="25" borderId="6">
      <alignment horizontal="center" vertical="center" wrapText="1"/>
    </xf>
    <xf numFmtId="0" fontId="1" fillId="25" borderId="6" applyNumberFormat="0" applyAlignment="0">
      <alignment horizontal="left" vertical="center" wrapText="1"/>
    </xf>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0" fillId="0" borderId="9"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 fillId="0" borderId="10" applyNumberFormat="0" applyFill="0" applyAlignment="0" applyProtection="0"/>
    <xf numFmtId="0" fontId="12" fillId="0" borderId="0"/>
    <xf numFmtId="0" fontId="1" fillId="0" borderId="0"/>
  </cellStyleXfs>
  <cellXfs count="72">
    <xf numFmtId="0" fontId="0" fillId="0" borderId="0" xfId="0"/>
    <xf numFmtId="0" fontId="35" fillId="0" borderId="0" xfId="0" applyFont="1"/>
    <xf numFmtId="0" fontId="35" fillId="0" borderId="11" xfId="0" applyFont="1" applyBorder="1" applyAlignment="1">
      <alignment wrapText="1"/>
    </xf>
    <xf numFmtId="0" fontId="2" fillId="0" borderId="11" xfId="1088" applyFont="1" applyBorder="1" applyAlignment="1">
      <alignment horizontal="center" vertical="center" wrapText="1"/>
    </xf>
    <xf numFmtId="49" fontId="4" fillId="0" borderId="0" xfId="1088" applyNumberFormat="1" applyFont="1" applyAlignment="1">
      <alignment vertical="center"/>
    </xf>
    <xf numFmtId="3" fontId="36" fillId="0" borderId="0" xfId="0" applyNumberFormat="1" applyFont="1"/>
    <xf numFmtId="165" fontId="36" fillId="0" borderId="0" xfId="0" applyNumberFormat="1" applyFont="1"/>
    <xf numFmtId="49" fontId="2" fillId="0" borderId="0" xfId="1088" applyNumberFormat="1" applyFont="1" applyAlignment="1">
      <alignment vertical="center"/>
    </xf>
    <xf numFmtId="3" fontId="37" fillId="0" borderId="0" xfId="0" applyNumberFormat="1" applyFont="1"/>
    <xf numFmtId="165" fontId="37" fillId="0" borderId="0" xfId="0" applyNumberFormat="1" applyFont="1"/>
    <xf numFmtId="0" fontId="2" fillId="0" borderId="0" xfId="1088" applyFont="1" applyAlignment="1">
      <alignment vertical="center"/>
    </xf>
    <xf numFmtId="49" fontId="2" fillId="0" borderId="11" xfId="1088" applyNumberFormat="1" applyFont="1" applyBorder="1" applyAlignment="1">
      <alignment vertical="center"/>
    </xf>
    <xf numFmtId="3" fontId="37" fillId="0" borderId="11" xfId="0" applyNumberFormat="1" applyFont="1" applyBorder="1"/>
    <xf numFmtId="165" fontId="37" fillId="0" borderId="11" xfId="0" applyNumberFormat="1" applyFont="1" applyBorder="1"/>
    <xf numFmtId="0" fontId="32" fillId="0" borderId="0" xfId="1110" applyAlignment="1">
      <alignment wrapText="1"/>
    </xf>
    <xf numFmtId="0" fontId="1" fillId="0" borderId="0" xfId="1104"/>
    <xf numFmtId="0" fontId="10" fillId="26" borderId="12" xfId="1104" applyFont="1" applyFill="1" applyBorder="1" applyAlignment="1">
      <alignment horizontal="left" vertical="center" wrapText="1"/>
    </xf>
    <xf numFmtId="0" fontId="11" fillId="26" borderId="12" xfId="1025" applyFont="1" applyFill="1" applyBorder="1" applyAlignment="1">
      <alignment horizontal="left" vertical="center" wrapText="1"/>
    </xf>
    <xf numFmtId="0" fontId="31" fillId="0" borderId="0" xfId="1104" applyFont="1"/>
    <xf numFmtId="0" fontId="10" fillId="0" borderId="13" xfId="1104" applyFont="1" applyBorder="1" applyAlignment="1">
      <alignment vertical="center" wrapText="1"/>
    </xf>
    <xf numFmtId="0" fontId="3" fillId="0" borderId="14" xfId="1104" applyFont="1" applyBorder="1" applyAlignment="1">
      <alignment horizontal="left" vertical="center" wrapText="1"/>
    </xf>
    <xf numFmtId="0" fontId="10" fillId="0" borderId="15" xfId="1104" applyFont="1" applyBorder="1" applyAlignment="1">
      <alignment vertical="center" wrapText="1"/>
    </xf>
    <xf numFmtId="0" fontId="3" fillId="0" borderId="16" xfId="1104" applyFont="1" applyBorder="1" applyAlignment="1">
      <alignment horizontal="left" vertical="center" wrapText="1"/>
    </xf>
    <xf numFmtId="0" fontId="10" fillId="0" borderId="17" xfId="1104" applyFont="1" applyBorder="1" applyAlignment="1">
      <alignment vertical="center" wrapText="1"/>
    </xf>
    <xf numFmtId="0" fontId="3" fillId="0" borderId="18" xfId="1104" applyFont="1" applyBorder="1" applyAlignment="1">
      <alignment horizontal="left" vertical="center" wrapText="1"/>
    </xf>
    <xf numFmtId="0" fontId="10" fillId="0" borderId="19" xfId="1104" applyFont="1" applyBorder="1" applyAlignment="1">
      <alignment vertical="center" wrapText="1"/>
    </xf>
    <xf numFmtId="0" fontId="10" fillId="0" borderId="19" xfId="1104" applyFont="1" applyBorder="1" applyAlignment="1">
      <alignment horizontal="left" vertical="center" wrapText="1"/>
    </xf>
    <xf numFmtId="0" fontId="3" fillId="0" borderId="17" xfId="1104" applyFont="1" applyBorder="1" applyAlignment="1">
      <alignment horizontal="left" vertical="center" wrapText="1"/>
    </xf>
    <xf numFmtId="0" fontId="3" fillId="0" borderId="20" xfId="1104" applyFont="1" applyBorder="1" applyAlignment="1">
      <alignment horizontal="left" vertical="top" wrapText="1"/>
    </xf>
    <xf numFmtId="0" fontId="3" fillId="0" borderId="15" xfId="1104" applyFont="1" applyBorder="1" applyAlignment="1">
      <alignment horizontal="left" vertical="center" wrapText="1"/>
    </xf>
    <xf numFmtId="0" fontId="10" fillId="0" borderId="21" xfId="1104" applyFont="1" applyBorder="1" applyAlignment="1">
      <alignment vertical="center" wrapText="1"/>
    </xf>
    <xf numFmtId="0" fontId="3" fillId="0" borderId="21" xfId="1104" applyFont="1" applyBorder="1" applyAlignment="1">
      <alignment horizontal="left" vertical="center" wrapText="1"/>
    </xf>
    <xf numFmtId="0" fontId="10" fillId="0" borderId="12" xfId="1104" applyFont="1" applyBorder="1" applyAlignment="1">
      <alignment vertical="center" wrapText="1"/>
    </xf>
    <xf numFmtId="0" fontId="10" fillId="0" borderId="22" xfId="1104" applyFont="1" applyBorder="1" applyAlignment="1">
      <alignment horizontal="left" vertical="top" wrapText="1"/>
    </xf>
    <xf numFmtId="0" fontId="3" fillId="0" borderId="23" xfId="1104" applyFont="1" applyBorder="1" applyAlignment="1">
      <alignment horizontal="left" vertical="center" wrapText="1"/>
    </xf>
    <xf numFmtId="0" fontId="3" fillId="0" borderId="24" xfId="1104" applyFont="1" applyBorder="1" applyAlignment="1">
      <alignment horizontal="left" vertical="center" wrapText="1"/>
    </xf>
    <xf numFmtId="0" fontId="0" fillId="0" borderId="25" xfId="0" applyBorder="1" applyAlignment="1">
      <alignment vertical="center"/>
    </xf>
    <xf numFmtId="0" fontId="0" fillId="0" borderId="0" xfId="0" applyAlignment="1">
      <alignment vertical="center"/>
    </xf>
    <xf numFmtId="0" fontId="33" fillId="0" borderId="0" xfId="1024"/>
    <xf numFmtId="0" fontId="2" fillId="0" borderId="27" xfId="0" applyFont="1" applyBorder="1" applyAlignment="1">
      <alignment horizontal="center" vertical="center" wrapText="1"/>
    </xf>
    <xf numFmtId="0" fontId="2" fillId="0" borderId="11" xfId="1089" applyFont="1" applyBorder="1" applyAlignment="1">
      <alignment horizontal="center" vertical="center" wrapText="1"/>
    </xf>
    <xf numFmtId="3" fontId="36" fillId="0" borderId="11" xfId="0" applyNumberFormat="1" applyFont="1" applyBorder="1"/>
    <xf numFmtId="49" fontId="38" fillId="0" borderId="0" xfId="0" applyNumberFormat="1" applyFont="1"/>
    <xf numFmtId="49" fontId="2" fillId="0" borderId="0" xfId="0" applyNumberFormat="1" applyFont="1"/>
    <xf numFmtId="0" fontId="6" fillId="0" borderId="0" xfId="1349" applyFont="1" applyAlignment="1">
      <alignment horizontal="left" vertical="top" wrapText="1"/>
    </xf>
    <xf numFmtId="0" fontId="2" fillId="0" borderId="26" xfId="0" applyFont="1" applyBorder="1" applyAlignment="1">
      <alignment horizontal="center" vertical="center"/>
    </xf>
    <xf numFmtId="0" fontId="2" fillId="0" borderId="11" xfId="0" applyFont="1" applyBorder="1" applyAlignment="1">
      <alignment horizontal="center" vertical="center"/>
    </xf>
    <xf numFmtId="49" fontId="5" fillId="0" borderId="26" xfId="1348" applyNumberFormat="1" applyFont="1" applyBorder="1" applyAlignment="1">
      <alignment horizontal="left" wrapText="1"/>
    </xf>
    <xf numFmtId="49" fontId="38" fillId="0" borderId="0" xfId="1348" applyNumberFormat="1" applyFont="1" applyAlignment="1">
      <alignment horizontal="left"/>
    </xf>
    <xf numFmtId="49" fontId="8" fillId="0" borderId="0" xfId="1116" applyNumberFormat="1" applyFont="1" applyAlignment="1">
      <alignment horizontal="left" wrapText="1"/>
    </xf>
    <xf numFmtId="0" fontId="3" fillId="0" borderId="11" xfId="1117" applyFont="1" applyBorder="1" applyAlignment="1">
      <alignment horizontal="left" wrapText="1"/>
    </xf>
    <xf numFmtId="49" fontId="2" fillId="0" borderId="0" xfId="1088" applyNumberFormat="1" applyFont="1" applyAlignment="1">
      <alignment horizontal="center" vertical="center" wrapText="1"/>
    </xf>
    <xf numFmtId="49" fontId="2" fillId="0" borderId="11" xfId="1088" applyNumberFormat="1" applyFont="1" applyBorder="1" applyAlignment="1">
      <alignment horizontal="center" vertical="center" wrapText="1"/>
    </xf>
    <xf numFmtId="0" fontId="10" fillId="0" borderId="0" xfId="1117" applyFont="1" applyAlignment="1">
      <alignment horizontal="center" vertical="center" wrapText="1"/>
    </xf>
    <xf numFmtId="0" fontId="10" fillId="0" borderId="11" xfId="1117" applyFont="1" applyBorder="1" applyAlignment="1">
      <alignment horizontal="center" vertical="center" wrapText="1"/>
    </xf>
    <xf numFmtId="0" fontId="3" fillId="0" borderId="26" xfId="1117" applyFont="1" applyBorder="1" applyAlignment="1">
      <alignment horizontal="center" vertical="center" wrapText="1"/>
    </xf>
    <xf numFmtId="0" fontId="3" fillId="0" borderId="11" xfId="1117" applyFont="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0" xfId="0" applyFont="1" applyAlignment="1">
      <alignment horizontal="left" vertical="top"/>
    </xf>
    <xf numFmtId="0" fontId="35" fillId="0" borderId="11" xfId="0" applyFont="1" applyBorder="1" applyAlignment="1">
      <alignment horizontal="left"/>
    </xf>
    <xf numFmtId="49" fontId="2" fillId="0" borderId="26" xfId="1088" applyNumberFormat="1" applyFont="1" applyBorder="1" applyAlignment="1">
      <alignment horizontal="center" vertical="center" wrapText="1"/>
    </xf>
    <xf numFmtId="0" fontId="3" fillId="0" borderId="0" xfId="1117" applyFont="1" applyAlignment="1">
      <alignment horizontal="center" vertical="center" wrapText="1"/>
    </xf>
    <xf numFmtId="0" fontId="3" fillId="0" borderId="27" xfId="1117" applyFont="1" applyBorder="1" applyAlignment="1">
      <alignment horizontal="center" vertical="center"/>
    </xf>
    <xf numFmtId="0" fontId="3" fillId="0" borderId="27" xfId="1117" applyFont="1" applyBorder="1" applyAlignment="1">
      <alignment horizontal="center" vertical="center" wrapText="1"/>
    </xf>
    <xf numFmtId="0" fontId="2" fillId="0" borderId="27" xfId="1088" applyFont="1" applyBorder="1" applyAlignment="1">
      <alignment horizontal="center" vertical="center" wrapText="1"/>
    </xf>
    <xf numFmtId="49" fontId="8" fillId="0" borderId="26" xfId="1116" applyNumberFormat="1" applyFont="1" applyBorder="1" applyAlignment="1">
      <alignment horizontal="left" wrapText="1"/>
    </xf>
    <xf numFmtId="0" fontId="5" fillId="0" borderId="26" xfId="0" applyFont="1" applyBorder="1" applyAlignment="1">
      <alignment horizontal="left" vertical="top"/>
    </xf>
    <xf numFmtId="0" fontId="9" fillId="0" borderId="28" xfId="1104" applyFont="1" applyBorder="1" applyAlignment="1">
      <alignment horizontal="center" vertical="center" wrapText="1"/>
    </xf>
    <xf numFmtId="0" fontId="9" fillId="0" borderId="29" xfId="1104" applyFont="1" applyBorder="1" applyAlignment="1">
      <alignment horizontal="center" vertical="center" wrapText="1"/>
    </xf>
    <xf numFmtId="0" fontId="10" fillId="0" borderId="30" xfId="1104" applyFont="1" applyBorder="1" applyAlignment="1">
      <alignment horizontal="center" vertical="center" wrapText="1"/>
    </xf>
    <xf numFmtId="0" fontId="10" fillId="0" borderId="13" xfId="1104" applyFont="1" applyBorder="1" applyAlignment="1">
      <alignment horizontal="center" vertical="center" wrapText="1"/>
    </xf>
  </cellXfs>
  <cellStyles count="1350">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1 2" xfId="746"/>
    <cellStyle name="Cabecera 1 3" xfId="747"/>
    <cellStyle name="Cabecera 2" xfId="748"/>
    <cellStyle name="Cabecera 2 2" xfId="749"/>
    <cellStyle name="Cabecera 2 3" xfId="750"/>
    <cellStyle name="Cálculo 10" xfId="751"/>
    <cellStyle name="Cálculo 11" xfId="752"/>
    <cellStyle name="Cálculo 12" xfId="753"/>
    <cellStyle name="Cálculo 13" xfId="754"/>
    <cellStyle name="Cálculo 14" xfId="755"/>
    <cellStyle name="Cálculo 15" xfId="756"/>
    <cellStyle name="Cálculo 16" xfId="757"/>
    <cellStyle name="Cálculo 17" xfId="758"/>
    <cellStyle name="Cálculo 2" xfId="759"/>
    <cellStyle name="Cálculo 2 2" xfId="760"/>
    <cellStyle name="Cálculo 2 3" xfId="761"/>
    <cellStyle name="Cálculo 2 4" xfId="762"/>
    <cellStyle name="Cálculo 2 5" xfId="763"/>
    <cellStyle name="Cálculo 2 6" xfId="764"/>
    <cellStyle name="Cálculo 2 7" xfId="765"/>
    <cellStyle name="Cálculo 2 8" xfId="766"/>
    <cellStyle name="Cálculo 2 9" xfId="767"/>
    <cellStyle name="Cálculo 3" xfId="768"/>
    <cellStyle name="Cálculo 4" xfId="769"/>
    <cellStyle name="Cálculo 5" xfId="770"/>
    <cellStyle name="Cálculo 6" xfId="771"/>
    <cellStyle name="Cálculo 7" xfId="772"/>
    <cellStyle name="Cálculo 8" xfId="773"/>
    <cellStyle name="Cálculo 9" xfId="774"/>
    <cellStyle name="Celda de comprobación 10" xfId="775"/>
    <cellStyle name="Celda de comprobación 11" xfId="776"/>
    <cellStyle name="Celda de comprobación 12" xfId="777"/>
    <cellStyle name="Celda de comprobación 13" xfId="778"/>
    <cellStyle name="Celda de comprobación 14" xfId="779"/>
    <cellStyle name="Celda de comprobación 15" xfId="780"/>
    <cellStyle name="Celda de comprobación 16" xfId="781"/>
    <cellStyle name="Celda de comprobación 17" xfId="782"/>
    <cellStyle name="Celda de comprobación 2" xfId="783"/>
    <cellStyle name="Celda de comprobación 2 2" xfId="784"/>
    <cellStyle name="Celda de comprobación 2 3" xfId="785"/>
    <cellStyle name="Celda de comprobación 2 4" xfId="786"/>
    <cellStyle name="Celda de comprobación 2 5" xfId="787"/>
    <cellStyle name="Celda de comprobación 2 6" xfId="788"/>
    <cellStyle name="Celda de comprobación 2 7" xfId="789"/>
    <cellStyle name="Celda de comprobación 2 8" xfId="790"/>
    <cellStyle name="Celda de comprobación 2 9" xfId="791"/>
    <cellStyle name="Celda de comprobación 3" xfId="792"/>
    <cellStyle name="Celda de comprobación 4" xfId="793"/>
    <cellStyle name="Celda de comprobación 5" xfId="794"/>
    <cellStyle name="Celda de comprobación 6" xfId="795"/>
    <cellStyle name="Celda de comprobación 7" xfId="796"/>
    <cellStyle name="Celda de comprobación 8" xfId="797"/>
    <cellStyle name="Celda de comprobación 9" xfId="798"/>
    <cellStyle name="Celda vinculada 10" xfId="799"/>
    <cellStyle name="Celda vinculada 11" xfId="800"/>
    <cellStyle name="Celda vinculada 12" xfId="801"/>
    <cellStyle name="Celda vinculada 13" xfId="802"/>
    <cellStyle name="Celda vinculada 14" xfId="803"/>
    <cellStyle name="Celda vinculada 15" xfId="804"/>
    <cellStyle name="Celda vinculada 16" xfId="805"/>
    <cellStyle name="Celda vinculada 17" xfId="806"/>
    <cellStyle name="Celda vinculada 2" xfId="807"/>
    <cellStyle name="Celda vinculada 2 2" xfId="808"/>
    <cellStyle name="Celda vinculada 2 3" xfId="809"/>
    <cellStyle name="Celda vinculada 2 4" xfId="810"/>
    <cellStyle name="Celda vinculada 2 5" xfId="811"/>
    <cellStyle name="Celda vinculada 2 6" xfId="812"/>
    <cellStyle name="Celda vinculada 2 7" xfId="813"/>
    <cellStyle name="Celda vinculada 2 8" xfId="814"/>
    <cellStyle name="Celda vinculada 2 9" xfId="815"/>
    <cellStyle name="Celda vinculada 3" xfId="816"/>
    <cellStyle name="Celda vinculada 4" xfId="817"/>
    <cellStyle name="Celda vinculada 5" xfId="818"/>
    <cellStyle name="Celda vinculada 6" xfId="819"/>
    <cellStyle name="Celda vinculada 7" xfId="820"/>
    <cellStyle name="Celda vinculada 8" xfId="821"/>
    <cellStyle name="Celda vinculada 9" xfId="822"/>
    <cellStyle name="Encabezado 4 10" xfId="823"/>
    <cellStyle name="Encabezado 4 11" xfId="824"/>
    <cellStyle name="Encabezado 4 12" xfId="825"/>
    <cellStyle name="Encabezado 4 13" xfId="826"/>
    <cellStyle name="Encabezado 4 14" xfId="827"/>
    <cellStyle name="Encabezado 4 15" xfId="828"/>
    <cellStyle name="Encabezado 4 16" xfId="829"/>
    <cellStyle name="Encabezado 4 17" xfId="830"/>
    <cellStyle name="Encabezado 4 2" xfId="831"/>
    <cellStyle name="Encabezado 4 2 2" xfId="832"/>
    <cellStyle name="Encabezado 4 2 3" xfId="833"/>
    <cellStyle name="Encabezado 4 2 4" xfId="834"/>
    <cellStyle name="Encabezado 4 2 5" xfId="835"/>
    <cellStyle name="Encabezado 4 2 6" xfId="836"/>
    <cellStyle name="Encabezado 4 2 7" xfId="837"/>
    <cellStyle name="Encabezado 4 2 8" xfId="838"/>
    <cellStyle name="Encabezado 4 2 9" xfId="839"/>
    <cellStyle name="Encabezado 4 3" xfId="840"/>
    <cellStyle name="Encabezado 4 4" xfId="841"/>
    <cellStyle name="Encabezado 4 5" xfId="842"/>
    <cellStyle name="Encabezado 4 6" xfId="843"/>
    <cellStyle name="Encabezado 4 7" xfId="844"/>
    <cellStyle name="Encabezado 4 8" xfId="845"/>
    <cellStyle name="Encabezado 4 9" xfId="846"/>
    <cellStyle name="Énfasis1 10" xfId="847"/>
    <cellStyle name="Énfasis1 11" xfId="848"/>
    <cellStyle name="Énfasis1 12" xfId="849"/>
    <cellStyle name="Énfasis1 13" xfId="850"/>
    <cellStyle name="Énfasis1 14" xfId="851"/>
    <cellStyle name="Énfasis1 15" xfId="852"/>
    <cellStyle name="Énfasis1 16" xfId="853"/>
    <cellStyle name="Énfasis1 17" xfId="854"/>
    <cellStyle name="Énfasis1 2" xfId="855"/>
    <cellStyle name="Énfasis1 2 2" xfId="856"/>
    <cellStyle name="Énfasis1 2 3" xfId="857"/>
    <cellStyle name="Énfasis1 2 4" xfId="858"/>
    <cellStyle name="Énfasis1 2 5" xfId="859"/>
    <cellStyle name="Énfasis1 2 6" xfId="860"/>
    <cellStyle name="Énfasis1 2 7" xfId="861"/>
    <cellStyle name="Énfasis1 2 8" xfId="862"/>
    <cellStyle name="Énfasis1 2 9" xfId="863"/>
    <cellStyle name="Énfasis1 3" xfId="864"/>
    <cellStyle name="Énfasis1 4" xfId="865"/>
    <cellStyle name="Énfasis1 5" xfId="866"/>
    <cellStyle name="Énfasis1 6" xfId="867"/>
    <cellStyle name="Énfasis1 7" xfId="868"/>
    <cellStyle name="Énfasis1 8" xfId="869"/>
    <cellStyle name="Énfasis1 9" xfId="870"/>
    <cellStyle name="Énfasis2 10" xfId="871"/>
    <cellStyle name="Énfasis2 11" xfId="872"/>
    <cellStyle name="Énfasis2 12" xfId="873"/>
    <cellStyle name="Énfasis2 13" xfId="874"/>
    <cellStyle name="Énfasis2 14" xfId="875"/>
    <cellStyle name="Énfasis2 15" xfId="876"/>
    <cellStyle name="Énfasis2 16" xfId="877"/>
    <cellStyle name="Énfasis2 17" xfId="878"/>
    <cellStyle name="Énfasis2 2" xfId="879"/>
    <cellStyle name="Énfasis2 2 2" xfId="880"/>
    <cellStyle name="Énfasis2 2 3" xfId="881"/>
    <cellStyle name="Énfasis2 2 4" xfId="882"/>
    <cellStyle name="Énfasis2 2 5" xfId="883"/>
    <cellStyle name="Énfasis2 2 6" xfId="884"/>
    <cellStyle name="Énfasis2 2 7" xfId="885"/>
    <cellStyle name="Énfasis2 2 8" xfId="886"/>
    <cellStyle name="Énfasis2 2 9" xfId="887"/>
    <cellStyle name="Énfasis2 3" xfId="888"/>
    <cellStyle name="Énfasis2 4" xfId="889"/>
    <cellStyle name="Énfasis2 5" xfId="890"/>
    <cellStyle name="Énfasis2 6" xfId="891"/>
    <cellStyle name="Énfasis2 7" xfId="892"/>
    <cellStyle name="Énfasis2 8" xfId="893"/>
    <cellStyle name="Énfasis2 9" xfId="894"/>
    <cellStyle name="Énfasis3 10" xfId="895"/>
    <cellStyle name="Énfasis3 11" xfId="896"/>
    <cellStyle name="Énfasis3 12" xfId="897"/>
    <cellStyle name="Énfasis3 13" xfId="898"/>
    <cellStyle name="Énfasis3 14" xfId="899"/>
    <cellStyle name="Énfasis3 15" xfId="900"/>
    <cellStyle name="Énfasis3 16" xfId="901"/>
    <cellStyle name="Énfasis3 17" xfId="902"/>
    <cellStyle name="Énfasis3 2" xfId="903"/>
    <cellStyle name="Énfasis3 2 2" xfId="904"/>
    <cellStyle name="Énfasis3 2 3" xfId="905"/>
    <cellStyle name="Énfasis3 2 4" xfId="906"/>
    <cellStyle name="Énfasis3 2 5" xfId="907"/>
    <cellStyle name="Énfasis3 2 6" xfId="908"/>
    <cellStyle name="Énfasis3 2 7" xfId="909"/>
    <cellStyle name="Énfasis3 2 8" xfId="910"/>
    <cellStyle name="Énfasis3 2 9" xfId="911"/>
    <cellStyle name="Énfasis3 3" xfId="912"/>
    <cellStyle name="Énfasis3 4" xfId="913"/>
    <cellStyle name="Énfasis3 5" xfId="914"/>
    <cellStyle name="Énfasis3 6" xfId="915"/>
    <cellStyle name="Énfasis3 7" xfId="916"/>
    <cellStyle name="Énfasis3 8" xfId="917"/>
    <cellStyle name="Énfasis3 9" xfId="918"/>
    <cellStyle name="Énfasis4 10" xfId="919"/>
    <cellStyle name="Énfasis4 11" xfId="920"/>
    <cellStyle name="Énfasis4 12" xfId="921"/>
    <cellStyle name="Énfasis4 13" xfId="922"/>
    <cellStyle name="Énfasis4 14" xfId="923"/>
    <cellStyle name="Énfasis4 15" xfId="924"/>
    <cellStyle name="Énfasis4 16" xfId="925"/>
    <cellStyle name="Énfasis4 17" xfId="926"/>
    <cellStyle name="Énfasis4 2" xfId="927"/>
    <cellStyle name="Énfasis4 2 2" xfId="928"/>
    <cellStyle name="Énfasis4 2 3" xfId="929"/>
    <cellStyle name="Énfasis4 2 4" xfId="930"/>
    <cellStyle name="Énfasis4 2 5" xfId="931"/>
    <cellStyle name="Énfasis4 2 6" xfId="932"/>
    <cellStyle name="Énfasis4 2 7" xfId="933"/>
    <cellStyle name="Énfasis4 2 8" xfId="934"/>
    <cellStyle name="Énfasis4 2 9" xfId="935"/>
    <cellStyle name="Énfasis4 3" xfId="936"/>
    <cellStyle name="Énfasis4 4" xfId="937"/>
    <cellStyle name="Énfasis4 5" xfId="938"/>
    <cellStyle name="Énfasis4 6" xfId="939"/>
    <cellStyle name="Énfasis4 7" xfId="940"/>
    <cellStyle name="Énfasis4 8" xfId="941"/>
    <cellStyle name="Énfasis4 9" xfId="942"/>
    <cellStyle name="Énfasis5 10" xfId="943"/>
    <cellStyle name="Énfasis5 11" xfId="944"/>
    <cellStyle name="Énfasis5 12" xfId="945"/>
    <cellStyle name="Énfasis5 13" xfId="946"/>
    <cellStyle name="Énfasis5 14" xfId="947"/>
    <cellStyle name="Énfasis5 15" xfId="948"/>
    <cellStyle name="Énfasis5 16" xfId="949"/>
    <cellStyle name="Énfasis5 17" xfId="950"/>
    <cellStyle name="Énfasis5 2" xfId="951"/>
    <cellStyle name="Énfasis5 2 2" xfId="952"/>
    <cellStyle name="Énfasis5 2 3" xfId="953"/>
    <cellStyle name="Énfasis5 2 4" xfId="954"/>
    <cellStyle name="Énfasis5 2 5" xfId="955"/>
    <cellStyle name="Énfasis5 2 6" xfId="956"/>
    <cellStyle name="Énfasis5 2 7" xfId="957"/>
    <cellStyle name="Énfasis5 2 8" xfId="958"/>
    <cellStyle name="Énfasis5 2 9" xfId="959"/>
    <cellStyle name="Énfasis5 3" xfId="960"/>
    <cellStyle name="Énfasis5 4" xfId="961"/>
    <cellStyle name="Énfasis5 5" xfId="962"/>
    <cellStyle name="Énfasis5 6" xfId="963"/>
    <cellStyle name="Énfasis5 7" xfId="964"/>
    <cellStyle name="Énfasis5 8" xfId="965"/>
    <cellStyle name="Énfasis5 9" xfId="966"/>
    <cellStyle name="Énfasis6 10" xfId="967"/>
    <cellStyle name="Énfasis6 11" xfId="968"/>
    <cellStyle name="Énfasis6 12" xfId="969"/>
    <cellStyle name="Énfasis6 13" xfId="970"/>
    <cellStyle name="Énfasis6 14" xfId="971"/>
    <cellStyle name="Énfasis6 15" xfId="972"/>
    <cellStyle name="Énfasis6 16" xfId="973"/>
    <cellStyle name="Énfasis6 17" xfId="974"/>
    <cellStyle name="Énfasis6 2" xfId="975"/>
    <cellStyle name="Énfasis6 2 2" xfId="976"/>
    <cellStyle name="Énfasis6 2 3" xfId="977"/>
    <cellStyle name="Énfasis6 2 4" xfId="978"/>
    <cellStyle name="Énfasis6 2 5" xfId="979"/>
    <cellStyle name="Énfasis6 2 6" xfId="980"/>
    <cellStyle name="Énfasis6 2 7" xfId="981"/>
    <cellStyle name="Énfasis6 2 8" xfId="982"/>
    <cellStyle name="Énfasis6 2 9" xfId="983"/>
    <cellStyle name="Énfasis6 3" xfId="984"/>
    <cellStyle name="Énfasis6 4" xfId="985"/>
    <cellStyle name="Énfasis6 5" xfId="986"/>
    <cellStyle name="Énfasis6 6" xfId="987"/>
    <cellStyle name="Énfasis6 7" xfId="988"/>
    <cellStyle name="Énfasis6 8" xfId="989"/>
    <cellStyle name="Énfasis6 9" xfId="990"/>
    <cellStyle name="Entrada 10" xfId="991"/>
    <cellStyle name="Entrada 11" xfId="992"/>
    <cellStyle name="Entrada 12" xfId="993"/>
    <cellStyle name="Entrada 13" xfId="994"/>
    <cellStyle name="Entrada 14" xfId="995"/>
    <cellStyle name="Entrada 15" xfId="996"/>
    <cellStyle name="Entrada 16" xfId="997"/>
    <cellStyle name="Entrada 17" xfId="998"/>
    <cellStyle name="Entrada 2" xfId="999"/>
    <cellStyle name="Entrada 2 2" xfId="1000"/>
    <cellStyle name="Entrada 2 3" xfId="1001"/>
    <cellStyle name="Entrada 2 4" xfId="1002"/>
    <cellStyle name="Entrada 2 5" xfId="1003"/>
    <cellStyle name="Entrada 2 6" xfId="1004"/>
    <cellStyle name="Entrada 2 7" xfId="1005"/>
    <cellStyle name="Entrada 2 8" xfId="1006"/>
    <cellStyle name="Entrada 2 9" xfId="1007"/>
    <cellStyle name="Entrada 3" xfId="1008"/>
    <cellStyle name="Entrada 4" xfId="1009"/>
    <cellStyle name="Entrada 5" xfId="1010"/>
    <cellStyle name="Entrada 6" xfId="1011"/>
    <cellStyle name="Entrada 7" xfId="1012"/>
    <cellStyle name="Entrada 8" xfId="1013"/>
    <cellStyle name="Entrada 9" xfId="1014"/>
    <cellStyle name="Euro" xfId="1015"/>
    <cellStyle name="Fecha" xfId="1016"/>
    <cellStyle name="Fecha 2" xfId="1017"/>
    <cellStyle name="Fecha 3" xfId="1018"/>
    <cellStyle name="Fecha 4" xfId="1019"/>
    <cellStyle name="Fijo" xfId="1020"/>
    <cellStyle name="Fijo 2" xfId="1021"/>
    <cellStyle name="Fijo 3" xfId="1022"/>
    <cellStyle name="Fijo 4" xfId="1023"/>
    <cellStyle name="Hipervínculo" xfId="1024" builtinId="8"/>
    <cellStyle name="Hipervínculo 2" xfId="1025"/>
    <cellStyle name="Incorrecto 10" xfId="1026"/>
    <cellStyle name="Incorrecto 11" xfId="1027"/>
    <cellStyle name="Incorrecto 12" xfId="1028"/>
    <cellStyle name="Incorrecto 13" xfId="1029"/>
    <cellStyle name="Incorrecto 14" xfId="1030"/>
    <cellStyle name="Incorrecto 15" xfId="1031"/>
    <cellStyle name="Incorrecto 16" xfId="1032"/>
    <cellStyle name="Incorrecto 17" xfId="1033"/>
    <cellStyle name="Incorrecto 2" xfId="1034"/>
    <cellStyle name="Incorrecto 2 2" xfId="1035"/>
    <cellStyle name="Incorrecto 2 3" xfId="1036"/>
    <cellStyle name="Incorrecto 2 4" xfId="1037"/>
    <cellStyle name="Incorrecto 2 5" xfId="1038"/>
    <cellStyle name="Incorrecto 2 6" xfId="1039"/>
    <cellStyle name="Incorrecto 2 7" xfId="1040"/>
    <cellStyle name="Incorrecto 2 8" xfId="1041"/>
    <cellStyle name="Incorrecto 2 9" xfId="1042"/>
    <cellStyle name="Incorrecto 3" xfId="1043"/>
    <cellStyle name="Incorrecto 4" xfId="1044"/>
    <cellStyle name="Incorrecto 5" xfId="1045"/>
    <cellStyle name="Incorrecto 6" xfId="1046"/>
    <cellStyle name="Incorrecto 7" xfId="1047"/>
    <cellStyle name="Incorrecto 8" xfId="1048"/>
    <cellStyle name="Incorrecto 9" xfId="1049"/>
    <cellStyle name="Millares 2" xfId="1050"/>
    <cellStyle name="mio" xfId="1051"/>
    <cellStyle name="Monetario" xfId="1052"/>
    <cellStyle name="Monetario 2" xfId="1053"/>
    <cellStyle name="Monetario 3" xfId="1054"/>
    <cellStyle name="Monetario 4" xfId="1055"/>
    <cellStyle name="Monetario0" xfId="1056"/>
    <cellStyle name="Monetario0 2" xfId="1057"/>
    <cellStyle name="Monetario0 3" xfId="1058"/>
    <cellStyle name="Monetario0 4" xfId="1059"/>
    <cellStyle name="Neutral 10" xfId="1060"/>
    <cellStyle name="Neutral 11" xfId="1061"/>
    <cellStyle name="Neutral 12" xfId="1062"/>
    <cellStyle name="Neutral 13" xfId="1063"/>
    <cellStyle name="Neutral 14" xfId="1064"/>
    <cellStyle name="Neutral 15" xfId="1065"/>
    <cellStyle name="Neutral 16" xfId="1066"/>
    <cellStyle name="Neutral 17" xfId="1067"/>
    <cellStyle name="Neutral 2" xfId="1068"/>
    <cellStyle name="Neutral 2 2" xfId="1069"/>
    <cellStyle name="Neutral 2 3" xfId="1070"/>
    <cellStyle name="Neutral 2 4" xfId="1071"/>
    <cellStyle name="Neutral 2 5" xfId="1072"/>
    <cellStyle name="Neutral 2 6" xfId="1073"/>
    <cellStyle name="Neutral 2 7" xfId="1074"/>
    <cellStyle name="Neutral 2 8" xfId="1075"/>
    <cellStyle name="Neutral 2 9" xfId="1076"/>
    <cellStyle name="Neutral 3" xfId="1077"/>
    <cellStyle name="Neutral 4" xfId="1078"/>
    <cellStyle name="Neutral 5" xfId="1079"/>
    <cellStyle name="Neutral 6" xfId="1080"/>
    <cellStyle name="Neutral 7" xfId="1081"/>
    <cellStyle name="Neutral 8" xfId="1082"/>
    <cellStyle name="Neutral 9" xfId="1083"/>
    <cellStyle name="Normal" xfId="0" builtinId="0"/>
    <cellStyle name="Normal 10" xfId="1084"/>
    <cellStyle name="Normal 10 2" xfId="1085"/>
    <cellStyle name="Normal 11" xfId="1086"/>
    <cellStyle name="Normal 11 2" xfId="1087"/>
    <cellStyle name="Normal 12" xfId="1088"/>
    <cellStyle name="Normal 12 2" xfId="1089"/>
    <cellStyle name="Normal 13" xfId="1090"/>
    <cellStyle name="Normal 14" xfId="1091"/>
    <cellStyle name="Normal 15" xfId="1092"/>
    <cellStyle name="Normal 2" xfId="1093"/>
    <cellStyle name="Normal 2 2" xfId="1094"/>
    <cellStyle name="Normal 2 2 2" xfId="1095"/>
    <cellStyle name="Normal 2 3" xfId="1096"/>
    <cellStyle name="Normal 2 4" xfId="1097"/>
    <cellStyle name="Normal 2 5" xfId="1098"/>
    <cellStyle name="Normal 2 6" xfId="1099"/>
    <cellStyle name="Normal 2 7" xfId="1100"/>
    <cellStyle name="Normal 2 8" xfId="1101"/>
    <cellStyle name="Normal 2 9" xfId="1102"/>
    <cellStyle name="Normal 2_Universidades BD2011 con anotaciones" xfId="1103"/>
    <cellStyle name="Normal 3" xfId="1104"/>
    <cellStyle name="Normal 3 2" xfId="1105"/>
    <cellStyle name="Normal 3 3" xfId="1106"/>
    <cellStyle name="Normal 3 4" xfId="1107"/>
    <cellStyle name="Normal 3 5" xfId="1108"/>
    <cellStyle name="Normal 4" xfId="1109"/>
    <cellStyle name="Normal 4 2" xfId="1110"/>
    <cellStyle name="Normal 5" xfId="1111"/>
    <cellStyle name="Normal 6" xfId="1112"/>
    <cellStyle name="Normal 7" xfId="1113"/>
    <cellStyle name="Normal 8" xfId="1114"/>
    <cellStyle name="Normal 9" xfId="1115"/>
    <cellStyle name="Normal_Anuario PP 2011_1" xfId="1349"/>
    <cellStyle name="Normal_Copia (2) de Censo 2010 eduCABA" xfId="1348"/>
    <cellStyle name="Normal_Educación Censos" xfId="1116"/>
    <cellStyle name="Normal_Hoja2" xfId="1117"/>
    <cellStyle name="Notas 10" xfId="1118"/>
    <cellStyle name="Notas 11" xfId="1119"/>
    <cellStyle name="Notas 12" xfId="1120"/>
    <cellStyle name="Notas 13" xfId="1121"/>
    <cellStyle name="Notas 14" xfId="1122"/>
    <cellStyle name="Notas 15" xfId="1123"/>
    <cellStyle name="Notas 16" xfId="1124"/>
    <cellStyle name="Notas 17" xfId="1125"/>
    <cellStyle name="Notas 2" xfId="1126"/>
    <cellStyle name="Notas 2 2" xfId="1127"/>
    <cellStyle name="Notas 2 3" xfId="1128"/>
    <cellStyle name="Notas 2 4" xfId="1129"/>
    <cellStyle name="Notas 2 5" xfId="1130"/>
    <cellStyle name="Notas 2 6" xfId="1131"/>
    <cellStyle name="Notas 2 7" xfId="1132"/>
    <cellStyle name="Notas 2 8" xfId="1133"/>
    <cellStyle name="Notas 2 9" xfId="1134"/>
    <cellStyle name="Notas 3" xfId="1135"/>
    <cellStyle name="Notas 4" xfId="1136"/>
    <cellStyle name="Notas 5" xfId="1137"/>
    <cellStyle name="Notas 6" xfId="1138"/>
    <cellStyle name="Notas 7" xfId="1139"/>
    <cellStyle name="Notas 8" xfId="1140"/>
    <cellStyle name="Notas 9" xfId="1141"/>
    <cellStyle name="Pato" xfId="1142"/>
    <cellStyle name="Porcentaje 2" xfId="1143"/>
    <cellStyle name="Porcentaje 3" xfId="1144"/>
    <cellStyle name="Porcentaje 4" xfId="1145"/>
    <cellStyle name="Punto" xfId="1146"/>
    <cellStyle name="Punto 2" xfId="1147"/>
    <cellStyle name="Punto 3" xfId="1148"/>
    <cellStyle name="Punto 4" xfId="1149"/>
    <cellStyle name="Punto0" xfId="1150"/>
    <cellStyle name="Punto0 2" xfId="1151"/>
    <cellStyle name="Punto0 3" xfId="1152"/>
    <cellStyle name="Punto0 4" xfId="1153"/>
    <cellStyle name="Salida 10" xfId="1154"/>
    <cellStyle name="Salida 11" xfId="1155"/>
    <cellStyle name="Salida 12" xfId="1156"/>
    <cellStyle name="Salida 13" xfId="1157"/>
    <cellStyle name="Salida 14" xfId="1158"/>
    <cellStyle name="Salida 15" xfId="1159"/>
    <cellStyle name="Salida 16" xfId="1160"/>
    <cellStyle name="Salida 17" xfId="1161"/>
    <cellStyle name="Salida 2" xfId="1162"/>
    <cellStyle name="Salida 2 2" xfId="1163"/>
    <cellStyle name="Salida 2 3" xfId="1164"/>
    <cellStyle name="Salida 2 4" xfId="1165"/>
    <cellStyle name="Salida 2 5" xfId="1166"/>
    <cellStyle name="Salida 2 6" xfId="1167"/>
    <cellStyle name="Salida 2 7" xfId="1168"/>
    <cellStyle name="Salida 2 8" xfId="1169"/>
    <cellStyle name="Salida 2 9" xfId="1170"/>
    <cellStyle name="Salida 3" xfId="1171"/>
    <cellStyle name="Salida 4" xfId="1172"/>
    <cellStyle name="Salida 5" xfId="1173"/>
    <cellStyle name="Salida 6" xfId="1174"/>
    <cellStyle name="Salida 7" xfId="1175"/>
    <cellStyle name="Salida 8" xfId="1176"/>
    <cellStyle name="Salida 9" xfId="1177"/>
    <cellStyle name="tabla1" xfId="1178"/>
    <cellStyle name="tabla2" xfId="1179"/>
    <cellStyle name="Texto de advertencia 10" xfId="1180"/>
    <cellStyle name="Texto de advertencia 11" xfId="1181"/>
    <cellStyle name="Texto de advertencia 12" xfId="1182"/>
    <cellStyle name="Texto de advertencia 13" xfId="1183"/>
    <cellStyle name="Texto de advertencia 14" xfId="1184"/>
    <cellStyle name="Texto de advertencia 15" xfId="1185"/>
    <cellStyle name="Texto de advertencia 16" xfId="1186"/>
    <cellStyle name="Texto de advertencia 17" xfId="1187"/>
    <cellStyle name="Texto de advertencia 2" xfId="1188"/>
    <cellStyle name="Texto de advertencia 2 2" xfId="1189"/>
    <cellStyle name="Texto de advertencia 2 3" xfId="1190"/>
    <cellStyle name="Texto de advertencia 2 4" xfId="1191"/>
    <cellStyle name="Texto de advertencia 2 5" xfId="1192"/>
    <cellStyle name="Texto de advertencia 2 6" xfId="1193"/>
    <cellStyle name="Texto de advertencia 2 7" xfId="1194"/>
    <cellStyle name="Texto de advertencia 2 8" xfId="1195"/>
    <cellStyle name="Texto de advertencia 2 9" xfId="1196"/>
    <cellStyle name="Texto de advertencia 3" xfId="1197"/>
    <cellStyle name="Texto de advertencia 4" xfId="1198"/>
    <cellStyle name="Texto de advertencia 5" xfId="1199"/>
    <cellStyle name="Texto de advertencia 6" xfId="1200"/>
    <cellStyle name="Texto de advertencia 7" xfId="1201"/>
    <cellStyle name="Texto de advertencia 8" xfId="1202"/>
    <cellStyle name="Texto de advertencia 9" xfId="1203"/>
    <cellStyle name="Texto explicativo 10" xfId="1204"/>
    <cellStyle name="Texto explicativo 11" xfId="1205"/>
    <cellStyle name="Texto explicativo 12" xfId="1206"/>
    <cellStyle name="Texto explicativo 13" xfId="1207"/>
    <cellStyle name="Texto explicativo 14" xfId="1208"/>
    <cellStyle name="Texto explicativo 15" xfId="1209"/>
    <cellStyle name="Texto explicativo 16" xfId="1210"/>
    <cellStyle name="Texto explicativo 17" xfId="1211"/>
    <cellStyle name="Texto explicativo 2" xfId="1212"/>
    <cellStyle name="Texto explicativo 2 2" xfId="1213"/>
    <cellStyle name="Texto explicativo 2 3" xfId="1214"/>
    <cellStyle name="Texto explicativo 2 4" xfId="1215"/>
    <cellStyle name="Texto explicativo 2 5" xfId="1216"/>
    <cellStyle name="Texto explicativo 2 6" xfId="1217"/>
    <cellStyle name="Texto explicativo 2 7" xfId="1218"/>
    <cellStyle name="Texto explicativo 2 8" xfId="1219"/>
    <cellStyle name="Texto explicativo 2 9" xfId="1220"/>
    <cellStyle name="Texto explicativo 3" xfId="1221"/>
    <cellStyle name="Texto explicativo 4" xfId="1222"/>
    <cellStyle name="Texto explicativo 5" xfId="1223"/>
    <cellStyle name="Texto explicativo 6" xfId="1224"/>
    <cellStyle name="Texto explicativo 7" xfId="1225"/>
    <cellStyle name="Texto explicativo 8" xfId="1226"/>
    <cellStyle name="Texto explicativo 9" xfId="1227"/>
    <cellStyle name="Título 1 10" xfId="1228"/>
    <cellStyle name="Título 1 11" xfId="1229"/>
    <cellStyle name="Título 1 12" xfId="1230"/>
    <cellStyle name="Título 1 13" xfId="1231"/>
    <cellStyle name="Título 1 14" xfId="1232"/>
    <cellStyle name="Título 1 15" xfId="1233"/>
    <cellStyle name="Título 1 16" xfId="1234"/>
    <cellStyle name="Título 1 17" xfId="1235"/>
    <cellStyle name="Título 1 2" xfId="1236"/>
    <cellStyle name="Título 1 2 2" xfId="1237"/>
    <cellStyle name="Título 1 2 3" xfId="1238"/>
    <cellStyle name="Título 1 2 4" xfId="1239"/>
    <cellStyle name="Título 1 2 5" xfId="1240"/>
    <cellStyle name="Título 1 2 6" xfId="1241"/>
    <cellStyle name="Título 1 2 7" xfId="1242"/>
    <cellStyle name="Título 1 2 8" xfId="1243"/>
    <cellStyle name="Título 1 2 9" xfId="1244"/>
    <cellStyle name="Título 1 3" xfId="1245"/>
    <cellStyle name="Título 1 4" xfId="1246"/>
    <cellStyle name="Título 1 5" xfId="1247"/>
    <cellStyle name="Título 1 6" xfId="1248"/>
    <cellStyle name="Título 1 7" xfId="1249"/>
    <cellStyle name="Título 1 8" xfId="1250"/>
    <cellStyle name="Título 1 9" xfId="1251"/>
    <cellStyle name="Título 10" xfId="1252"/>
    <cellStyle name="Título 11" xfId="1253"/>
    <cellStyle name="Título 12" xfId="1254"/>
    <cellStyle name="Título 13" xfId="1255"/>
    <cellStyle name="Título 14" xfId="1256"/>
    <cellStyle name="Título 15" xfId="1257"/>
    <cellStyle name="Título 16" xfId="1258"/>
    <cellStyle name="Título 17" xfId="1259"/>
    <cellStyle name="Título 18" xfId="1260"/>
    <cellStyle name="Título 19" xfId="1261"/>
    <cellStyle name="Título 2 10" xfId="1262"/>
    <cellStyle name="Título 2 11" xfId="1263"/>
    <cellStyle name="Título 2 12" xfId="1264"/>
    <cellStyle name="Título 2 13" xfId="1265"/>
    <cellStyle name="Título 2 14" xfId="1266"/>
    <cellStyle name="Título 2 15" xfId="1267"/>
    <cellStyle name="Título 2 16" xfId="1268"/>
    <cellStyle name="Título 2 17" xfId="1269"/>
    <cellStyle name="Título 2 2" xfId="1270"/>
    <cellStyle name="Título 2 2 2" xfId="1271"/>
    <cellStyle name="Título 2 2 3" xfId="1272"/>
    <cellStyle name="Título 2 2 4" xfId="1273"/>
    <cellStyle name="Título 2 2 5" xfId="1274"/>
    <cellStyle name="Título 2 2 6" xfId="1275"/>
    <cellStyle name="Título 2 2 7" xfId="1276"/>
    <cellStyle name="Título 2 2 8" xfId="1277"/>
    <cellStyle name="Título 2 2 9" xfId="1278"/>
    <cellStyle name="Título 2 3" xfId="1279"/>
    <cellStyle name="Título 2 4" xfId="1280"/>
    <cellStyle name="Título 2 5" xfId="1281"/>
    <cellStyle name="Título 2 6" xfId="1282"/>
    <cellStyle name="Título 2 7" xfId="1283"/>
    <cellStyle name="Título 2 8" xfId="1284"/>
    <cellStyle name="Título 2 9" xfId="1285"/>
    <cellStyle name="Título 3 10" xfId="1286"/>
    <cellStyle name="Título 3 11" xfId="1287"/>
    <cellStyle name="Título 3 12" xfId="1288"/>
    <cellStyle name="Título 3 13" xfId="1289"/>
    <cellStyle name="Título 3 14" xfId="1290"/>
    <cellStyle name="Título 3 15" xfId="1291"/>
    <cellStyle name="Título 3 16" xfId="1292"/>
    <cellStyle name="Título 3 17" xfId="1293"/>
    <cellStyle name="Título 3 2" xfId="1294"/>
    <cellStyle name="Título 3 2 2" xfId="1295"/>
    <cellStyle name="Título 3 2 3" xfId="1296"/>
    <cellStyle name="Título 3 2 4" xfId="1297"/>
    <cellStyle name="Título 3 2 5" xfId="1298"/>
    <cellStyle name="Título 3 2 6" xfId="1299"/>
    <cellStyle name="Título 3 2 7" xfId="1300"/>
    <cellStyle name="Título 3 2 8" xfId="1301"/>
    <cellStyle name="Título 3 2 9" xfId="1302"/>
    <cellStyle name="Título 3 3" xfId="1303"/>
    <cellStyle name="Título 3 4" xfId="1304"/>
    <cellStyle name="Título 3 5" xfId="1305"/>
    <cellStyle name="Título 3 6" xfId="1306"/>
    <cellStyle name="Título 3 7" xfId="1307"/>
    <cellStyle name="Título 3 8" xfId="1308"/>
    <cellStyle name="Título 3 9" xfId="1309"/>
    <cellStyle name="Título 4" xfId="1310"/>
    <cellStyle name="Título 4 2" xfId="1311"/>
    <cellStyle name="Título 4 3" xfId="1312"/>
    <cellStyle name="Título 4 4" xfId="1313"/>
    <cellStyle name="Título 4 5" xfId="1314"/>
    <cellStyle name="Título 4 6" xfId="1315"/>
    <cellStyle name="Título 4 7" xfId="1316"/>
    <cellStyle name="Título 4 8" xfId="1317"/>
    <cellStyle name="Título 4 9" xfId="1318"/>
    <cellStyle name="Título 5" xfId="1319"/>
    <cellStyle name="Título 6" xfId="1320"/>
    <cellStyle name="Título 7" xfId="1321"/>
    <cellStyle name="Título 8" xfId="1322"/>
    <cellStyle name="Título 9" xfId="1323"/>
    <cellStyle name="Total 10" xfId="1324"/>
    <cellStyle name="Total 11" xfId="1325"/>
    <cellStyle name="Total 12" xfId="1326"/>
    <cellStyle name="Total 13" xfId="1327"/>
    <cellStyle name="Total 14" xfId="1328"/>
    <cellStyle name="Total 15" xfId="1329"/>
    <cellStyle name="Total 16" xfId="1330"/>
    <cellStyle name="Total 17" xfId="1331"/>
    <cellStyle name="Total 2" xfId="1332"/>
    <cellStyle name="Total 2 2" xfId="1333"/>
    <cellStyle name="Total 2 3" xfId="1334"/>
    <cellStyle name="Total 2 4" xfId="1335"/>
    <cellStyle name="Total 2 5" xfId="1336"/>
    <cellStyle name="Total 2 6" xfId="1337"/>
    <cellStyle name="Total 2 7" xfId="1338"/>
    <cellStyle name="Total 2 8" xfId="1339"/>
    <cellStyle name="Total 2 9" xfId="1340"/>
    <cellStyle name="Total 3" xfId="1341"/>
    <cellStyle name="Total 4" xfId="1342"/>
    <cellStyle name="Total 5" xfId="1343"/>
    <cellStyle name="Total 6" xfId="1344"/>
    <cellStyle name="Total 7" xfId="1345"/>
    <cellStyle name="Total 8" xfId="1346"/>
    <cellStyle name="Total 9" xfId="13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heetViews>
  <sheetFormatPr baseColWidth="10" defaultRowHeight="15.75" x14ac:dyDescent="0.25"/>
  <sheetData>
    <row r="1" spans="1:1" x14ac:dyDescent="0.25">
      <c r="A1" s="1" t="s">
        <v>80</v>
      </c>
    </row>
    <row r="2" spans="1:1" x14ac:dyDescent="0.25">
      <c r="A2" s="38">
        <v>2022</v>
      </c>
    </row>
    <row r="3" spans="1:1" x14ac:dyDescent="0.25">
      <c r="A3" s="38">
        <v>2010</v>
      </c>
    </row>
    <row r="4" spans="1:1" x14ac:dyDescent="0.25">
      <c r="A4" s="38">
        <v>2001</v>
      </c>
    </row>
  </sheetData>
  <hyperlinks>
    <hyperlink ref="A3" location="'2010'!A1" display="'2010'!A1"/>
    <hyperlink ref="A4" location="'2001'!A1" display="'2001'!A1"/>
    <hyperlink ref="A2" location="'2022'!A1" display="'2022'!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workbookViewId="0">
      <selection sqref="A1:N1"/>
    </sheetView>
  </sheetViews>
  <sheetFormatPr baseColWidth="10" defaultRowHeight="15.75" x14ac:dyDescent="0.25"/>
  <cols>
    <col min="3" max="3" width="12.25" customWidth="1"/>
  </cols>
  <sheetData>
    <row r="1" spans="1:14" ht="15.75" customHeight="1" x14ac:dyDescent="0.25">
      <c r="A1" s="50" t="s">
        <v>63</v>
      </c>
      <c r="B1" s="50"/>
      <c r="C1" s="50"/>
      <c r="D1" s="50"/>
      <c r="E1" s="50"/>
      <c r="F1" s="50"/>
      <c r="G1" s="50"/>
      <c r="H1" s="50"/>
      <c r="I1" s="50"/>
      <c r="J1" s="50"/>
      <c r="K1" s="50"/>
      <c r="L1" s="50"/>
      <c r="M1" s="50"/>
      <c r="N1" s="50"/>
    </row>
    <row r="2" spans="1:14" ht="15.75" customHeight="1" x14ac:dyDescent="0.25">
      <c r="A2" s="51" t="s">
        <v>1</v>
      </c>
      <c r="B2" s="53" t="s">
        <v>2</v>
      </c>
      <c r="C2" s="46" t="s">
        <v>3</v>
      </c>
      <c r="D2" s="46"/>
      <c r="E2" s="46"/>
      <c r="F2" s="46"/>
      <c r="G2" s="46"/>
      <c r="H2" s="46"/>
      <c r="I2" s="46"/>
      <c r="J2" s="46"/>
      <c r="K2" s="46"/>
      <c r="L2" s="46"/>
      <c r="M2" s="46"/>
      <c r="N2" s="46"/>
    </row>
    <row r="3" spans="1:14" ht="30" customHeight="1" x14ac:dyDescent="0.25">
      <c r="A3" s="51"/>
      <c r="B3" s="53"/>
      <c r="C3" s="55" t="s">
        <v>4</v>
      </c>
      <c r="D3" s="57" t="s">
        <v>64</v>
      </c>
      <c r="E3" s="57"/>
      <c r="F3" s="57" t="s">
        <v>6</v>
      </c>
      <c r="G3" s="57"/>
      <c r="H3" s="58" t="s">
        <v>65</v>
      </c>
      <c r="I3" s="58"/>
      <c r="J3" s="58" t="s">
        <v>66</v>
      </c>
      <c r="K3" s="58"/>
      <c r="L3" s="58" t="s">
        <v>67</v>
      </c>
      <c r="M3" s="58"/>
      <c r="N3" s="45" t="s">
        <v>68</v>
      </c>
    </row>
    <row r="4" spans="1:14" x14ac:dyDescent="0.25">
      <c r="A4" s="52"/>
      <c r="B4" s="54"/>
      <c r="C4" s="56"/>
      <c r="D4" s="39" t="s">
        <v>9</v>
      </c>
      <c r="E4" s="40" t="s">
        <v>26</v>
      </c>
      <c r="F4" s="40" t="s">
        <v>69</v>
      </c>
      <c r="G4" s="40" t="s">
        <v>70</v>
      </c>
      <c r="H4" s="39" t="s">
        <v>9</v>
      </c>
      <c r="I4" s="39" t="s">
        <v>10</v>
      </c>
      <c r="J4" s="39" t="s">
        <v>9</v>
      </c>
      <c r="K4" s="39" t="s">
        <v>10</v>
      </c>
      <c r="L4" s="39" t="s">
        <v>9</v>
      </c>
      <c r="M4" s="39" t="s">
        <v>10</v>
      </c>
      <c r="N4" s="46"/>
    </row>
    <row r="5" spans="1:14" x14ac:dyDescent="0.25">
      <c r="A5" s="4" t="s">
        <v>11</v>
      </c>
      <c r="B5" s="5">
        <v>2240393</v>
      </c>
      <c r="C5" s="6">
        <v>2.6950182401034106</v>
      </c>
      <c r="D5" s="6">
        <v>2.2176020010774895</v>
      </c>
      <c r="E5" s="6">
        <v>7.4170915549191596</v>
      </c>
      <c r="F5" s="6">
        <v>9.4192402850749843</v>
      </c>
      <c r="G5" s="6">
        <v>19.003005276306435</v>
      </c>
      <c r="H5" s="6">
        <v>5.8365206461544918</v>
      </c>
      <c r="I5" s="6">
        <v>11.047526036726591</v>
      </c>
      <c r="J5" s="6">
        <v>13.264547782464952</v>
      </c>
      <c r="K5" s="6">
        <v>18.497201160689219</v>
      </c>
      <c r="L5" s="6">
        <v>3.2050180481727981</v>
      </c>
      <c r="M5" s="6">
        <v>6.5681779937716289</v>
      </c>
      <c r="N5" s="6">
        <v>0.82905097453884213</v>
      </c>
    </row>
    <row r="6" spans="1:14" x14ac:dyDescent="0.25">
      <c r="A6" s="7" t="s">
        <v>12</v>
      </c>
      <c r="B6" s="5">
        <v>231903</v>
      </c>
      <c r="C6" s="9">
        <v>2.1629733121175665</v>
      </c>
      <c r="D6" s="9">
        <v>0.84733703315610398</v>
      </c>
      <c r="E6" s="9">
        <v>1.8059274782991166</v>
      </c>
      <c r="F6" s="9">
        <v>9.2737049542265506</v>
      </c>
      <c r="G6" s="9">
        <v>16.195564524822878</v>
      </c>
      <c r="H6" s="9">
        <v>9.9343259897457123</v>
      </c>
      <c r="I6" s="9">
        <v>6.7191886262790907</v>
      </c>
      <c r="J6" s="9">
        <v>28.918125250643591</v>
      </c>
      <c r="K6" s="9">
        <v>17.053250712582415</v>
      </c>
      <c r="L6" s="9">
        <v>4.5428476561320892</v>
      </c>
      <c r="M6" s="9">
        <v>1.9792758179066248</v>
      </c>
      <c r="N6" s="9">
        <v>0.56747864408826099</v>
      </c>
    </row>
    <row r="7" spans="1:14" x14ac:dyDescent="0.25">
      <c r="A7" s="7" t="s">
        <v>13</v>
      </c>
      <c r="B7" s="5">
        <v>493916</v>
      </c>
      <c r="C7" s="9">
        <v>2.4374590011256978</v>
      </c>
      <c r="D7" s="9">
        <v>1.1109176459154999</v>
      </c>
      <c r="E7" s="9">
        <v>2.4178200341758518</v>
      </c>
      <c r="F7" s="9">
        <v>8.2868341985276839</v>
      </c>
      <c r="G7" s="9">
        <v>15.996647203168148</v>
      </c>
      <c r="H7" s="9">
        <v>7.9365722106593024</v>
      </c>
      <c r="I7" s="9">
        <v>10.031665303411916</v>
      </c>
      <c r="J7" s="9">
        <v>17.068489378760763</v>
      </c>
      <c r="K7" s="9">
        <v>20.878448967030831</v>
      </c>
      <c r="L7" s="9">
        <v>5.7457138460790906</v>
      </c>
      <c r="M7" s="9">
        <v>7.4087496659350975</v>
      </c>
      <c r="N7" s="9">
        <v>0.68068254521011673</v>
      </c>
    </row>
    <row r="8" spans="1:14" x14ac:dyDescent="0.25">
      <c r="A8" s="7" t="s">
        <v>14</v>
      </c>
      <c r="B8" s="5">
        <v>452214</v>
      </c>
      <c r="C8" s="9">
        <v>2.5284489202014973</v>
      </c>
      <c r="D8" s="9">
        <v>1.7281640992981198</v>
      </c>
      <c r="E8" s="9">
        <v>4.6891515963680916</v>
      </c>
      <c r="F8" s="9">
        <v>9.2829943345407262</v>
      </c>
      <c r="G8" s="9">
        <v>17.331175063133827</v>
      </c>
      <c r="H8" s="9">
        <v>6.2892789696913409</v>
      </c>
      <c r="I8" s="9">
        <v>12.22363748136944</v>
      </c>
      <c r="J8" s="9">
        <v>12.921316014099519</v>
      </c>
      <c r="K8" s="9">
        <v>19.759450171821307</v>
      </c>
      <c r="L8" s="9">
        <v>3.6281495044381642</v>
      </c>
      <c r="M8" s="9">
        <v>8.7998160163108619</v>
      </c>
      <c r="N8" s="9">
        <v>0.818417828727107</v>
      </c>
    </row>
    <row r="9" spans="1:14" x14ac:dyDescent="0.25">
      <c r="A9" s="7" t="s">
        <v>15</v>
      </c>
      <c r="B9" s="5">
        <v>361404</v>
      </c>
      <c r="C9" s="9">
        <v>2.8405883720158052</v>
      </c>
      <c r="D9" s="9">
        <v>2.2656085710174763</v>
      </c>
      <c r="E9" s="9">
        <v>7.1930581841927594</v>
      </c>
      <c r="F9" s="9">
        <v>10.256942369204546</v>
      </c>
      <c r="G9" s="9">
        <v>18.93144514172505</v>
      </c>
      <c r="H9" s="9">
        <v>5.0237407444300564</v>
      </c>
      <c r="I9" s="9">
        <v>13.673617336830803</v>
      </c>
      <c r="J9" s="9">
        <v>10.074321258204115</v>
      </c>
      <c r="K9" s="9">
        <v>18.400460426558642</v>
      </c>
      <c r="L9" s="9">
        <v>2.4698121769543224</v>
      </c>
      <c r="M9" s="9">
        <v>7.9769454682294612</v>
      </c>
      <c r="N9" s="9">
        <v>0.89345995063696027</v>
      </c>
    </row>
    <row r="10" spans="1:14" x14ac:dyDescent="0.25">
      <c r="A10" s="7" t="s">
        <v>16</v>
      </c>
      <c r="B10" s="5">
        <v>312115</v>
      </c>
      <c r="C10" s="9">
        <v>2.8310078016115856</v>
      </c>
      <c r="D10" s="9">
        <v>2.7464235938676449</v>
      </c>
      <c r="E10" s="9">
        <v>9.5884529740640474</v>
      </c>
      <c r="F10" s="9">
        <v>10.372458869327012</v>
      </c>
      <c r="G10" s="9">
        <v>21.888726911555036</v>
      </c>
      <c r="H10" s="9">
        <v>3.8665235570222514</v>
      </c>
      <c r="I10" s="9">
        <v>12.382294987424507</v>
      </c>
      <c r="J10" s="9">
        <v>8.66251221504894</v>
      </c>
      <c r="K10" s="9">
        <v>18.639603992118289</v>
      </c>
      <c r="L10" s="9">
        <v>1.3994841644906524</v>
      </c>
      <c r="M10" s="9">
        <v>6.7683385931467566</v>
      </c>
      <c r="N10" s="9">
        <v>0.85417234032327838</v>
      </c>
    </row>
    <row r="11" spans="1:14" x14ac:dyDescent="0.25">
      <c r="A11" s="7" t="s">
        <v>17</v>
      </c>
      <c r="B11" s="5">
        <v>240237</v>
      </c>
      <c r="C11" s="9">
        <v>2.9200331339468941</v>
      </c>
      <c r="D11" s="9">
        <v>3.6039411081556962</v>
      </c>
      <c r="E11" s="9">
        <v>14.786231929303145</v>
      </c>
      <c r="F11" s="9">
        <v>10.210750217493558</v>
      </c>
      <c r="G11" s="9">
        <v>24.108276410378085</v>
      </c>
      <c r="H11" s="9">
        <v>2.9291907574603413</v>
      </c>
      <c r="I11" s="9">
        <v>10.59162410453011</v>
      </c>
      <c r="J11" s="9">
        <v>6.9148382638810846</v>
      </c>
      <c r="K11" s="9">
        <v>17.168462809642147</v>
      </c>
      <c r="L11" s="9">
        <v>0.93615887644284601</v>
      </c>
      <c r="M11" s="9">
        <v>4.875185754067858</v>
      </c>
      <c r="N11" s="9">
        <v>0.95530663469823551</v>
      </c>
    </row>
    <row r="12" spans="1:14" x14ac:dyDescent="0.25">
      <c r="A12" s="7" t="s">
        <v>18</v>
      </c>
      <c r="B12" s="5">
        <v>148604</v>
      </c>
      <c r="C12" s="9">
        <v>3.8848214045382354</v>
      </c>
      <c r="D12" s="9">
        <v>6.0550187074372159</v>
      </c>
      <c r="E12" s="9">
        <v>25.162175984495704</v>
      </c>
      <c r="F12" s="9">
        <v>8.5058275685715063</v>
      </c>
      <c r="G12" s="9">
        <v>24.323705956771015</v>
      </c>
      <c r="H12" s="9">
        <v>1.8983338268148904</v>
      </c>
      <c r="I12" s="9">
        <v>9.1464563537993584</v>
      </c>
      <c r="J12" s="9">
        <v>4.9271890393259934</v>
      </c>
      <c r="K12" s="9">
        <v>11.079109579822886</v>
      </c>
      <c r="L12" s="9">
        <v>0.63322656186912862</v>
      </c>
      <c r="M12" s="9">
        <v>3.0349115770773332</v>
      </c>
      <c r="N12" s="9">
        <v>1.3492234394767302</v>
      </c>
    </row>
    <row r="13" spans="1:14" x14ac:dyDescent="0.25">
      <c r="B13" s="5"/>
      <c r="C13" s="6"/>
      <c r="D13" s="6"/>
      <c r="E13" s="6"/>
      <c r="F13" s="6"/>
      <c r="G13" s="6"/>
      <c r="H13" s="6"/>
      <c r="I13" s="6"/>
      <c r="J13" s="6"/>
      <c r="K13" s="6"/>
      <c r="L13" s="6"/>
      <c r="M13" s="6"/>
      <c r="N13" s="6"/>
    </row>
    <row r="14" spans="1:14" x14ac:dyDescent="0.25">
      <c r="A14" s="4" t="s">
        <v>19</v>
      </c>
      <c r="B14" s="5">
        <v>1002461</v>
      </c>
      <c r="C14" s="6">
        <v>2.6666374053454449</v>
      </c>
      <c r="D14" s="6">
        <v>1.9998782995049185</v>
      </c>
      <c r="E14" s="6">
        <v>6.8491442559860189</v>
      </c>
      <c r="F14" s="6">
        <v>11.329418301559862</v>
      </c>
      <c r="G14" s="6">
        <v>19.592682408592456</v>
      </c>
      <c r="H14" s="6">
        <v>5.6715423343152498</v>
      </c>
      <c r="I14" s="6">
        <v>8.6926074929598265</v>
      </c>
      <c r="J14" s="6">
        <v>15.057742894736053</v>
      </c>
      <c r="K14" s="6">
        <v>17.858749617192089</v>
      </c>
      <c r="L14" s="6">
        <v>2.8706353663633797</v>
      </c>
      <c r="M14" s="6">
        <v>6.5401048020820767</v>
      </c>
      <c r="N14" s="6">
        <v>0.87085682136262654</v>
      </c>
    </row>
    <row r="15" spans="1:14" x14ac:dyDescent="0.25">
      <c r="A15" s="7" t="s">
        <v>12</v>
      </c>
      <c r="B15" s="5">
        <v>110594</v>
      </c>
      <c r="C15" s="9">
        <v>2.2270647593902018</v>
      </c>
      <c r="D15" s="9">
        <v>0.91686709948098444</v>
      </c>
      <c r="E15" s="9">
        <v>2.209884803877245</v>
      </c>
      <c r="F15" s="9">
        <v>11.470785033546123</v>
      </c>
      <c r="G15" s="9">
        <v>19.199052389822231</v>
      </c>
      <c r="H15" s="9">
        <v>9.2970685570645788</v>
      </c>
      <c r="I15" s="9">
        <v>6.0464401323760786</v>
      </c>
      <c r="J15" s="9">
        <v>28.872271551802086</v>
      </c>
      <c r="K15" s="9">
        <v>13.854277808922728</v>
      </c>
      <c r="L15" s="9">
        <v>3.684648353436895</v>
      </c>
      <c r="M15" s="9">
        <v>1.560663327124437</v>
      </c>
      <c r="N15" s="9">
        <v>0.66097618315640994</v>
      </c>
    </row>
    <row r="16" spans="1:14" x14ac:dyDescent="0.25">
      <c r="A16" s="7" t="s">
        <v>13</v>
      </c>
      <c r="B16" s="5">
        <v>238125</v>
      </c>
      <c r="C16" s="9">
        <v>2.5474015748031498</v>
      </c>
      <c r="D16" s="9">
        <v>1.1460367454068243</v>
      </c>
      <c r="E16" s="9">
        <v>2.7309186351706041</v>
      </c>
      <c r="F16" s="9">
        <v>9.993070866141732</v>
      </c>
      <c r="G16" s="9">
        <v>18.421417322834646</v>
      </c>
      <c r="H16" s="9">
        <v>7.5493963254593179</v>
      </c>
      <c r="I16" s="9">
        <v>9.0162729658792653</v>
      </c>
      <c r="J16" s="9">
        <v>18.374383202099736</v>
      </c>
      <c r="K16" s="9">
        <v>18.352965879265092</v>
      </c>
      <c r="L16" s="9">
        <v>4.8730708661417319</v>
      </c>
      <c r="M16" s="9">
        <v>6.2085039370078743</v>
      </c>
      <c r="N16" s="9">
        <v>0.78656167979002622</v>
      </c>
    </row>
    <row r="17" spans="1:14" x14ac:dyDescent="0.25">
      <c r="A17" s="7" t="s">
        <v>14</v>
      </c>
      <c r="B17" s="5">
        <v>212440</v>
      </c>
      <c r="C17" s="9">
        <v>2.5739032197326304</v>
      </c>
      <c r="D17" s="9">
        <v>1.6757672754660138</v>
      </c>
      <c r="E17" s="9">
        <v>5.3360948973827904</v>
      </c>
      <c r="F17" s="9">
        <v>11.356618339295801</v>
      </c>
      <c r="G17" s="9">
        <v>19.217190736207872</v>
      </c>
      <c r="H17" s="9">
        <v>5.8110525324797591</v>
      </c>
      <c r="I17" s="9">
        <v>10.229711918659385</v>
      </c>
      <c r="J17" s="9">
        <v>14.139992468461685</v>
      </c>
      <c r="K17" s="9">
        <v>17.515063076633403</v>
      </c>
      <c r="L17" s="9">
        <v>3.0436829222368669</v>
      </c>
      <c r="M17" s="9">
        <v>8.1839578233854269</v>
      </c>
      <c r="N17" s="9">
        <v>0.91696479005836939</v>
      </c>
    </row>
    <row r="18" spans="1:14" x14ac:dyDescent="0.25">
      <c r="A18" s="7" t="s">
        <v>15</v>
      </c>
      <c r="B18" s="5">
        <v>163778</v>
      </c>
      <c r="C18" s="9">
        <v>2.8080694598786162</v>
      </c>
      <c r="D18" s="9">
        <v>2.1529143108353992</v>
      </c>
      <c r="E18" s="9">
        <v>8.0114545299124433</v>
      </c>
      <c r="F18" s="9">
        <v>12.385057822173918</v>
      </c>
      <c r="G18" s="9">
        <v>19.989864328542296</v>
      </c>
      <c r="H18" s="9">
        <v>4.6740099402850195</v>
      </c>
      <c r="I18" s="9">
        <v>9.9152511326307557</v>
      </c>
      <c r="J18" s="9">
        <v>11.727460342658965</v>
      </c>
      <c r="K18" s="9">
        <v>17.069447666963818</v>
      </c>
      <c r="L18" s="9">
        <v>2.1724529546092883</v>
      </c>
      <c r="M18" s="9">
        <v>8.1610472713062805</v>
      </c>
      <c r="N18" s="9">
        <v>0.93297024020320196</v>
      </c>
    </row>
    <row r="19" spans="1:14" x14ac:dyDescent="0.25">
      <c r="A19" s="7" t="s">
        <v>16</v>
      </c>
      <c r="B19" s="5">
        <v>134881</v>
      </c>
      <c r="C19" s="9">
        <v>2.7223997449603727</v>
      </c>
      <c r="D19" s="9">
        <v>2.8039531142266148</v>
      </c>
      <c r="E19" s="9">
        <v>10.194171158280261</v>
      </c>
      <c r="F19" s="9">
        <v>12.195935676633477</v>
      </c>
      <c r="G19" s="9">
        <v>20.727159496148456</v>
      </c>
      <c r="H19" s="9">
        <v>3.5579510828063259</v>
      </c>
      <c r="I19" s="9">
        <v>8.524551271120469</v>
      </c>
      <c r="J19" s="9">
        <v>10.570058051171033</v>
      </c>
      <c r="K19" s="9">
        <v>19.195438942475217</v>
      </c>
      <c r="L19" s="9">
        <v>1.2848362630763415</v>
      </c>
      <c r="M19" s="9">
        <v>7.3687176103380017</v>
      </c>
      <c r="N19" s="9">
        <v>0.85482758876342846</v>
      </c>
    </row>
    <row r="20" spans="1:14" x14ac:dyDescent="0.25">
      <c r="A20" s="7" t="s">
        <v>17</v>
      </c>
      <c r="B20" s="5">
        <v>94649</v>
      </c>
      <c r="C20" s="9">
        <v>2.8748322750372428</v>
      </c>
      <c r="D20" s="9">
        <v>3.4083825502646623</v>
      </c>
      <c r="E20" s="9">
        <v>13.339813415883949</v>
      </c>
      <c r="F20" s="9">
        <v>11.809950448499192</v>
      </c>
      <c r="G20" s="9">
        <v>20.771482001922895</v>
      </c>
      <c r="H20" s="9">
        <v>2.8600407822586607</v>
      </c>
      <c r="I20" s="9">
        <v>6.6730763135373845</v>
      </c>
      <c r="J20" s="9">
        <v>8.6435144586841908</v>
      </c>
      <c r="K20" s="9">
        <v>21.483586725691765</v>
      </c>
      <c r="L20" s="9">
        <v>1.0058215089435705</v>
      </c>
      <c r="M20" s="9">
        <v>6.1659394182717193</v>
      </c>
      <c r="N20" s="9">
        <v>0.96356010100476486</v>
      </c>
    </row>
    <row r="21" spans="1:14" x14ac:dyDescent="0.25">
      <c r="A21" s="7" t="s">
        <v>18</v>
      </c>
      <c r="B21" s="5">
        <v>47994</v>
      </c>
      <c r="C21" s="9">
        <v>3.6317039629953745</v>
      </c>
      <c r="D21" s="9">
        <v>4.6068258532316539</v>
      </c>
      <c r="E21" s="9">
        <v>18.502312789098639</v>
      </c>
      <c r="F21" s="9">
        <v>10.528399383256239</v>
      </c>
      <c r="G21" s="9">
        <v>21.104721423511272</v>
      </c>
      <c r="H21" s="9">
        <v>2.2711172229862067</v>
      </c>
      <c r="I21" s="9">
        <v>6.6633329166145767</v>
      </c>
      <c r="J21" s="9">
        <v>7.4571821477684708</v>
      </c>
      <c r="K21" s="9">
        <v>17.943909655373588</v>
      </c>
      <c r="L21" s="9">
        <v>0.81051798141434339</v>
      </c>
      <c r="M21" s="9">
        <v>5.2610743009542862</v>
      </c>
      <c r="N21" s="9">
        <v>1.2189023627953495</v>
      </c>
    </row>
    <row r="22" spans="1:14" x14ac:dyDescent="0.25">
      <c r="A22" s="10"/>
      <c r="B22" s="5"/>
      <c r="C22" s="6"/>
      <c r="D22" s="6"/>
      <c r="E22" s="6"/>
      <c r="F22" s="6"/>
      <c r="G22" s="6"/>
      <c r="H22" s="6"/>
      <c r="I22" s="6"/>
      <c r="J22" s="6"/>
      <c r="K22" s="6"/>
      <c r="L22" s="6"/>
      <c r="M22" s="6"/>
      <c r="N22" s="6"/>
    </row>
    <row r="23" spans="1:14" x14ac:dyDescent="0.25">
      <c r="A23" s="4" t="s">
        <v>20</v>
      </c>
      <c r="B23" s="5">
        <v>1237932</v>
      </c>
      <c r="C23" s="6">
        <v>2.7180006656262217</v>
      </c>
      <c r="D23" s="6">
        <v>2.3939117819072453</v>
      </c>
      <c r="E23" s="6">
        <v>7.8770077839493604</v>
      </c>
      <c r="F23" s="6">
        <v>7.8724033307160655</v>
      </c>
      <c r="G23" s="6">
        <v>18.5254925149362</v>
      </c>
      <c r="H23" s="6">
        <v>5.9701179063147247</v>
      </c>
      <c r="I23" s="6">
        <v>12.954508002055039</v>
      </c>
      <c r="J23" s="6">
        <v>11.812442040435176</v>
      </c>
      <c r="K23" s="6">
        <v>19.014210796715815</v>
      </c>
      <c r="L23" s="6">
        <v>3.4757967319691225</v>
      </c>
      <c r="M23" s="6">
        <v>6.5909112939967622</v>
      </c>
      <c r="N23" s="6">
        <v>0.7951971513782663</v>
      </c>
    </row>
    <row r="24" spans="1:14" x14ac:dyDescent="0.25">
      <c r="A24" s="7" t="s">
        <v>12</v>
      </c>
      <c r="B24" s="5">
        <v>121309</v>
      </c>
      <c r="C24" s="9">
        <v>2.1045429440519663</v>
      </c>
      <c r="D24" s="9">
        <v>0.78394842921794761</v>
      </c>
      <c r="E24" s="9">
        <v>1.4376509574722403</v>
      </c>
      <c r="F24" s="9">
        <v>7.2706889018951601</v>
      </c>
      <c r="G24" s="9">
        <v>13.457369197668765</v>
      </c>
      <c r="H24" s="9">
        <v>10.515295649951776</v>
      </c>
      <c r="I24" s="9">
        <v>7.3325144877956303</v>
      </c>
      <c r="J24" s="9">
        <v>28.959928776925043</v>
      </c>
      <c r="K24" s="9">
        <v>19.969664245851504</v>
      </c>
      <c r="L24" s="9">
        <v>5.3252437988937338</v>
      </c>
      <c r="M24" s="9">
        <v>2.3609130402525782</v>
      </c>
      <c r="N24" s="9">
        <v>0.48223957002365858</v>
      </c>
    </row>
    <row r="25" spans="1:14" x14ac:dyDescent="0.25">
      <c r="A25" s="7" t="s">
        <v>13</v>
      </c>
      <c r="B25" s="5">
        <v>255791</v>
      </c>
      <c r="C25" s="9">
        <v>2.3351095230090193</v>
      </c>
      <c r="D25" s="9">
        <v>1.0782240188278713</v>
      </c>
      <c r="E25" s="9">
        <v>2.1263453366224772</v>
      </c>
      <c r="F25" s="9">
        <v>6.6984373961554544</v>
      </c>
      <c r="G25" s="9">
        <v>13.739341884585462</v>
      </c>
      <c r="H25" s="9">
        <v>8.2970081042726278</v>
      </c>
      <c r="I25" s="9">
        <v>10.97693038457178</v>
      </c>
      <c r="J25" s="9">
        <v>15.852786063622254</v>
      </c>
      <c r="K25" s="9">
        <v>23.229511593449338</v>
      </c>
      <c r="L25" s="9">
        <v>6.5580884393899712</v>
      </c>
      <c r="M25" s="9">
        <v>8.5261013874608569</v>
      </c>
      <c r="N25" s="9">
        <v>0.58211586803288629</v>
      </c>
    </row>
    <row r="26" spans="1:14" x14ac:dyDescent="0.25">
      <c r="A26" s="7" t="s">
        <v>14</v>
      </c>
      <c r="B26" s="5">
        <v>239774</v>
      </c>
      <c r="C26" s="9">
        <v>2.4881763660780565</v>
      </c>
      <c r="D26" s="9">
        <v>1.774587736785473</v>
      </c>
      <c r="E26" s="9">
        <v>4.1159591949085392</v>
      </c>
      <c r="F26" s="9">
        <v>7.4457614253421971</v>
      </c>
      <c r="G26" s="9">
        <v>15.6601633204601</v>
      </c>
      <c r="H26" s="9">
        <v>6.712988063760041</v>
      </c>
      <c r="I26" s="9">
        <v>13.990257492472077</v>
      </c>
      <c r="J26" s="9">
        <v>11.841567476039938</v>
      </c>
      <c r="K26" s="9">
        <v>21.747979347218632</v>
      </c>
      <c r="L26" s="9">
        <v>4.1459874715356966</v>
      </c>
      <c r="M26" s="9">
        <v>9.3454669814074922</v>
      </c>
      <c r="N26" s="9">
        <v>0.73110512399175887</v>
      </c>
    </row>
    <row r="27" spans="1:14" x14ac:dyDescent="0.25">
      <c r="A27" s="7" t="s">
        <v>15</v>
      </c>
      <c r="B27" s="5">
        <v>197626</v>
      </c>
      <c r="C27" s="9">
        <v>2.8675376721686416</v>
      </c>
      <c r="D27" s="9">
        <v>2.3590013459767438</v>
      </c>
      <c r="E27" s="9">
        <v>6.5148310444981945</v>
      </c>
      <c r="F27" s="9">
        <v>8.4933156568467716</v>
      </c>
      <c r="G27" s="9">
        <v>18.054304595549169</v>
      </c>
      <c r="H27" s="9">
        <v>5.3135721008369341</v>
      </c>
      <c r="I27" s="9">
        <v>16.788276846163967</v>
      </c>
      <c r="J27" s="9">
        <v>8.7043202817443053</v>
      </c>
      <c r="K27" s="9">
        <v>19.5035066236224</v>
      </c>
      <c r="L27" s="9">
        <v>2.7162417900478681</v>
      </c>
      <c r="M27" s="9">
        <v>7.8243753352291705</v>
      </c>
      <c r="N27" s="9">
        <v>0.86071670731583894</v>
      </c>
    </row>
    <row r="28" spans="1:14" x14ac:dyDescent="0.25">
      <c r="A28" s="7" t="s">
        <v>16</v>
      </c>
      <c r="B28" s="5">
        <v>177234</v>
      </c>
      <c r="C28" s="9">
        <v>2.9136621641445775</v>
      </c>
      <c r="D28" s="9">
        <v>2.7026417053161356</v>
      </c>
      <c r="E28" s="9">
        <v>9.1274811830687117</v>
      </c>
      <c r="F28" s="9">
        <v>8.9847320491553546</v>
      </c>
      <c r="G28" s="9">
        <v>22.772718552873602</v>
      </c>
      <c r="H28" s="9">
        <v>4.1013575273367415</v>
      </c>
      <c r="I28" s="9">
        <v>15.318166943137321</v>
      </c>
      <c r="J28" s="9">
        <v>7.2108060530146583</v>
      </c>
      <c r="K28" s="9">
        <v>18.216595009986797</v>
      </c>
      <c r="L28" s="9">
        <v>1.486735050836747</v>
      </c>
      <c r="M28" s="9">
        <v>6.311430086777932</v>
      </c>
      <c r="N28" s="9">
        <v>0.85367367435142238</v>
      </c>
    </row>
    <row r="29" spans="1:14" x14ac:dyDescent="0.25">
      <c r="A29" s="7" t="s">
        <v>17</v>
      </c>
      <c r="B29" s="5">
        <v>145588</v>
      </c>
      <c r="C29" s="9">
        <v>2.9494189081517708</v>
      </c>
      <c r="D29" s="9">
        <v>3.7310767370937166</v>
      </c>
      <c r="E29" s="9">
        <v>15.72657087122565</v>
      </c>
      <c r="F29" s="9">
        <v>9.1710855290271169</v>
      </c>
      <c r="G29" s="9">
        <v>26.277577822347997</v>
      </c>
      <c r="H29" s="9">
        <v>2.974146220842377</v>
      </c>
      <c r="I29" s="9">
        <v>13.139132346072479</v>
      </c>
      <c r="J29" s="9">
        <v>5.7909992581806193</v>
      </c>
      <c r="K29" s="9">
        <v>14.363134324257492</v>
      </c>
      <c r="L29" s="9">
        <v>0.89087012665879062</v>
      </c>
      <c r="M29" s="9">
        <v>4.036046926944528</v>
      </c>
      <c r="N29" s="9">
        <v>0.94994092919746131</v>
      </c>
    </row>
    <row r="30" spans="1:14" x14ac:dyDescent="0.25">
      <c r="A30" s="11" t="s">
        <v>18</v>
      </c>
      <c r="B30" s="41">
        <v>100610</v>
      </c>
      <c r="C30" s="9">
        <v>4.0055660471126133</v>
      </c>
      <c r="D30" s="9">
        <v>6.7458503130901502</v>
      </c>
      <c r="E30" s="9">
        <v>28.339131299075639</v>
      </c>
      <c r="F30" s="9">
        <v>7.5409999006063018</v>
      </c>
      <c r="G30" s="9">
        <v>25.859258523009643</v>
      </c>
      <c r="H30" s="9">
        <v>1.7205049199880726</v>
      </c>
      <c r="I30" s="9">
        <v>10.330981015803598</v>
      </c>
      <c r="J30" s="9">
        <v>3.7203061325911939</v>
      </c>
      <c r="K30" s="9">
        <v>7.8043932014710276</v>
      </c>
      <c r="L30" s="9">
        <v>0.54865321538614453</v>
      </c>
      <c r="M30" s="9">
        <v>1.972964914024451</v>
      </c>
      <c r="N30" s="9">
        <v>1.411390517841169</v>
      </c>
    </row>
    <row r="31" spans="1:14" ht="15.75" customHeight="1" x14ac:dyDescent="0.25">
      <c r="A31" s="47" t="s">
        <v>71</v>
      </c>
      <c r="B31" s="47"/>
      <c r="C31" s="47"/>
      <c r="D31" s="47"/>
      <c r="E31" s="47"/>
      <c r="F31" s="47"/>
      <c r="G31" s="47"/>
      <c r="H31" s="47"/>
      <c r="I31" s="47"/>
      <c r="J31" s="47"/>
      <c r="K31" s="47"/>
      <c r="L31" s="47"/>
      <c r="M31" s="47"/>
      <c r="N31" s="47"/>
    </row>
    <row r="32" spans="1:14" x14ac:dyDescent="0.25">
      <c r="A32" s="48" t="s">
        <v>72</v>
      </c>
      <c r="B32" s="48"/>
      <c r="C32" s="48"/>
      <c r="D32" s="48"/>
      <c r="E32" s="48"/>
      <c r="F32" s="48"/>
      <c r="G32" s="48"/>
      <c r="H32" s="48"/>
      <c r="I32" s="48"/>
      <c r="J32" s="48"/>
      <c r="K32" s="48"/>
      <c r="L32" s="48"/>
      <c r="M32" s="48"/>
      <c r="N32" s="48"/>
    </row>
    <row r="33" spans="1:14" ht="15.75" customHeight="1" x14ac:dyDescent="0.25">
      <c r="A33" s="49" t="s">
        <v>73</v>
      </c>
      <c r="B33" s="49"/>
      <c r="C33" s="49"/>
      <c r="D33" s="49"/>
      <c r="E33" s="49"/>
      <c r="F33" s="49"/>
      <c r="G33" s="49"/>
      <c r="H33" s="49"/>
      <c r="I33" s="49"/>
      <c r="J33" s="49"/>
      <c r="K33" s="49"/>
      <c r="L33" s="49"/>
      <c r="M33" s="49"/>
      <c r="N33" s="49"/>
    </row>
    <row r="34" spans="1:14" ht="15.75" customHeight="1" x14ac:dyDescent="0.25">
      <c r="A34" s="49" t="s">
        <v>74</v>
      </c>
      <c r="B34" s="49"/>
      <c r="C34" s="49"/>
      <c r="D34" s="49"/>
      <c r="E34" s="49"/>
      <c r="F34" s="49"/>
      <c r="G34" s="49"/>
      <c r="H34" s="49"/>
      <c r="I34" s="49"/>
      <c r="J34" s="49"/>
      <c r="K34" s="49"/>
      <c r="L34" s="49"/>
      <c r="M34" s="49"/>
      <c r="N34" s="49"/>
    </row>
    <row r="35" spans="1:14" ht="15.75" customHeight="1" x14ac:dyDescent="0.25">
      <c r="A35" s="49" t="s">
        <v>75</v>
      </c>
      <c r="B35" s="49"/>
      <c r="C35" s="49"/>
      <c r="D35" s="49"/>
      <c r="E35" s="49"/>
      <c r="F35" s="49"/>
      <c r="G35" s="49"/>
      <c r="H35" s="49"/>
      <c r="I35" s="49"/>
      <c r="J35" s="49"/>
      <c r="K35" s="49"/>
      <c r="L35" s="49"/>
      <c r="M35" s="49"/>
      <c r="N35" s="49"/>
    </row>
    <row r="36" spans="1:14" ht="15.75" customHeight="1" x14ac:dyDescent="0.25">
      <c r="A36" s="44" t="s">
        <v>76</v>
      </c>
      <c r="B36" s="44"/>
      <c r="C36" s="44"/>
      <c r="D36" s="44"/>
      <c r="E36" s="44"/>
      <c r="F36" s="44"/>
      <c r="G36" s="44"/>
      <c r="H36" s="44"/>
      <c r="I36" s="44"/>
      <c r="J36" s="44"/>
      <c r="K36" s="44"/>
      <c r="L36" s="44"/>
      <c r="M36" s="44"/>
      <c r="N36" s="44"/>
    </row>
    <row r="37" spans="1:14" x14ac:dyDescent="0.25">
      <c r="A37" s="44"/>
      <c r="B37" s="44"/>
      <c r="C37" s="44"/>
      <c r="D37" s="44"/>
      <c r="E37" s="44"/>
      <c r="F37" s="44"/>
      <c r="G37" s="44"/>
      <c r="H37" s="44"/>
      <c r="I37" s="44"/>
      <c r="J37" s="44"/>
      <c r="K37" s="44"/>
      <c r="L37" s="44"/>
      <c r="M37" s="44"/>
      <c r="N37" s="44"/>
    </row>
    <row r="38" spans="1:14" ht="15.75" customHeight="1" x14ac:dyDescent="0.25">
      <c r="A38" s="44" t="s">
        <v>77</v>
      </c>
      <c r="B38" s="44"/>
      <c r="C38" s="44"/>
      <c r="D38" s="44"/>
      <c r="E38" s="44"/>
      <c r="F38" s="44"/>
      <c r="G38" s="44"/>
      <c r="H38" s="44"/>
      <c r="I38" s="44"/>
      <c r="J38" s="44"/>
      <c r="K38" s="44"/>
      <c r="L38" s="44"/>
      <c r="M38" s="44"/>
      <c r="N38" s="44"/>
    </row>
    <row r="39" spans="1:14" x14ac:dyDescent="0.25">
      <c r="A39" s="42"/>
      <c r="B39" s="43"/>
      <c r="C39" s="43"/>
      <c r="D39" s="43"/>
      <c r="E39" s="43"/>
      <c r="F39" s="43"/>
      <c r="G39" s="43"/>
      <c r="H39" s="43"/>
      <c r="I39" s="43"/>
      <c r="J39" s="43"/>
      <c r="K39" s="43"/>
      <c r="L39" s="43"/>
      <c r="M39" s="43"/>
      <c r="N39" s="43"/>
    </row>
  </sheetData>
  <mergeCells count="18">
    <mergeCell ref="A1:N1"/>
    <mergeCell ref="A2:A4"/>
    <mergeCell ref="B2:B4"/>
    <mergeCell ref="C2:N2"/>
    <mergeCell ref="C3:C4"/>
    <mergeCell ref="D3:E3"/>
    <mergeCell ref="F3:G3"/>
    <mergeCell ref="H3:I3"/>
    <mergeCell ref="J3:K3"/>
    <mergeCell ref="L3:M3"/>
    <mergeCell ref="A36:N37"/>
    <mergeCell ref="A38:N38"/>
    <mergeCell ref="N3:N4"/>
    <mergeCell ref="A31:N31"/>
    <mergeCell ref="A32:N32"/>
    <mergeCell ref="A33:N33"/>
    <mergeCell ref="A34:N34"/>
    <mergeCell ref="A35:N3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activeCell="A2" sqref="A2:A4"/>
    </sheetView>
  </sheetViews>
  <sheetFormatPr baseColWidth="10" defaultRowHeight="15.75" x14ac:dyDescent="0.25"/>
  <cols>
    <col min="3" max="3" width="12" customWidth="1"/>
  </cols>
  <sheetData>
    <row r="1" spans="1:13" x14ac:dyDescent="0.25">
      <c r="A1" s="60" t="s">
        <v>22</v>
      </c>
      <c r="B1" s="60"/>
      <c r="C1" s="60"/>
      <c r="D1" s="60"/>
      <c r="E1" s="60"/>
      <c r="F1" s="60"/>
      <c r="G1" s="60"/>
      <c r="H1" s="60"/>
      <c r="I1" s="60"/>
      <c r="J1" s="60"/>
      <c r="K1" s="60"/>
      <c r="L1" s="60"/>
      <c r="M1" s="60"/>
    </row>
    <row r="2" spans="1:13" ht="16.5" customHeight="1" x14ac:dyDescent="0.25">
      <c r="A2" s="61" t="s">
        <v>1</v>
      </c>
      <c r="B2" s="62" t="s">
        <v>2</v>
      </c>
      <c r="C2" s="63" t="s">
        <v>60</v>
      </c>
      <c r="D2" s="63"/>
      <c r="E2" s="63"/>
      <c r="F2" s="63"/>
      <c r="G2" s="63"/>
      <c r="H2" s="63"/>
      <c r="I2" s="63"/>
      <c r="J2" s="63"/>
      <c r="K2" s="63"/>
      <c r="L2" s="63"/>
      <c r="M2" s="63"/>
    </row>
    <row r="3" spans="1:13" ht="30" customHeight="1" x14ac:dyDescent="0.25">
      <c r="A3" s="51"/>
      <c r="B3" s="62"/>
      <c r="C3" s="55" t="s">
        <v>4</v>
      </c>
      <c r="D3" s="64" t="s">
        <v>5</v>
      </c>
      <c r="E3" s="64"/>
      <c r="F3" s="64" t="s">
        <v>6</v>
      </c>
      <c r="G3" s="64"/>
      <c r="H3" s="65" t="s">
        <v>7</v>
      </c>
      <c r="I3" s="65"/>
      <c r="J3" s="65" t="s">
        <v>8</v>
      </c>
      <c r="K3" s="65"/>
      <c r="L3" s="65" t="s">
        <v>23</v>
      </c>
      <c r="M3" s="65"/>
    </row>
    <row r="4" spans="1:13" x14ac:dyDescent="0.25">
      <c r="A4" s="52"/>
      <c r="B4" s="56"/>
      <c r="C4" s="56"/>
      <c r="D4" s="3" t="s">
        <v>9</v>
      </c>
      <c r="E4" s="3" t="s">
        <v>24</v>
      </c>
      <c r="F4" s="3" t="s">
        <v>25</v>
      </c>
      <c r="G4" s="3" t="s">
        <v>26</v>
      </c>
      <c r="H4" s="3" t="s">
        <v>9</v>
      </c>
      <c r="I4" s="3" t="s">
        <v>10</v>
      </c>
      <c r="J4" s="3" t="s">
        <v>9</v>
      </c>
      <c r="K4" s="3" t="s">
        <v>10</v>
      </c>
      <c r="L4" s="3" t="s">
        <v>9</v>
      </c>
      <c r="M4" s="3" t="s">
        <v>10</v>
      </c>
    </row>
    <row r="5" spans="1:13" x14ac:dyDescent="0.25">
      <c r="A5" s="4" t="s">
        <v>11</v>
      </c>
      <c r="B5" s="5">
        <v>2021834</v>
      </c>
      <c r="C5" s="6">
        <v>0.85910763626451236</v>
      </c>
      <c r="D5" s="6">
        <v>3.621643723592749</v>
      </c>
      <c r="E5" s="6">
        <v>14.48479066251998</v>
      </c>
      <c r="F5" s="6">
        <v>10.531626748609165</v>
      </c>
      <c r="G5" s="6">
        <v>23.647515085432492</v>
      </c>
      <c r="H5" s="6">
        <v>3.6895436579231049</v>
      </c>
      <c r="I5" s="6">
        <v>8.9706716889489133</v>
      </c>
      <c r="J5" s="6">
        <v>11.658914344480651</v>
      </c>
      <c r="K5" s="6">
        <v>18.513635744111415</v>
      </c>
      <c r="L5" s="6">
        <v>1.3412467320058978</v>
      </c>
      <c r="M5" s="6">
        <v>2.6813039761111179</v>
      </c>
    </row>
    <row r="6" spans="1:13" x14ac:dyDescent="0.25">
      <c r="A6" s="7" t="s">
        <v>12</v>
      </c>
      <c r="B6" s="8">
        <v>247594</v>
      </c>
      <c r="C6" s="9">
        <v>0.48101860857161383</v>
      </c>
      <c r="D6" s="9">
        <v>1.6541853076573947</v>
      </c>
      <c r="E6" s="9">
        <v>4.8584095182519613</v>
      </c>
      <c r="F6" s="9">
        <v>10.760714517279387</v>
      </c>
      <c r="G6" s="9">
        <v>21.473205602022951</v>
      </c>
      <c r="H6" s="9">
        <v>6.4809861894573038</v>
      </c>
      <c r="I6" s="9">
        <v>6.4846333398171554</v>
      </c>
      <c r="J6" s="9">
        <v>26.579216105815988</v>
      </c>
      <c r="K6" s="9">
        <v>16.889142838617648</v>
      </c>
      <c r="L6" s="9">
        <v>3.0899468326525321</v>
      </c>
      <c r="M6" s="9">
        <v>1.2485411398560591</v>
      </c>
    </row>
    <row r="7" spans="1:13" x14ac:dyDescent="0.25">
      <c r="A7" s="7" t="s">
        <v>13</v>
      </c>
      <c r="B7" s="8">
        <v>463395</v>
      </c>
      <c r="C7" s="9">
        <v>0.550902766202927</v>
      </c>
      <c r="D7" s="9">
        <v>2.0668053484108242</v>
      </c>
      <c r="E7" s="9">
        <v>6.911502719879473</v>
      </c>
      <c r="F7" s="9">
        <v>10.33034684145473</v>
      </c>
      <c r="G7" s="9">
        <v>21.836097227303132</v>
      </c>
      <c r="H7" s="9">
        <v>4.8141758429678179</v>
      </c>
      <c r="I7" s="9">
        <v>9.6541109901313718</v>
      </c>
      <c r="J7" s="9">
        <v>14.959012401265021</v>
      </c>
      <c r="K7" s="9">
        <v>22.428561223805062</v>
      </c>
      <c r="L7" s="9">
        <v>2.4482162223006307</v>
      </c>
      <c r="M7" s="9">
        <v>4.000268416279015</v>
      </c>
    </row>
    <row r="8" spans="1:13" x14ac:dyDescent="0.25">
      <c r="A8" s="7" t="s">
        <v>14</v>
      </c>
      <c r="B8" s="8">
        <v>352502</v>
      </c>
      <c r="C8" s="9">
        <v>0.69964875357290146</v>
      </c>
      <c r="D8" s="9">
        <v>2.6251048762105205</v>
      </c>
      <c r="E8" s="9">
        <v>9.7356408469731655</v>
      </c>
      <c r="F8" s="9">
        <v>10.97054933803558</v>
      </c>
      <c r="G8" s="9">
        <v>23.633338547517809</v>
      </c>
      <c r="H8" s="9">
        <v>4.0306594047297395</v>
      </c>
      <c r="I8" s="9">
        <v>11.642894725615392</v>
      </c>
      <c r="J8" s="9">
        <v>10.091153425008176</v>
      </c>
      <c r="K8" s="9">
        <v>21.532401416362109</v>
      </c>
      <c r="L8" s="9">
        <v>1.2360461313121258</v>
      </c>
      <c r="M8" s="9">
        <v>3.8025625346624765</v>
      </c>
    </row>
    <row r="9" spans="1:13" x14ac:dyDescent="0.25">
      <c r="A9" s="7" t="s">
        <v>15</v>
      </c>
      <c r="B9" s="8">
        <v>332157</v>
      </c>
      <c r="C9" s="9">
        <v>0.73099679736551648</v>
      </c>
      <c r="D9" s="9">
        <v>3.1142755471921157</v>
      </c>
      <c r="E9" s="9">
        <v>12.65251717420281</v>
      </c>
      <c r="F9" s="9">
        <v>10.890163509267135</v>
      </c>
      <c r="G9" s="9">
        <v>25.30503434840562</v>
      </c>
      <c r="H9" s="9">
        <v>3.2861683584538093</v>
      </c>
      <c r="I9" s="9">
        <v>9.7797962617837051</v>
      </c>
      <c r="J9" s="9">
        <v>9.3380015802075977</v>
      </c>
      <c r="K9" s="9">
        <v>21.183527240487091</v>
      </c>
      <c r="L9" s="9">
        <v>0.74728137948504525</v>
      </c>
      <c r="M9" s="9">
        <v>2.9722378031495587</v>
      </c>
    </row>
    <row r="10" spans="1:13" x14ac:dyDescent="0.25">
      <c r="A10" s="7" t="s">
        <v>16</v>
      </c>
      <c r="B10" s="8">
        <v>280530</v>
      </c>
      <c r="C10" s="9">
        <v>0.87208161313688892</v>
      </c>
      <c r="D10" s="9">
        <v>4.2440829405278881</v>
      </c>
      <c r="E10" s="9">
        <v>18.92424237017795</v>
      </c>
      <c r="F10" s="9">
        <v>11.285678093409789</v>
      </c>
      <c r="G10" s="9">
        <v>26.482520901055846</v>
      </c>
      <c r="H10" s="9">
        <v>2.3197228179226332</v>
      </c>
      <c r="I10" s="9">
        <v>8.6251868873751558</v>
      </c>
      <c r="J10" s="9">
        <v>7.1593475801876192</v>
      </c>
      <c r="K10" s="9">
        <v>17.536191030119642</v>
      </c>
      <c r="L10" s="9">
        <v>0.33113409860516896</v>
      </c>
      <c r="M10" s="9">
        <v>2.2198116674814186</v>
      </c>
    </row>
    <row r="11" spans="1:13" x14ac:dyDescent="0.25">
      <c r="A11" s="7" t="s">
        <v>17</v>
      </c>
      <c r="B11" s="8">
        <v>198469</v>
      </c>
      <c r="C11" s="9">
        <v>1.3893580016635998</v>
      </c>
      <c r="D11" s="9">
        <v>6.4270410606709847</v>
      </c>
      <c r="E11" s="9">
        <v>29.685680437577194</v>
      </c>
      <c r="F11" s="9">
        <v>10.441358102487838</v>
      </c>
      <c r="G11" s="9">
        <v>25.910316840168377</v>
      </c>
      <c r="H11" s="9">
        <v>1.698888412774431</v>
      </c>
      <c r="I11" s="9">
        <v>6.8303380132583875</v>
      </c>
      <c r="J11" s="9">
        <v>5.2509263226879748</v>
      </c>
      <c r="K11" s="9">
        <v>11.076550802812998</v>
      </c>
      <c r="L11" s="9">
        <v>0.14317041816852771</v>
      </c>
      <c r="M11" s="9">
        <v>1.1463715877296903</v>
      </c>
    </row>
    <row r="12" spans="1:13" x14ac:dyDescent="0.25">
      <c r="A12" s="7" t="s">
        <v>18</v>
      </c>
      <c r="B12" s="8">
        <v>147187</v>
      </c>
      <c r="C12" s="9">
        <v>2.3912940040919812</v>
      </c>
      <c r="D12" s="9">
        <v>10.361141132567957</v>
      </c>
      <c r="E12" s="9">
        <v>40.940204055275728</v>
      </c>
      <c r="F12" s="9">
        <v>7.6075504530407771</v>
      </c>
      <c r="G12" s="9">
        <v>20.829000047581179</v>
      </c>
      <c r="H12" s="9">
        <v>0.86325849493940199</v>
      </c>
      <c r="I12" s="9">
        <v>6.3282965258943555</v>
      </c>
      <c r="J12" s="9">
        <v>2.4592671139297293</v>
      </c>
      <c r="K12" s="9">
        <v>7.6021126042537581</v>
      </c>
      <c r="L12" s="9">
        <v>6.1855529952350857E-2</v>
      </c>
      <c r="M12" s="9">
        <v>0.55602003847278025</v>
      </c>
    </row>
    <row r="13" spans="1:13" x14ac:dyDescent="0.25">
      <c r="B13" s="8"/>
      <c r="L13" s="6"/>
    </row>
    <row r="14" spans="1:13" x14ac:dyDescent="0.25">
      <c r="A14" s="4" t="s">
        <v>19</v>
      </c>
      <c r="B14" s="5">
        <f>SUM(B15:B21)</f>
        <v>895220</v>
      </c>
      <c r="C14" s="6">
        <v>0.74296534433392347</v>
      </c>
      <c r="D14" s="6">
        <v>3.0534923850251334</v>
      </c>
      <c r="E14" s="6">
        <v>12.730853945442716</v>
      </c>
      <c r="F14" s="6">
        <v>12.301423335718436</v>
      </c>
      <c r="G14" s="6">
        <v>23.739618361041963</v>
      </c>
      <c r="H14" s="6">
        <v>3.7804450625557782</v>
      </c>
      <c r="I14" s="6">
        <v>6.7808604960791357</v>
      </c>
      <c r="J14" s="6">
        <v>13.325450174291721</v>
      </c>
      <c r="K14" s="6">
        <v>19.154284844066861</v>
      </c>
      <c r="L14" s="6">
        <v>1.2924349667373241</v>
      </c>
      <c r="M14" s="6">
        <v>3.0981710847070074</v>
      </c>
    </row>
    <row r="15" spans="1:13" x14ac:dyDescent="0.25">
      <c r="A15" s="7" t="s">
        <v>12</v>
      </c>
      <c r="B15" s="8">
        <v>120567</v>
      </c>
      <c r="C15" s="9">
        <v>0.47124647189589286</v>
      </c>
      <c r="D15" s="9">
        <v>1.664349288551042</v>
      </c>
      <c r="E15" s="9">
        <v>5.2369970109985262</v>
      </c>
      <c r="F15" s="9">
        <v>12.72115696836987</v>
      </c>
      <c r="G15" s="9">
        <v>24.062710749581623</v>
      </c>
      <c r="H15" s="9">
        <v>6.1095523158516993</v>
      </c>
      <c r="I15" s="9">
        <v>5.4834439291631627</v>
      </c>
      <c r="J15" s="9">
        <v>26.712015119851468</v>
      </c>
      <c r="K15" s="9">
        <v>13.950893786373816</v>
      </c>
      <c r="L15" s="9">
        <v>2.5127594561515982</v>
      </c>
      <c r="M15" s="9">
        <v>1.0748749032113032</v>
      </c>
    </row>
    <row r="16" spans="1:13" x14ac:dyDescent="0.25">
      <c r="A16" s="7" t="s">
        <v>13</v>
      </c>
      <c r="B16" s="8">
        <v>223464</v>
      </c>
      <c r="C16" s="9">
        <v>0.55641380301424492</v>
      </c>
      <c r="D16" s="9">
        <v>1.974617830390343</v>
      </c>
      <c r="E16" s="9">
        <v>7.4471429341285091</v>
      </c>
      <c r="F16" s="9">
        <v>12.31340602489716</v>
      </c>
      <c r="G16" s="9">
        <v>23.540031256174888</v>
      </c>
      <c r="H16" s="9">
        <v>4.5415761016005316</v>
      </c>
      <c r="I16" s="9">
        <v>7.6267761231565148</v>
      </c>
      <c r="J16" s="9">
        <v>15.908764303292678</v>
      </c>
      <c r="K16" s="9">
        <v>19.742585640122869</v>
      </c>
      <c r="L16" s="9">
        <v>2.2826887495733712</v>
      </c>
      <c r="M16" s="9">
        <v>4.065997233648889</v>
      </c>
    </row>
    <row r="17" spans="1:13" x14ac:dyDescent="0.25">
      <c r="A17" s="7" t="s">
        <v>14</v>
      </c>
      <c r="B17" s="8">
        <v>164907</v>
      </c>
      <c r="C17" s="9">
        <v>0.71577999951348859</v>
      </c>
      <c r="D17" s="9">
        <v>2.5091829039869613</v>
      </c>
      <c r="E17" s="9">
        <v>10.383979177309104</v>
      </c>
      <c r="F17" s="9">
        <v>12.567199396725778</v>
      </c>
      <c r="G17" s="9">
        <v>24.453890875477388</v>
      </c>
      <c r="H17" s="9">
        <v>3.9985161400180012</v>
      </c>
      <c r="I17" s="9">
        <v>8.3534019314505343</v>
      </c>
      <c r="J17" s="9">
        <v>11.175776593933202</v>
      </c>
      <c r="K17" s="9">
        <v>20.400034055802866</v>
      </c>
      <c r="L17" s="9">
        <v>1.1372205599747014</v>
      </c>
      <c r="M17" s="9">
        <v>4.3050183658079746</v>
      </c>
    </row>
    <row r="18" spans="1:13" x14ac:dyDescent="0.25">
      <c r="A18" s="7" t="s">
        <v>15</v>
      </c>
      <c r="B18" s="8">
        <v>148342</v>
      </c>
      <c r="C18" s="9">
        <v>0.69232431848269527</v>
      </c>
      <c r="D18" s="9">
        <v>3.076621727501148</v>
      </c>
      <c r="E18" s="9">
        <v>13.279793586037339</v>
      </c>
      <c r="F18" s="9">
        <v>12.280144813984275</v>
      </c>
      <c r="G18" s="9">
        <v>24.023991570529272</v>
      </c>
      <c r="H18" s="9">
        <v>3.2123848377597062</v>
      </c>
      <c r="I18" s="9">
        <v>6.9171642395914947</v>
      </c>
      <c r="J18" s="9">
        <v>10.439575284359549</v>
      </c>
      <c r="K18" s="9">
        <v>22.044957177208008</v>
      </c>
      <c r="L18" s="9">
        <v>0.66125415394591092</v>
      </c>
      <c r="M18" s="9">
        <v>3.3717882906005996</v>
      </c>
    </row>
    <row r="19" spans="1:13" x14ac:dyDescent="0.25">
      <c r="A19" s="7" t="s">
        <v>16</v>
      </c>
      <c r="B19" s="8">
        <v>118583</v>
      </c>
      <c r="C19" s="9">
        <v>0.81880033089662863</v>
      </c>
      <c r="D19" s="9">
        <v>3.9986156365539482</v>
      </c>
      <c r="E19" s="9">
        <v>17.584792261070685</v>
      </c>
      <c r="F19" s="9">
        <v>12.673678523795855</v>
      </c>
      <c r="G19" s="9">
        <v>23.517296101835125</v>
      </c>
      <c r="H19" s="9">
        <v>2.4952306991035402</v>
      </c>
      <c r="I19" s="9">
        <v>5.8725710330390157</v>
      </c>
      <c r="J19" s="9">
        <v>8.5138351932199949</v>
      </c>
      <c r="K19" s="9">
        <v>21.403609474448366</v>
      </c>
      <c r="L19" s="9">
        <v>0.34609086151300794</v>
      </c>
      <c r="M19" s="9">
        <v>2.7754798845238295</v>
      </c>
    </row>
    <row r="20" spans="1:13" x14ac:dyDescent="0.25">
      <c r="A20" s="7" t="s">
        <v>17</v>
      </c>
      <c r="B20" s="8">
        <v>75651</v>
      </c>
      <c r="C20" s="9">
        <v>1.1055568779920124</v>
      </c>
      <c r="D20" s="9">
        <v>5.2275913142373511</v>
      </c>
      <c r="E20" s="9">
        <v>24.822132296543149</v>
      </c>
      <c r="F20" s="9">
        <v>12.06855510592716</v>
      </c>
      <c r="G20" s="9">
        <v>23.713930545637282</v>
      </c>
      <c r="H20" s="9">
        <v>2.0206829061863574</v>
      </c>
      <c r="I20" s="9">
        <v>5.1733714195032929</v>
      </c>
      <c r="J20" s="9">
        <v>7.3170409161839771</v>
      </c>
      <c r="K20" s="9">
        <v>16.488137744981355</v>
      </c>
      <c r="L20" s="9">
        <v>0.183818667513026</v>
      </c>
      <c r="M20" s="9">
        <v>1.8791822052950355</v>
      </c>
    </row>
    <row r="21" spans="1:13" x14ac:dyDescent="0.25">
      <c r="A21" s="7" t="s">
        <v>18</v>
      </c>
      <c r="B21" s="8">
        <v>43706</v>
      </c>
      <c r="C21" s="9">
        <v>1.8815235304889215</v>
      </c>
      <c r="D21" s="9">
        <v>8.015931148141366</v>
      </c>
      <c r="E21" s="9">
        <v>33.146401757919797</v>
      </c>
      <c r="F21" s="9">
        <v>9.5518220106207661</v>
      </c>
      <c r="G21" s="9">
        <v>20.863852774217175</v>
      </c>
      <c r="H21" s="9">
        <v>1.1330342428126716</v>
      </c>
      <c r="I21" s="9">
        <v>4.9006592199230914</v>
      </c>
      <c r="J21" s="9">
        <v>4.6740523713605571</v>
      </c>
      <c r="K21" s="9">
        <v>14.491393517670756</v>
      </c>
      <c r="L21" s="9">
        <v>9.8425196850393692E-2</v>
      </c>
      <c r="M21" s="9">
        <v>1.2429042299945066</v>
      </c>
    </row>
    <row r="22" spans="1:13" x14ac:dyDescent="0.25">
      <c r="A22" s="10"/>
      <c r="B22" s="8"/>
      <c r="C22" s="6"/>
      <c r="D22" s="6"/>
      <c r="E22" s="6"/>
      <c r="F22" s="6"/>
      <c r="G22" s="6"/>
      <c r="H22" s="6"/>
      <c r="I22" s="6"/>
      <c r="J22" s="6"/>
      <c r="K22" s="6"/>
      <c r="L22" s="6"/>
      <c r="M22" s="6"/>
    </row>
    <row r="23" spans="1:13" x14ac:dyDescent="0.25">
      <c r="A23" s="4" t="s">
        <v>20</v>
      </c>
      <c r="B23" s="5">
        <f>SUM(B24:B30)</f>
        <v>1126614</v>
      </c>
      <c r="C23" s="6">
        <v>0.95133341395229731</v>
      </c>
      <c r="D23" s="6">
        <v>4.0727989244481755</v>
      </c>
      <c r="E23" s="6">
        <v>15.877549278341716</v>
      </c>
      <c r="F23" s="6">
        <v>9.1262741945809829</v>
      </c>
      <c r="G23" s="6">
        <v>23.574378107683224</v>
      </c>
      <c r="H23" s="6">
        <v>3.6173610567723489</v>
      </c>
      <c r="I23" s="6">
        <v>10.709547656477852</v>
      </c>
      <c r="J23" s="6">
        <v>10.335558653852994</v>
      </c>
      <c r="K23" s="6">
        <v>18.004911828936045</v>
      </c>
      <c r="L23" s="6">
        <v>1.3800069711692358</v>
      </c>
      <c r="M23" s="6">
        <v>2.3502799137851316</v>
      </c>
    </row>
    <row r="24" spans="1:13" x14ac:dyDescent="0.25">
      <c r="A24" s="7" t="s">
        <v>12</v>
      </c>
      <c r="B24" s="8">
        <v>127027</v>
      </c>
      <c r="C24" s="9">
        <v>0.49028509170147083</v>
      </c>
      <c r="D24" s="9">
        <v>1.6445472560614554</v>
      </c>
      <c r="E24" s="9">
        <v>4.4994118157917589</v>
      </c>
      <c r="F24" s="9">
        <v>8.9017140240484451</v>
      </c>
      <c r="G24" s="9">
        <v>19.017692896787487</v>
      </c>
      <c r="H24" s="9">
        <v>6.8332004326509352</v>
      </c>
      <c r="I24" s="9">
        <v>7.4340167849614325</v>
      </c>
      <c r="J24" s="9">
        <v>26.453288699757621</v>
      </c>
      <c r="K24" s="9">
        <v>19.675353897411199</v>
      </c>
      <c r="L24" s="9">
        <v>3.6372679830413466</v>
      </c>
      <c r="M24" s="9">
        <v>1.4132211177868483</v>
      </c>
    </row>
    <row r="25" spans="1:13" x14ac:dyDescent="0.25">
      <c r="A25" s="7" t="s">
        <v>13</v>
      </c>
      <c r="B25" s="8">
        <v>239931</v>
      </c>
      <c r="C25" s="9">
        <v>0.54577442716669522</v>
      </c>
      <c r="D25" s="9">
        <v>2.1525911748358708</v>
      </c>
      <c r="E25" s="9">
        <v>6.4130584680705249</v>
      </c>
      <c r="F25" s="9">
        <v>8.4849953822301529</v>
      </c>
      <c r="G25" s="9">
        <v>20.250487895592435</v>
      </c>
      <c r="H25" s="9">
        <v>5.0678456954444968</v>
      </c>
      <c r="I25" s="9">
        <v>11.54066353800571</v>
      </c>
      <c r="J25" s="9">
        <v>14.075213232313525</v>
      </c>
      <c r="K25" s="9">
        <v>24.928017117090764</v>
      </c>
      <c r="L25" s="9">
        <v>2.602249125549013</v>
      </c>
      <c r="M25" s="9">
        <v>3.9391039437008191</v>
      </c>
    </row>
    <row r="26" spans="1:13" x14ac:dyDescent="0.25">
      <c r="A26" s="7" t="s">
        <v>14</v>
      </c>
      <c r="B26" s="8">
        <v>187595</v>
      </c>
      <c r="C26" s="9">
        <v>0.68547676164322091</v>
      </c>
      <c r="D26" s="9">
        <v>2.7269473043078718</v>
      </c>
      <c r="E26" s="9">
        <v>9.166047796376537</v>
      </c>
      <c r="F26" s="9">
        <v>9.5678237314939985</v>
      </c>
      <c r="G26" s="9">
        <v>22.912448108394017</v>
      </c>
      <c r="H26" s="9">
        <v>4.0588986424033893</v>
      </c>
      <c r="I26" s="9">
        <v>14.532855333949533</v>
      </c>
      <c r="J26" s="9">
        <v>9.138265417884373</v>
      </c>
      <c r="K26" s="9">
        <v>22.527234745069961</v>
      </c>
      <c r="L26" s="9">
        <v>1.3228686374346179</v>
      </c>
      <c r="M26" s="9">
        <v>3.36113352104248</v>
      </c>
    </row>
    <row r="27" spans="1:13" x14ac:dyDescent="0.25">
      <c r="A27" s="7" t="s">
        <v>15</v>
      </c>
      <c r="B27" s="8">
        <v>183815</v>
      </c>
      <c r="C27" s="9">
        <v>0.76219013892672294</v>
      </c>
      <c r="D27" s="9">
        <v>3.1446472350858077</v>
      </c>
      <c r="E27" s="9">
        <v>12.14655407245982</v>
      </c>
      <c r="F27" s="9">
        <v>9.7690002724053393</v>
      </c>
      <c r="G27" s="9">
        <v>26.33832743121765</v>
      </c>
      <c r="H27" s="9">
        <v>3.3456823753745577</v>
      </c>
      <c r="I27" s="9">
        <v>12.088804140561155</v>
      </c>
      <c r="J27" s="9">
        <v>8.4494688095886694</v>
      </c>
      <c r="K27" s="9">
        <v>20.488695178425498</v>
      </c>
      <c r="L27" s="9">
        <v>0.81667120675565241</v>
      </c>
      <c r="M27" s="9">
        <v>2.6499591391991282</v>
      </c>
    </row>
    <row r="28" spans="1:13" x14ac:dyDescent="0.25">
      <c r="A28" s="7" t="s">
        <v>16</v>
      </c>
      <c r="B28" s="8">
        <v>161947</v>
      </c>
      <c r="C28" s="9">
        <v>0.91109696321615996</v>
      </c>
      <c r="D28" s="9">
        <v>4.4238269781126567</v>
      </c>
      <c r="E28" s="9">
        <v>19.905058009803255</v>
      </c>
      <c r="F28" s="9">
        <v>10.269311361515115</v>
      </c>
      <c r="G28" s="9">
        <v>28.65381405957363</v>
      </c>
      <c r="H28" s="9">
        <v>2.191206739892325</v>
      </c>
      <c r="I28" s="9">
        <v>10.640796622636495</v>
      </c>
      <c r="J28" s="9">
        <v>6.1675206912963656</v>
      </c>
      <c r="K28" s="9">
        <v>14.704264354103955</v>
      </c>
      <c r="L28" s="9">
        <v>0.32018197214787714</v>
      </c>
      <c r="M28" s="9">
        <v>1.8129222477021689</v>
      </c>
    </row>
    <row r="29" spans="1:13" x14ac:dyDescent="0.25">
      <c r="A29" s="7" t="s">
        <v>17</v>
      </c>
      <c r="B29" s="8">
        <v>122818</v>
      </c>
      <c r="C29" s="9">
        <v>1.5641930149005678</v>
      </c>
      <c r="D29" s="9">
        <v>7.165959249513226</v>
      </c>
      <c r="E29" s="9">
        <v>32.681857805078742</v>
      </c>
      <c r="F29" s="9">
        <v>9.4389272242906141</v>
      </c>
      <c r="G29" s="9">
        <v>27.263395439399741</v>
      </c>
      <c r="H29" s="9">
        <v>1.5006476736702321</v>
      </c>
      <c r="I29" s="9">
        <v>7.8511083773941515</v>
      </c>
      <c r="J29" s="9">
        <v>3.9781012977913921</v>
      </c>
      <c r="K29" s="9">
        <v>7.7427554237578109</v>
      </c>
      <c r="L29" s="9">
        <v>0.11812915997946997</v>
      </c>
      <c r="M29" s="9">
        <v>0.69492533422405445</v>
      </c>
    </row>
    <row r="30" spans="1:13" x14ac:dyDescent="0.25">
      <c r="A30" s="11" t="s">
        <v>18</v>
      </c>
      <c r="B30" s="12">
        <v>103481</v>
      </c>
      <c r="C30" s="13">
        <v>2.6066190333465471</v>
      </c>
      <c r="D30" s="13">
        <v>11.351748542478415</v>
      </c>
      <c r="E30" s="13">
        <v>44.232275280627292</v>
      </c>
      <c r="F30" s="13">
        <v>6.7862978468321264</v>
      </c>
      <c r="G30" s="13">
        <v>20.814278393874059</v>
      </c>
      <c r="H30" s="13">
        <v>0.74930628740488647</v>
      </c>
      <c r="I30" s="13">
        <v>6.9313248702008137</v>
      </c>
      <c r="J30" s="13">
        <v>1.5237505921936787</v>
      </c>
      <c r="K30" s="13">
        <v>4.6921076293882757</v>
      </c>
      <c r="L30" s="13">
        <v>4.6408647477980063E-2</v>
      </c>
      <c r="M30" s="13">
        <v>0.26588287617592743</v>
      </c>
    </row>
    <row r="31" spans="1:13" x14ac:dyDescent="0.25">
      <c r="A31" s="66" t="s">
        <v>27</v>
      </c>
      <c r="B31" s="66"/>
      <c r="C31" s="66"/>
      <c r="D31" s="66"/>
      <c r="E31" s="66"/>
      <c r="F31" s="66"/>
      <c r="G31" s="66"/>
      <c r="H31" s="66"/>
      <c r="I31" s="66"/>
      <c r="J31" s="66"/>
      <c r="K31" s="66"/>
      <c r="L31" s="66"/>
      <c r="M31" s="66"/>
    </row>
    <row r="32" spans="1:13" x14ac:dyDescent="0.25">
      <c r="A32" s="49" t="s">
        <v>28</v>
      </c>
      <c r="B32" s="49"/>
      <c r="C32" s="49"/>
      <c r="D32" s="49"/>
      <c r="E32" s="49"/>
      <c r="F32" s="49"/>
      <c r="G32" s="49"/>
      <c r="H32" s="49"/>
      <c r="I32" s="49"/>
      <c r="J32" s="49"/>
      <c r="K32" s="49"/>
      <c r="L32" s="49"/>
      <c r="M32" s="49"/>
    </row>
    <row r="33" spans="1:13" x14ac:dyDescent="0.25">
      <c r="A33" s="49" t="s">
        <v>29</v>
      </c>
      <c r="B33" s="49"/>
      <c r="C33" s="49"/>
      <c r="D33" s="49"/>
      <c r="E33" s="49"/>
      <c r="F33" s="49"/>
      <c r="G33" s="49"/>
      <c r="H33" s="49"/>
      <c r="I33" s="49"/>
      <c r="J33" s="49"/>
      <c r="K33" s="49"/>
      <c r="L33" s="49"/>
      <c r="M33" s="49"/>
    </row>
    <row r="34" spans="1:13" x14ac:dyDescent="0.25">
      <c r="A34" s="49" t="s">
        <v>61</v>
      </c>
      <c r="B34" s="49"/>
      <c r="C34" s="49"/>
      <c r="D34" s="49"/>
      <c r="E34" s="49"/>
      <c r="F34" s="49"/>
      <c r="G34" s="49"/>
      <c r="H34" s="49"/>
      <c r="I34" s="49"/>
      <c r="J34" s="49"/>
      <c r="K34" s="49"/>
      <c r="L34" s="49"/>
      <c r="M34" s="49"/>
    </row>
    <row r="35" spans="1:13" x14ac:dyDescent="0.25">
      <c r="A35" s="59" t="s">
        <v>30</v>
      </c>
      <c r="B35" s="59"/>
      <c r="C35" s="59"/>
      <c r="D35" s="59"/>
      <c r="E35" s="59"/>
      <c r="F35" s="59"/>
      <c r="G35" s="59"/>
      <c r="H35" s="59"/>
      <c r="I35" s="59"/>
      <c r="J35" s="59"/>
      <c r="K35" s="59"/>
      <c r="L35" s="59"/>
      <c r="M35" s="59"/>
    </row>
    <row r="36" spans="1:13" x14ac:dyDescent="0.25">
      <c r="A36" s="59" t="s">
        <v>31</v>
      </c>
      <c r="B36" s="59"/>
      <c r="C36" s="59"/>
      <c r="D36" s="59"/>
      <c r="E36" s="59"/>
      <c r="F36" s="59"/>
      <c r="G36" s="59"/>
      <c r="H36" s="59"/>
      <c r="I36" s="59"/>
      <c r="J36" s="59"/>
      <c r="K36" s="59"/>
      <c r="L36" s="59"/>
      <c r="M36" s="59"/>
    </row>
  </sheetData>
  <mergeCells count="16">
    <mergeCell ref="A35:M35"/>
    <mergeCell ref="A36:M36"/>
    <mergeCell ref="A1:M1"/>
    <mergeCell ref="A2:A4"/>
    <mergeCell ref="B2:B4"/>
    <mergeCell ref="C2:M2"/>
    <mergeCell ref="C3:C4"/>
    <mergeCell ref="D3:E3"/>
    <mergeCell ref="F3:G3"/>
    <mergeCell ref="H3:I3"/>
    <mergeCell ref="J3:K3"/>
    <mergeCell ref="L3:M3"/>
    <mergeCell ref="A34:M34"/>
    <mergeCell ref="A31:M31"/>
    <mergeCell ref="A32:M32"/>
    <mergeCell ref="A33:M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A32" sqref="A32"/>
    </sheetView>
  </sheetViews>
  <sheetFormatPr baseColWidth="10" defaultRowHeight="15.75" x14ac:dyDescent="0.25"/>
  <cols>
    <col min="3" max="3" width="12.25" customWidth="1"/>
  </cols>
  <sheetData>
    <row r="1" spans="1:11" x14ac:dyDescent="0.25">
      <c r="A1" s="1" t="s">
        <v>0</v>
      </c>
      <c r="B1" s="2"/>
      <c r="C1" s="2"/>
      <c r="D1" s="2"/>
      <c r="E1" s="2"/>
      <c r="F1" s="2"/>
      <c r="G1" s="2"/>
      <c r="H1" s="2"/>
      <c r="I1" s="2"/>
      <c r="J1" s="2"/>
      <c r="K1" s="2"/>
    </row>
    <row r="2" spans="1:11" ht="15.75" customHeight="1" x14ac:dyDescent="0.25">
      <c r="A2" s="61" t="s">
        <v>1</v>
      </c>
      <c r="B2" s="55" t="s">
        <v>2</v>
      </c>
      <c r="C2" s="63" t="s">
        <v>3</v>
      </c>
      <c r="D2" s="63"/>
      <c r="E2" s="63"/>
      <c r="F2" s="63"/>
      <c r="G2" s="63"/>
      <c r="H2" s="63"/>
      <c r="I2" s="63"/>
      <c r="J2" s="63"/>
      <c r="K2" s="63"/>
    </row>
    <row r="3" spans="1:11" ht="30" customHeight="1" x14ac:dyDescent="0.25">
      <c r="A3" s="51"/>
      <c r="B3" s="62"/>
      <c r="C3" s="55" t="s">
        <v>4</v>
      </c>
      <c r="D3" s="64" t="s">
        <v>5</v>
      </c>
      <c r="E3" s="64"/>
      <c r="F3" s="64" t="s">
        <v>6</v>
      </c>
      <c r="G3" s="64"/>
      <c r="H3" s="65" t="s">
        <v>7</v>
      </c>
      <c r="I3" s="65"/>
      <c r="J3" s="65" t="s">
        <v>8</v>
      </c>
      <c r="K3" s="65"/>
    </row>
    <row r="4" spans="1:11" x14ac:dyDescent="0.25">
      <c r="A4" s="52"/>
      <c r="B4" s="56"/>
      <c r="C4" s="56"/>
      <c r="D4" s="3" t="s">
        <v>9</v>
      </c>
      <c r="E4" s="3" t="s">
        <v>10</v>
      </c>
      <c r="F4" s="3" t="s">
        <v>9</v>
      </c>
      <c r="G4" s="3" t="s">
        <v>10</v>
      </c>
      <c r="H4" s="3" t="s">
        <v>9</v>
      </c>
      <c r="I4" s="3" t="s">
        <v>10</v>
      </c>
      <c r="J4" s="3" t="s">
        <v>9</v>
      </c>
      <c r="K4" s="3" t="s">
        <v>10</v>
      </c>
    </row>
    <row r="5" spans="1:11" x14ac:dyDescent="0.25">
      <c r="A5" s="4" t="s">
        <v>11</v>
      </c>
      <c r="B5" s="5">
        <v>1892556</v>
      </c>
      <c r="C5" s="6">
        <v>2.0277339217439274</v>
      </c>
      <c r="D5" s="6">
        <v>4.7569001921211314</v>
      </c>
      <c r="E5" s="6">
        <v>20.607580436193171</v>
      </c>
      <c r="F5" s="6">
        <v>12.230655261984321</v>
      </c>
      <c r="G5" s="6">
        <v>23.485328835712128</v>
      </c>
      <c r="H5" s="6">
        <v>3.2266944809030749</v>
      </c>
      <c r="I5" s="6">
        <v>8.1639327977613352</v>
      </c>
      <c r="J5" s="6">
        <v>10.033098095908391</v>
      </c>
      <c r="K5" s="6">
        <v>15.468075977672523</v>
      </c>
    </row>
    <row r="6" spans="1:11" x14ac:dyDescent="0.25">
      <c r="A6" s="7" t="s">
        <v>12</v>
      </c>
      <c r="B6" s="8">
        <v>234358</v>
      </c>
      <c r="C6" s="9">
        <v>1.3701260464759044</v>
      </c>
      <c r="D6" s="9">
        <v>1.6415057305489891</v>
      </c>
      <c r="E6" s="9">
        <v>8.145657498357215</v>
      </c>
      <c r="F6" s="9">
        <v>12.885841319690389</v>
      </c>
      <c r="G6" s="9">
        <v>24.011128273837461</v>
      </c>
      <c r="H6" s="9">
        <v>6.050572201503682</v>
      </c>
      <c r="I6" s="9">
        <v>7.6387407299942822</v>
      </c>
      <c r="J6" s="9">
        <v>22.695619522269347</v>
      </c>
      <c r="K6" s="9">
        <v>15.560808677322729</v>
      </c>
    </row>
    <row r="7" spans="1:11" x14ac:dyDescent="0.25">
      <c r="A7" s="7" t="s">
        <v>13</v>
      </c>
      <c r="B7" s="8">
        <v>381030</v>
      </c>
      <c r="C7" s="9">
        <v>1.562606618901399</v>
      </c>
      <c r="D7" s="9">
        <v>2.1405138702989266</v>
      </c>
      <c r="E7" s="9">
        <v>10.218880403117865</v>
      </c>
      <c r="F7" s="9">
        <v>12.330525155499567</v>
      </c>
      <c r="G7" s="9">
        <v>23.55641288087552</v>
      </c>
      <c r="H7" s="9">
        <v>4.698317717765006</v>
      </c>
      <c r="I7" s="9">
        <v>10.878146077736661</v>
      </c>
      <c r="J7" s="9">
        <v>13.453008949426554</v>
      </c>
      <c r="K7" s="9">
        <v>21.161588326378499</v>
      </c>
    </row>
    <row r="8" spans="1:11" x14ac:dyDescent="0.25">
      <c r="A8" s="7" t="s">
        <v>14</v>
      </c>
      <c r="B8" s="8">
        <v>346215</v>
      </c>
      <c r="C8" s="9">
        <v>1.4774056583336943</v>
      </c>
      <c r="D8" s="9">
        <v>2.7676443828257007</v>
      </c>
      <c r="E8" s="9">
        <v>13.182848807821729</v>
      </c>
      <c r="F8" s="9">
        <v>13.098796990309488</v>
      </c>
      <c r="G8" s="9">
        <v>25.0367546177953</v>
      </c>
      <c r="H8" s="9">
        <v>3.6653524543997227</v>
      </c>
      <c r="I8" s="9">
        <v>9.7705183195413259</v>
      </c>
      <c r="J8" s="9">
        <v>10.516875352021144</v>
      </c>
      <c r="K8" s="9">
        <v>20.483803416951893</v>
      </c>
    </row>
    <row r="9" spans="1:11" x14ac:dyDescent="0.25">
      <c r="A9" s="7" t="s">
        <v>15</v>
      </c>
      <c r="B9" s="8">
        <v>321487</v>
      </c>
      <c r="C9" s="9">
        <v>1.5664708059734918</v>
      </c>
      <c r="D9" s="9">
        <v>3.8604982472075076</v>
      </c>
      <c r="E9" s="9">
        <v>19.250234068562648</v>
      </c>
      <c r="F9" s="9">
        <v>13.512832556215336</v>
      </c>
      <c r="G9" s="9">
        <v>25.458261142752274</v>
      </c>
      <c r="H9" s="9">
        <v>2.7071079079402898</v>
      </c>
      <c r="I9" s="9">
        <v>8.154606562629283</v>
      </c>
      <c r="J9" s="9">
        <v>8.0261410259201771</v>
      </c>
      <c r="K9" s="9">
        <v>17.463847682798995</v>
      </c>
    </row>
    <row r="10" spans="1:11" x14ac:dyDescent="0.25">
      <c r="A10" s="7" t="s">
        <v>16</v>
      </c>
      <c r="B10" s="8">
        <v>254533</v>
      </c>
      <c r="C10" s="9">
        <v>2.2578604738874724</v>
      </c>
      <c r="D10" s="9">
        <v>6.156372651090428</v>
      </c>
      <c r="E10" s="9">
        <v>29.844853123170665</v>
      </c>
      <c r="F10" s="9">
        <v>12.794411726573765</v>
      </c>
      <c r="G10" s="9">
        <v>24.477769090844802</v>
      </c>
      <c r="H10" s="9">
        <v>1.8284466061375146</v>
      </c>
      <c r="I10" s="9">
        <v>6.4164568052079689</v>
      </c>
      <c r="J10" s="9">
        <v>5.7022075722990735</v>
      </c>
      <c r="K10" s="9">
        <v>10.521621950788306</v>
      </c>
    </row>
    <row r="11" spans="1:11" x14ac:dyDescent="0.25">
      <c r="A11" s="7" t="s">
        <v>17</v>
      </c>
      <c r="B11" s="8">
        <v>229191</v>
      </c>
      <c r="C11" s="9">
        <v>3.1253408728964054</v>
      </c>
      <c r="D11" s="9">
        <v>9.9733410125179436</v>
      </c>
      <c r="E11" s="9">
        <v>40.479774511215538</v>
      </c>
      <c r="F11" s="9">
        <v>10.099873031663547</v>
      </c>
      <c r="G11" s="9">
        <v>20.238578303685571</v>
      </c>
      <c r="H11" s="9">
        <v>1.007020345476044</v>
      </c>
      <c r="I11" s="9">
        <v>5.470982717471454</v>
      </c>
      <c r="J11" s="9">
        <v>2.9416512864815809</v>
      </c>
      <c r="K11" s="9">
        <v>6.6634379185919164</v>
      </c>
    </row>
    <row r="12" spans="1:11" x14ac:dyDescent="0.25">
      <c r="A12" s="7" t="s">
        <v>18</v>
      </c>
      <c r="B12" s="8">
        <v>125742</v>
      </c>
      <c r="C12" s="9">
        <v>4.8909672185904469</v>
      </c>
      <c r="D12" s="9">
        <v>13.919772232030667</v>
      </c>
      <c r="E12" s="9">
        <v>44.308186604316774</v>
      </c>
      <c r="F12" s="9">
        <v>7.7810119132827538</v>
      </c>
      <c r="G12" s="9">
        <v>16.882982615196195</v>
      </c>
      <c r="H12" s="9">
        <v>0.50102591019707021</v>
      </c>
      <c r="I12" s="9">
        <v>4.9641329070636706</v>
      </c>
      <c r="J12" s="9">
        <v>1.5611331138362681</v>
      </c>
      <c r="K12" s="9">
        <v>5.1907874854861547</v>
      </c>
    </row>
    <row r="13" spans="1:11" x14ac:dyDescent="0.25">
      <c r="B13" s="8"/>
      <c r="C13" s="9"/>
      <c r="D13" s="9"/>
      <c r="E13" s="9"/>
      <c r="F13" s="9"/>
      <c r="G13" s="9"/>
      <c r="H13" s="9"/>
      <c r="I13" s="9"/>
      <c r="J13" s="9"/>
      <c r="K13" s="9"/>
    </row>
    <row r="14" spans="1:11" x14ac:dyDescent="0.25">
      <c r="A14" s="4" t="s">
        <v>19</v>
      </c>
      <c r="B14" s="5">
        <v>816959</v>
      </c>
      <c r="C14" s="6">
        <v>1.7342363570264849</v>
      </c>
      <c r="D14" s="6">
        <v>3.7929688025959689</v>
      </c>
      <c r="E14" s="6">
        <v>17.941536845790303</v>
      </c>
      <c r="F14" s="6">
        <v>14.549567358949469</v>
      </c>
      <c r="G14" s="6">
        <v>22.50137399796073</v>
      </c>
      <c r="H14" s="6">
        <v>3.1882872947112402</v>
      </c>
      <c r="I14" s="6">
        <v>5.6682159080198646</v>
      </c>
      <c r="J14" s="6">
        <v>12.436976641422643</v>
      </c>
      <c r="K14" s="6">
        <v>18.186836793523298</v>
      </c>
    </row>
    <row r="15" spans="1:11" x14ac:dyDescent="0.25">
      <c r="A15" s="7" t="s">
        <v>12</v>
      </c>
      <c r="B15" s="8">
        <v>112507</v>
      </c>
      <c r="C15" s="9">
        <v>1.3154737038584265</v>
      </c>
      <c r="D15" s="9">
        <v>1.6123441208102607</v>
      </c>
      <c r="E15" s="9">
        <v>8.9043348413876462</v>
      </c>
      <c r="F15" s="9">
        <v>15.638138071408891</v>
      </c>
      <c r="G15" s="9">
        <v>25.059774058503027</v>
      </c>
      <c r="H15" s="9">
        <v>5.3898868514847962</v>
      </c>
      <c r="I15" s="9">
        <v>5.0307980836747941</v>
      </c>
      <c r="J15" s="9">
        <v>23.909623401210592</v>
      </c>
      <c r="K15" s="9">
        <v>13.139626867661569</v>
      </c>
    </row>
    <row r="16" spans="1:11" x14ac:dyDescent="0.25">
      <c r="A16" s="7" t="s">
        <v>13</v>
      </c>
      <c r="B16" s="8">
        <v>181874</v>
      </c>
      <c r="C16" s="9">
        <v>1.5428263523098409</v>
      </c>
      <c r="D16" s="9">
        <v>2.0734134620671454</v>
      </c>
      <c r="E16" s="9">
        <v>10.882808977643863</v>
      </c>
      <c r="F16" s="9">
        <v>14.416024280545873</v>
      </c>
      <c r="G16" s="9">
        <v>23.790096440392798</v>
      </c>
      <c r="H16" s="9">
        <v>4.2980305046350766</v>
      </c>
      <c r="I16" s="9">
        <v>6.9927532247599986</v>
      </c>
      <c r="J16" s="9">
        <v>15.439260147134828</v>
      </c>
      <c r="K16" s="9">
        <v>20.564786610510573</v>
      </c>
    </row>
    <row r="17" spans="1:11" x14ac:dyDescent="0.25">
      <c r="A17" s="7" t="s">
        <v>14</v>
      </c>
      <c r="B17" s="8">
        <v>157276</v>
      </c>
      <c r="C17" s="9">
        <v>1.4662122637910426</v>
      </c>
      <c r="D17" s="9">
        <v>2.6831811592359931</v>
      </c>
      <c r="E17" s="9">
        <v>13.780869299829599</v>
      </c>
      <c r="F17" s="9">
        <v>14.979399272616293</v>
      </c>
      <c r="G17" s="9">
        <v>23.065184770721533</v>
      </c>
      <c r="H17" s="9">
        <v>3.3844960451690027</v>
      </c>
      <c r="I17" s="9">
        <v>6.5521757928736744</v>
      </c>
      <c r="J17" s="9">
        <v>12.092118314300974</v>
      </c>
      <c r="K17" s="9">
        <v>21.99636308146189</v>
      </c>
    </row>
    <row r="18" spans="1:11" x14ac:dyDescent="0.25">
      <c r="A18" s="7" t="s">
        <v>15</v>
      </c>
      <c r="B18" s="8">
        <v>140021</v>
      </c>
      <c r="C18" s="9">
        <v>1.4783496761200106</v>
      </c>
      <c r="D18" s="9">
        <v>3.6773055470250893</v>
      </c>
      <c r="E18" s="9">
        <v>18.198698766613582</v>
      </c>
      <c r="F18" s="9">
        <v>15.317702344648303</v>
      </c>
      <c r="G18" s="9">
        <v>21.980274387413317</v>
      </c>
      <c r="H18" s="9">
        <v>2.5103377350540277</v>
      </c>
      <c r="I18" s="9">
        <v>5.3077752622820862</v>
      </c>
      <c r="J18" s="9">
        <v>9.7056870040922441</v>
      </c>
      <c r="K18" s="9">
        <v>21.823869276751346</v>
      </c>
    </row>
    <row r="19" spans="1:11" x14ac:dyDescent="0.25">
      <c r="A19" s="7" t="s">
        <v>16</v>
      </c>
      <c r="B19" s="8">
        <v>105106</v>
      </c>
      <c r="C19" s="9">
        <v>1.8961809982303579</v>
      </c>
      <c r="D19" s="9">
        <v>5.1957071908359183</v>
      </c>
      <c r="E19" s="9">
        <v>25.610336231994367</v>
      </c>
      <c r="F19" s="9">
        <v>15.148516735486082</v>
      </c>
      <c r="G19" s="9">
        <v>21.626738720910318</v>
      </c>
      <c r="H19" s="9">
        <v>1.9913230453066428</v>
      </c>
      <c r="I19" s="9">
        <v>4.7580537742850071</v>
      </c>
      <c r="J19" s="9">
        <v>7.9329438852206353</v>
      </c>
      <c r="K19" s="9">
        <v>15.840199417730672</v>
      </c>
    </row>
    <row r="20" spans="1:11" x14ac:dyDescent="0.25">
      <c r="A20" s="7" t="s">
        <v>17</v>
      </c>
      <c r="B20" s="8">
        <v>84900</v>
      </c>
      <c r="C20" s="9">
        <v>2.5206124852767964</v>
      </c>
      <c r="D20" s="9">
        <v>7.7326266195524145</v>
      </c>
      <c r="E20" s="9">
        <v>34.957597173144876</v>
      </c>
      <c r="F20" s="9">
        <v>12.315665488810366</v>
      </c>
      <c r="G20" s="9">
        <v>19.558303886925795</v>
      </c>
      <c r="H20" s="9">
        <v>1.1637220259128385</v>
      </c>
      <c r="I20" s="9">
        <v>4.5053003533568905</v>
      </c>
      <c r="J20" s="9">
        <v>5.1755005889281511</v>
      </c>
      <c r="K20" s="9">
        <v>12.070671378091873</v>
      </c>
    </row>
    <row r="21" spans="1:11" x14ac:dyDescent="0.25">
      <c r="A21" s="7" t="s">
        <v>18</v>
      </c>
      <c r="B21" s="8">
        <v>35275</v>
      </c>
      <c r="C21" s="9">
        <v>3.8922749822820695</v>
      </c>
      <c r="D21" s="9">
        <v>11.359319631467045</v>
      </c>
      <c r="E21" s="9">
        <v>36.884479092841957</v>
      </c>
      <c r="F21" s="9">
        <v>10.392629340892984</v>
      </c>
      <c r="G21" s="9">
        <v>16.941176470588236</v>
      </c>
      <c r="H21" s="9">
        <v>0.70021261516654854</v>
      </c>
      <c r="I21" s="9">
        <v>3.8724309000708717</v>
      </c>
      <c r="J21" s="9">
        <v>3.642806520198441</v>
      </c>
      <c r="K21" s="9">
        <v>12.314670446491851</v>
      </c>
    </row>
    <row r="22" spans="1:11" x14ac:dyDescent="0.25">
      <c r="A22" s="10"/>
      <c r="B22" s="8"/>
      <c r="C22" s="9"/>
      <c r="D22" s="9"/>
      <c r="E22" s="6"/>
      <c r="F22" s="9"/>
      <c r="G22" s="9"/>
      <c r="H22" s="9"/>
      <c r="I22" s="9"/>
      <c r="J22" s="9"/>
      <c r="K22" s="9"/>
    </row>
    <row r="23" spans="1:11" x14ac:dyDescent="0.25">
      <c r="A23" s="4" t="s">
        <v>20</v>
      </c>
      <c r="B23" s="5">
        <v>1075597</v>
      </c>
      <c r="C23" s="6">
        <v>2.250657076953543</v>
      </c>
      <c r="D23" s="6">
        <v>5.489044688670571</v>
      </c>
      <c r="E23" s="6">
        <v>22.632547320232391</v>
      </c>
      <c r="F23" s="6">
        <v>10.469348650098503</v>
      </c>
      <c r="G23" s="6">
        <v>24.232681943144133</v>
      </c>
      <c r="H23" s="6">
        <v>3.2558662770535802</v>
      </c>
      <c r="I23" s="6">
        <v>10.059529730930823</v>
      </c>
      <c r="J23" s="6">
        <v>8.2072560633768976</v>
      </c>
      <c r="K23" s="6">
        <v>13.403068249539556</v>
      </c>
    </row>
    <row r="24" spans="1:11" x14ac:dyDescent="0.25">
      <c r="A24" s="7" t="s">
        <v>12</v>
      </c>
      <c r="B24" s="8">
        <v>121851</v>
      </c>
      <c r="C24" s="9">
        <v>1.4205874387571706</v>
      </c>
      <c r="D24" s="9">
        <v>1.6684311166916974</v>
      </c>
      <c r="E24" s="9">
        <v>7.4451584311987586</v>
      </c>
      <c r="F24" s="9">
        <v>10.344601193260623</v>
      </c>
      <c r="G24" s="9">
        <v>23.042896652469</v>
      </c>
      <c r="H24" s="9">
        <v>6.6605936758828408</v>
      </c>
      <c r="I24" s="9">
        <v>10.046696375081043</v>
      </c>
      <c r="J24" s="9">
        <v>21.574710096757517</v>
      </c>
      <c r="K24" s="9">
        <v>17.796325019901353</v>
      </c>
    </row>
    <row r="25" spans="1:11" x14ac:dyDescent="0.25">
      <c r="A25" s="7" t="s">
        <v>13</v>
      </c>
      <c r="B25" s="8">
        <v>199156</v>
      </c>
      <c r="C25" s="9">
        <v>1.5806704292112717</v>
      </c>
      <c r="D25" s="9">
        <v>2.2017915603848239</v>
      </c>
      <c r="E25" s="9">
        <v>9.612565024402981</v>
      </c>
      <c r="F25" s="9">
        <v>10.425997710337624</v>
      </c>
      <c r="G25" s="9">
        <v>23.343007491614614</v>
      </c>
      <c r="H25" s="9">
        <v>5.063869529414128</v>
      </c>
      <c r="I25" s="9">
        <v>14.426379320733496</v>
      </c>
      <c r="J25" s="9">
        <v>11.639117074052502</v>
      </c>
      <c r="K25" s="9">
        <v>21.706601859848561</v>
      </c>
    </row>
    <row r="26" spans="1:11" x14ac:dyDescent="0.25">
      <c r="A26" s="7" t="s">
        <v>14</v>
      </c>
      <c r="B26" s="8">
        <v>188939</v>
      </c>
      <c r="C26" s="9">
        <v>1.4867232281318308</v>
      </c>
      <c r="D26" s="9">
        <v>2.8379529901185037</v>
      </c>
      <c r="E26" s="9">
        <v>12.685046496488283</v>
      </c>
      <c r="F26" s="9">
        <v>11.533352034254442</v>
      </c>
      <c r="G26" s="9">
        <v>26.67792250408862</v>
      </c>
      <c r="H26" s="9">
        <v>3.8991420511381976</v>
      </c>
      <c r="I26" s="9">
        <v>12.449520744790647</v>
      </c>
      <c r="J26" s="9">
        <v>9.2056166275887996</v>
      </c>
      <c r="K26" s="9">
        <v>19.224723323400674</v>
      </c>
    </row>
    <row r="27" spans="1:11" x14ac:dyDescent="0.25">
      <c r="A27" s="7" t="s">
        <v>15</v>
      </c>
      <c r="B27" s="8">
        <v>181466</v>
      </c>
      <c r="C27" s="9">
        <v>1.6344659605656155</v>
      </c>
      <c r="D27" s="9">
        <v>4.0018515865230952</v>
      </c>
      <c r="E27" s="9">
        <v>20.061609337286324</v>
      </c>
      <c r="F27" s="9">
        <v>12.120176782427562</v>
      </c>
      <c r="G27" s="9">
        <v>28.141910881377228</v>
      </c>
      <c r="H27" s="9">
        <v>2.8589377624458576</v>
      </c>
      <c r="I27" s="9">
        <v>10.351250371970506</v>
      </c>
      <c r="J27" s="9">
        <v>6.7301863710006282</v>
      </c>
      <c r="K27" s="9">
        <v>14.099610946403182</v>
      </c>
    </row>
    <row r="28" spans="1:11" x14ac:dyDescent="0.25">
      <c r="A28" s="7" t="s">
        <v>16</v>
      </c>
      <c r="B28" s="8">
        <v>149427</v>
      </c>
      <c r="C28" s="9">
        <v>2.5122635132874249</v>
      </c>
      <c r="D28" s="9">
        <v>6.8320986167158555</v>
      </c>
      <c r="E28" s="9">
        <v>32.823385331968119</v>
      </c>
      <c r="F28" s="9">
        <v>11.138549258166194</v>
      </c>
      <c r="G28" s="9">
        <v>26.483165692947058</v>
      </c>
      <c r="H28" s="9">
        <v>1.7138803562943778</v>
      </c>
      <c r="I28" s="9">
        <v>7.5829669336866825</v>
      </c>
      <c r="J28" s="9">
        <v>4.1331218588340795</v>
      </c>
      <c r="K28" s="9">
        <v>6.7805684381002091</v>
      </c>
    </row>
    <row r="29" spans="1:11" x14ac:dyDescent="0.25">
      <c r="A29" s="7" t="s">
        <v>17</v>
      </c>
      <c r="B29" s="8">
        <v>144291</v>
      </c>
      <c r="C29" s="9">
        <v>3.4811596010839203</v>
      </c>
      <c r="D29" s="9">
        <v>11.291764559120111</v>
      </c>
      <c r="E29" s="9">
        <v>43.728992106229768</v>
      </c>
      <c r="F29" s="9">
        <v>8.7961134097067717</v>
      </c>
      <c r="G29" s="9">
        <v>20.638847883790394</v>
      </c>
      <c r="H29" s="9">
        <v>0.91481797201488657</v>
      </c>
      <c r="I29" s="9">
        <v>6.0391847031346373</v>
      </c>
      <c r="J29" s="9">
        <v>1.6272671199173891</v>
      </c>
      <c r="K29" s="9">
        <v>3.4818526450021139</v>
      </c>
    </row>
    <row r="30" spans="1:11" x14ac:dyDescent="0.25">
      <c r="A30" s="11" t="s">
        <v>18</v>
      </c>
      <c r="B30" s="12">
        <v>90467</v>
      </c>
      <c r="C30" s="13">
        <v>5.2803784805509197</v>
      </c>
      <c r="D30" s="13">
        <v>14.918146948611097</v>
      </c>
      <c r="E30" s="13">
        <v>47.202847447135419</v>
      </c>
      <c r="F30" s="13">
        <v>6.7626869466214199</v>
      </c>
      <c r="G30" s="13">
        <v>16.860291598041275</v>
      </c>
      <c r="H30" s="13">
        <v>0.42335879381431901</v>
      </c>
      <c r="I30" s="13">
        <v>5.3898106491869964</v>
      </c>
      <c r="J30" s="13">
        <v>0.74944454884101386</v>
      </c>
      <c r="K30" s="13">
        <v>2.4130345871975418</v>
      </c>
    </row>
    <row r="31" spans="1:11" x14ac:dyDescent="0.25">
      <c r="A31" s="67" t="s">
        <v>21</v>
      </c>
      <c r="B31" s="67"/>
      <c r="C31" s="67"/>
      <c r="D31" s="67"/>
      <c r="E31" s="67"/>
      <c r="F31" s="67"/>
      <c r="G31" s="67"/>
      <c r="H31" s="67"/>
      <c r="I31" s="67"/>
      <c r="J31" s="67"/>
      <c r="K31" s="67"/>
    </row>
  </sheetData>
  <mergeCells count="9">
    <mergeCell ref="A31:K31"/>
    <mergeCell ref="A2:A4"/>
    <mergeCell ref="B2:B4"/>
    <mergeCell ref="C2:K2"/>
    <mergeCell ref="C3:C4"/>
    <mergeCell ref="D3:E3"/>
    <mergeCell ref="F3:G3"/>
    <mergeCell ref="H3:I3"/>
    <mergeCell ref="J3:K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C1" sqref="C1"/>
    </sheetView>
  </sheetViews>
  <sheetFormatPr baseColWidth="10" defaultRowHeight="12.75" x14ac:dyDescent="0.2"/>
  <cols>
    <col min="1" max="1" width="15.75" style="15" customWidth="1"/>
    <col min="2" max="2" width="110.875" style="15" customWidth="1"/>
    <col min="3" max="3" width="10" style="15" customWidth="1"/>
    <col min="4" max="16384" width="11" style="15"/>
  </cols>
  <sheetData>
    <row r="1" spans="1:12" ht="15.75" thickBot="1" x14ac:dyDescent="0.3">
      <c r="A1" s="68" t="s">
        <v>32</v>
      </c>
      <c r="B1" s="69"/>
      <c r="C1" s="14"/>
    </row>
    <row r="2" spans="1:12" ht="16.5" thickBot="1" x14ac:dyDescent="0.3">
      <c r="A2" s="16" t="s">
        <v>33</v>
      </c>
      <c r="B2" s="17" t="s">
        <v>57</v>
      </c>
      <c r="C2" s="18"/>
    </row>
    <row r="3" spans="1:12" ht="15" x14ac:dyDescent="0.25">
      <c r="A3" s="19" t="s">
        <v>34</v>
      </c>
      <c r="B3" s="20" t="s">
        <v>35</v>
      </c>
      <c r="C3" s="14"/>
    </row>
    <row r="4" spans="1:12" ht="15" x14ac:dyDescent="0.25">
      <c r="A4" s="21" t="s">
        <v>36</v>
      </c>
      <c r="B4" s="22" t="s">
        <v>37</v>
      </c>
      <c r="C4" s="14"/>
    </row>
    <row r="5" spans="1:12" ht="15" x14ac:dyDescent="0.25">
      <c r="A5" s="21" t="s">
        <v>38</v>
      </c>
      <c r="B5" s="22" t="s">
        <v>39</v>
      </c>
      <c r="C5" s="14"/>
    </row>
    <row r="6" spans="1:12" ht="15" x14ac:dyDescent="0.25">
      <c r="A6" s="23" t="s">
        <v>40</v>
      </c>
      <c r="B6" s="24" t="s">
        <v>3</v>
      </c>
      <c r="C6" s="14"/>
    </row>
    <row r="7" spans="1:12" ht="24.75" thickBot="1" x14ac:dyDescent="0.3">
      <c r="A7" s="23" t="s">
        <v>41</v>
      </c>
      <c r="B7" s="24" t="s">
        <v>58</v>
      </c>
      <c r="C7" s="14"/>
    </row>
    <row r="8" spans="1:12" ht="15.75" thickBot="1" x14ac:dyDescent="0.3">
      <c r="A8" s="25" t="s">
        <v>42</v>
      </c>
      <c r="B8" s="26" t="s">
        <v>43</v>
      </c>
      <c r="C8" s="14"/>
    </row>
    <row r="9" spans="1:12" ht="15" x14ac:dyDescent="0.25">
      <c r="A9" s="70" t="s">
        <v>44</v>
      </c>
      <c r="B9" s="27" t="s">
        <v>59</v>
      </c>
      <c r="C9" s="14"/>
    </row>
    <row r="10" spans="1:12" ht="408" x14ac:dyDescent="0.25">
      <c r="A10" s="71"/>
      <c r="B10" s="28" t="s">
        <v>78</v>
      </c>
      <c r="C10" s="14"/>
    </row>
    <row r="11" spans="1:12" ht="15" x14ac:dyDescent="0.25">
      <c r="A11" s="23" t="s">
        <v>45</v>
      </c>
      <c r="B11" s="29" t="s">
        <v>46</v>
      </c>
      <c r="C11" s="14"/>
    </row>
    <row r="12" spans="1:12" ht="36.75" customHeight="1" thickBot="1" x14ac:dyDescent="0.3">
      <c r="A12" s="30" t="s">
        <v>47</v>
      </c>
      <c r="B12" s="31" t="s">
        <v>62</v>
      </c>
      <c r="C12" s="36"/>
      <c r="D12"/>
      <c r="E12" s="37"/>
      <c r="F12" s="37"/>
      <c r="G12" s="37"/>
      <c r="H12" s="37"/>
      <c r="I12" s="37"/>
      <c r="J12" s="37"/>
      <c r="K12" s="37"/>
      <c r="L12" s="37"/>
    </row>
    <row r="13" spans="1:12" ht="13.5" customHeight="1" thickBot="1" x14ac:dyDescent="0.25">
      <c r="A13" s="32" t="s">
        <v>48</v>
      </c>
      <c r="B13" s="33" t="s">
        <v>49</v>
      </c>
      <c r="C13" s="36"/>
      <c r="D13" s="37"/>
      <c r="E13" s="37"/>
      <c r="F13" s="37"/>
      <c r="G13" s="37"/>
      <c r="H13" s="37"/>
      <c r="I13" s="37"/>
      <c r="J13" s="37"/>
      <c r="K13" s="37"/>
      <c r="L13" s="37"/>
    </row>
    <row r="14" spans="1:12" ht="13.5" customHeight="1" thickBot="1" x14ac:dyDescent="0.25">
      <c r="A14" s="32" t="s">
        <v>50</v>
      </c>
      <c r="B14" s="33" t="s">
        <v>51</v>
      </c>
      <c r="C14" s="36"/>
      <c r="D14" s="37"/>
      <c r="E14" s="37"/>
      <c r="F14" s="37"/>
      <c r="G14" s="37"/>
      <c r="H14" s="37"/>
      <c r="I14" s="37"/>
      <c r="J14" s="37"/>
      <c r="K14" s="37"/>
      <c r="L14" s="37"/>
    </row>
    <row r="15" spans="1:12" ht="36" x14ac:dyDescent="0.2">
      <c r="A15" s="19" t="s">
        <v>52</v>
      </c>
      <c r="B15" s="34" t="s">
        <v>53</v>
      </c>
      <c r="C15" s="36"/>
      <c r="D15" s="37"/>
      <c r="E15" s="37"/>
      <c r="F15" s="37"/>
      <c r="G15" s="37"/>
      <c r="H15" s="37"/>
      <c r="I15" s="37"/>
      <c r="J15" s="37"/>
      <c r="K15" s="37"/>
      <c r="L15" s="37"/>
    </row>
    <row r="16" spans="1:12" ht="36" x14ac:dyDescent="0.2">
      <c r="A16" s="19" t="s">
        <v>54</v>
      </c>
      <c r="B16" s="34" t="s">
        <v>53</v>
      </c>
      <c r="C16" s="36"/>
      <c r="D16" s="37"/>
      <c r="E16" s="37"/>
      <c r="F16" s="37"/>
      <c r="G16" s="37"/>
      <c r="H16" s="37"/>
      <c r="I16" s="37"/>
      <c r="J16" s="37"/>
      <c r="K16" s="37"/>
      <c r="L16" s="37"/>
    </row>
    <row r="17" spans="1:12" ht="24" x14ac:dyDescent="0.2">
      <c r="A17" s="21" t="s">
        <v>55</v>
      </c>
      <c r="B17" s="22" t="s">
        <v>53</v>
      </c>
      <c r="C17" s="36"/>
      <c r="D17" s="37"/>
      <c r="E17" s="37"/>
      <c r="F17" s="37"/>
      <c r="G17" s="37"/>
      <c r="H17" s="37"/>
      <c r="I17" s="37"/>
      <c r="J17" s="37"/>
      <c r="K17" s="37"/>
      <c r="L17" s="37"/>
    </row>
    <row r="18" spans="1:12" ht="24.75" thickBot="1" x14ac:dyDescent="0.3">
      <c r="A18" s="30" t="s">
        <v>56</v>
      </c>
      <c r="B18" s="35" t="s">
        <v>79</v>
      </c>
      <c r="C18" s="14"/>
    </row>
  </sheetData>
  <mergeCells count="2">
    <mergeCell ref="A1:B1"/>
    <mergeCell ref="A9:A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CNPVEDU_4</vt:lpstr>
      <vt:lpstr>2022</vt:lpstr>
      <vt:lpstr>2010</vt:lpstr>
      <vt:lpstr>2001</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Valeria Mantykow</cp:lastModifiedBy>
  <dcterms:created xsi:type="dcterms:W3CDTF">2018-12-11T17:06:44Z</dcterms:created>
  <dcterms:modified xsi:type="dcterms:W3CDTF">2024-05-22T17:33:25Z</dcterms:modified>
</cp:coreProperties>
</file>