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CNPVEDU_4" sheetId="4" r:id="rId1"/>
    <sheet name="2010" sheetId="2" r:id="rId2"/>
    <sheet name="2001" sheetId="1" r:id="rId3"/>
    <sheet name="Ficha técnica" sheetId="3" r:id="rId4"/>
  </sheets>
  <calcPr calcId="144525"/>
</workbook>
</file>

<file path=xl/calcChain.xml><?xml version="1.0" encoding="utf-8"?>
<calcChain xmlns="http://schemas.openxmlformats.org/spreadsheetml/2006/main">
  <c r="B23" i="2" l="1"/>
  <c r="B14" i="2"/>
</calcChain>
</file>

<file path=xl/sharedStrings.xml><?xml version="1.0" encoding="utf-8"?>
<sst xmlns="http://schemas.openxmlformats.org/spreadsheetml/2006/main" count="127" uniqueCount="66">
  <si>
    <t xml:space="preserve">Distribución porcentual de la población de 25 años y más por máximo nivel de enseñanza alcanzado según sexo y grupo de edad. Ciudad de Buenos Aires. Año 2001 </t>
  </si>
  <si>
    <t>Sexo y grupo de edad (años)</t>
  </si>
  <si>
    <t xml:space="preserve">Población de 25 años y más
</t>
  </si>
  <si>
    <t>Máximo nivel de enseñanza alcanzado</t>
  </si>
  <si>
    <t>Sin instrucción (incluye nunca asistió e inicial)</t>
  </si>
  <si>
    <t xml:space="preserve">Primario </t>
  </si>
  <si>
    <t>Secundario</t>
  </si>
  <si>
    <t>Superior no universitario</t>
  </si>
  <si>
    <t>Superior universitario</t>
  </si>
  <si>
    <t>Incompleto</t>
  </si>
  <si>
    <t>Completo</t>
  </si>
  <si>
    <t>Total</t>
  </si>
  <si>
    <t>25 - 29</t>
  </si>
  <si>
    <t>30 - 39</t>
  </si>
  <si>
    <t>40 - 49</t>
  </si>
  <si>
    <t>50 - 59</t>
  </si>
  <si>
    <t>60 - 69</t>
  </si>
  <si>
    <t>70 - 79</t>
  </si>
  <si>
    <t>80 y más</t>
  </si>
  <si>
    <t>Varón</t>
  </si>
  <si>
    <t>Mujer</t>
  </si>
  <si>
    <r>
      <rPr>
        <b/>
        <sz val="8"/>
        <rFont val="Arial"/>
        <family val="2"/>
      </rPr>
      <t>Fuente:</t>
    </r>
    <r>
      <rPr>
        <sz val="8"/>
        <rFont val="Arial"/>
        <family val="2"/>
      </rPr>
      <t xml:space="preserve"> Dirección General de Estadística y Censos (Ministerio de Economía y Finanzas, GCBA) sobre la base de datos de INDEC. Censo Nacional de Población y Vivienda de 2001.</t>
    </r>
  </si>
  <si>
    <t>Distribución porcentual de la población de 25 años y más por máximo nivel de enseñanza alcanzado según sexo y grupo de edad. Ciudad de Buenos Aires. Año 2010</t>
  </si>
  <si>
    <t>Post universitario</t>
  </si>
  <si>
    <r>
      <t>Completo</t>
    </r>
    <r>
      <rPr>
        <vertAlign val="superscript"/>
        <sz val="9"/>
        <color indexed="8"/>
        <rFont val="Arial"/>
        <family val="2"/>
      </rPr>
      <t>1</t>
    </r>
  </si>
  <si>
    <r>
      <t>Incompleto</t>
    </r>
    <r>
      <rPr>
        <vertAlign val="superscript"/>
        <sz val="9"/>
        <color indexed="8"/>
        <rFont val="Arial"/>
        <family val="2"/>
      </rPr>
      <t>2</t>
    </r>
  </si>
  <si>
    <r>
      <t>Completo</t>
    </r>
    <r>
      <rPr>
        <vertAlign val="superscript"/>
        <sz val="9"/>
        <color indexed="8"/>
        <rFont val="Arial"/>
        <family val="2"/>
      </rPr>
      <t>3</t>
    </r>
  </si>
  <si>
    <r>
      <t xml:space="preserve">1 </t>
    </r>
    <r>
      <rPr>
        <sz val="8"/>
        <rFont val="Arial"/>
        <family val="2"/>
      </rPr>
      <t>Incluye población que no completó Educación General Básica (EGB).</t>
    </r>
  </si>
  <si>
    <r>
      <t xml:space="preserve">2 </t>
    </r>
    <r>
      <rPr>
        <sz val="8"/>
        <rFont val="Arial"/>
        <family val="2"/>
      </rPr>
      <t>Incluye población que completó Educación General Básica (EGB), y la que no completó Polimodal.</t>
    </r>
  </si>
  <si>
    <r>
      <t xml:space="preserve">3 </t>
    </r>
    <r>
      <rPr>
        <sz val="8"/>
        <rFont val="Arial"/>
        <family val="2"/>
      </rPr>
      <t>Incluye población que completó Polimodal.</t>
    </r>
  </si>
  <si>
    <r>
      <rPr>
        <b/>
        <sz val="8"/>
        <rFont val="Arial"/>
        <family val="2"/>
      </rPr>
      <t>Nota:</t>
    </r>
    <r>
      <rPr>
        <sz val="8"/>
        <rFont val="Arial"/>
        <family val="2"/>
      </rPr>
      <t xml:space="preserve"> incluye las personas viviendo en situación de calle. </t>
    </r>
  </si>
  <si>
    <r>
      <rPr>
        <b/>
        <sz val="8"/>
        <rFont val="Arial"/>
        <family val="2"/>
      </rPr>
      <t>Fuente:</t>
    </r>
    <r>
      <rPr>
        <sz val="8"/>
        <rFont val="Arial"/>
        <family val="2"/>
      </rPr>
      <t xml:space="preserve"> Dirección General de Estadística y Censos (Ministerio de Economía y Finanzas, GCBA) sobre la base de datos de INDEC. Censo Nacional de Población, Hogares y Viviendas 2010, procesado con Redatam+SP.</t>
    </r>
  </si>
  <si>
    <t xml:space="preserve">FICHA TECNICA </t>
  </si>
  <si>
    <t>Archivo</t>
  </si>
  <si>
    <t xml:space="preserve">Área Temática </t>
  </si>
  <si>
    <t>Educación</t>
  </si>
  <si>
    <t xml:space="preserve">Tema </t>
  </si>
  <si>
    <t>Indicadores educativos de la Población</t>
  </si>
  <si>
    <t>Subtema</t>
  </si>
  <si>
    <t>Nivel de enseñanza alcanzado</t>
  </si>
  <si>
    <t>Serie</t>
  </si>
  <si>
    <t>Objetivo</t>
  </si>
  <si>
    <t>Variable 1</t>
  </si>
  <si>
    <t xml:space="preserve">Máximo nivel de enseñanza alcanzado </t>
  </si>
  <si>
    <t xml:space="preserve">Definición Operativa </t>
  </si>
  <si>
    <t>Unidad de Medida</t>
  </si>
  <si>
    <t xml:space="preserve">Porcentaje </t>
  </si>
  <si>
    <t>Método de Cálculo (formula)</t>
  </si>
  <si>
    <t>Variable 2</t>
  </si>
  <si>
    <t>Sexo</t>
  </si>
  <si>
    <t>Variable 3</t>
  </si>
  <si>
    <t>Grupo de edad (años)</t>
  </si>
  <si>
    <t>Periodicidad de Recepción (secundaria)</t>
  </si>
  <si>
    <t>No corresponde</t>
  </si>
  <si>
    <t>Periodicidad de recolección (primaria)</t>
  </si>
  <si>
    <t xml:space="preserve">Periodicidad de Difusión </t>
  </si>
  <si>
    <t>Fuente</t>
  </si>
  <si>
    <t>CNPVEDU_4</t>
  </si>
  <si>
    <t xml:space="preserve">Mostrar la situación educativa de la población adulta por máximo nivel de enseñanza alcanzado según sexo y grupo de edad. Se distribuye la población según si completó, o no, un nivel educativo dado. </t>
  </si>
  <si>
    <t xml:space="preserve">Distribución porcentual de la población de 25 años y más según el máximo nivel de enseñanza alcanzado, completo o incompleto. </t>
  </si>
  <si>
    <t>Distribución porcentual de la población de 25 años y más por máximo nivel de enseñanza alcanzado según sexo y grupo de edad. Ciudad de Buenos Aires. Año 2001 y 2010</t>
  </si>
  <si>
    <r>
      <t>Máximo nivel de enseñanza alcanzado</t>
    </r>
    <r>
      <rPr>
        <vertAlign val="superscript"/>
        <sz val="9"/>
        <rFont val="Arial"/>
        <family val="2"/>
      </rPr>
      <t>4</t>
    </r>
  </si>
  <si>
    <r>
      <t xml:space="preserve">4 </t>
    </r>
    <r>
      <rPr>
        <sz val="8"/>
        <rFont val="Arial"/>
        <family val="2"/>
      </rPr>
      <t>Excluye la población que asiste o asistió a educación especial.</t>
    </r>
  </si>
  <si>
    <t xml:space="preserve">Nivel de enseñanza: 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Inicial: 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 última parte de la educación obligatoria. 
Primario: 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Secundario: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Superior: 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Comprende los siguientes servicios:
Institutos de educación superior no universitarios: 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Instituciones universitarias: universidades e institutos universitarios a cargo de la enseñanza superior universitaria. Tienen por finalidad la formación y capacitación en distintas áreas del conocimiento y la promoción, desarrollo y difusión de la investigación científica y tecnológica. Brindan oferta académica de pregrado, grado y postgrado. 
</t>
  </si>
  <si>
    <t>Cociente entre la población de 25 años y más que alcanzó y no superó cada nivel de enseñanza y el total de la población de ese grupo de edad, por cien.</t>
  </si>
  <si>
    <t>Dirección General de Estadística y Censos (Ministerio de Economía y Finanzas, GCBA) sobre la base de datos de INDEC. Censos Nacionales de Población, Hogares y Viviendas 2001 y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</si>
</sst>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_-* #,##0.00\ [$€]_-;\-* #,##0.00\ [$€]_-;_-* &quot;-&quot;??\ [$€]_-;_-@_-"/>
    <numFmt numFmtId="166" formatCode="mmm"/>
    <numFmt numFmtId="167" formatCode="#,##0.00\ &quot;Pts&quot;;\-#,##0.00\ &quot;Pts&quot;"/>
    <numFmt numFmtId="168" formatCode="#,##0\ &quot;Pts&quot;;\-#,##0\ &quot;Pts&quot;"/>
    <numFmt numFmtId="169" formatCode="#,##0.0"/>
  </numFmts>
  <fonts count="38" x14ac:knownFonts="1">
    <font>
      <sz val="12"/>
      <color theme="1"/>
      <name val="Calibri"/>
      <family val="2"/>
      <scheme val="minor"/>
    </font>
    <font>
      <sz val="10"/>
      <name val="Arial"/>
      <family val="2"/>
    </font>
    <font>
      <sz val="9"/>
      <color indexed="8"/>
      <name val="Arial"/>
      <family val="2"/>
    </font>
    <font>
      <sz val="9"/>
      <name val="Arial"/>
      <family val="2"/>
    </font>
    <font>
      <b/>
      <sz val="9"/>
      <color indexed="8"/>
      <name val="Arial"/>
      <family val="2"/>
    </font>
    <font>
      <sz val="8"/>
      <name val="Arial"/>
      <family val="2"/>
    </font>
    <font>
      <b/>
      <sz val="8"/>
      <name val="Arial"/>
      <family val="2"/>
    </font>
    <font>
      <vertAlign val="superscript"/>
      <sz val="9"/>
      <color indexed="8"/>
      <name val="Arial"/>
      <family val="2"/>
    </font>
    <font>
      <vertAlign val="superscript"/>
      <sz val="8"/>
      <name val="Arial"/>
      <family val="2"/>
    </font>
    <font>
      <b/>
      <sz val="10"/>
      <name val="Arial"/>
      <family val="2"/>
    </font>
    <font>
      <b/>
      <sz val="9"/>
      <name val="Arial"/>
      <family val="2"/>
    </font>
    <font>
      <u/>
      <sz val="9"/>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vertAlign val="superscript"/>
      <sz val="9"/>
      <name val="Arial"/>
      <family val="2"/>
    </font>
    <font>
      <sz val="12"/>
      <color theme="1"/>
      <name val="Calibri"/>
      <family val="2"/>
      <scheme val="minor"/>
    </font>
    <font>
      <sz val="11"/>
      <color theme="1"/>
      <name val="Calibri"/>
      <family val="2"/>
      <scheme val="minor"/>
    </font>
    <font>
      <u/>
      <sz val="12"/>
      <color theme="10"/>
      <name val="Calibri"/>
      <family val="2"/>
      <scheme val="minor"/>
    </font>
    <font>
      <u/>
      <sz val="11"/>
      <color theme="10"/>
      <name val="Calibri"/>
      <family val="2"/>
      <scheme val="minor"/>
    </font>
    <font>
      <sz val="10"/>
      <color theme="1"/>
      <name val="Arial"/>
      <family val="2"/>
    </font>
    <font>
      <b/>
      <sz val="9"/>
      <color theme="1"/>
      <name val="Arial"/>
      <family val="2"/>
    </font>
    <font>
      <sz val="9"/>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1348">
    <xf numFmtId="0" fontId="0"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7" fillId="16" borderId="1"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5" fontId="1" fillId="0" borderId="0" applyFont="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43" fontId="1" fillId="0" borderId="0" applyFont="0" applyFill="0" applyBorder="0" applyAlignment="0" applyProtection="0"/>
    <xf numFmtId="0" fontId="9" fillId="22" borderId="0" applyNumberFormat="0" applyBorder="0" applyProtection="0">
      <alignment horizontal="center"/>
    </xf>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9"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24" fillId="16" borderId="5" applyNumberFormat="0" applyAlignment="0" applyProtection="0"/>
    <xf numFmtId="0" fontId="1" fillId="25" borderId="6">
      <alignment horizontal="center" vertical="center" wrapText="1"/>
    </xf>
    <xf numFmtId="0" fontId="1" fillId="25" borderId="6" applyNumberFormat="0" applyAlignment="0">
      <alignment horizontal="left" vertical="center" wrapText="1"/>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cellStyleXfs>
  <cellXfs count="65">
    <xf numFmtId="0" fontId="0" fillId="0" borderId="0" xfId="0"/>
    <xf numFmtId="0" fontId="35" fillId="0" borderId="0" xfId="0" applyNumberFormat="1" applyFont="1" applyAlignment="1"/>
    <xf numFmtId="0" fontId="35" fillId="0" borderId="11" xfId="0" applyNumberFormat="1" applyFont="1" applyBorder="1" applyAlignment="1">
      <alignment wrapText="1"/>
    </xf>
    <xf numFmtId="0" fontId="0" fillId="0" borderId="0" xfId="0" applyNumberFormat="1"/>
    <xf numFmtId="0" fontId="2" fillId="0" borderId="11" xfId="1088" applyFont="1" applyFill="1" applyBorder="1" applyAlignment="1">
      <alignment horizontal="center" vertical="center" wrapText="1"/>
    </xf>
    <xf numFmtId="49" fontId="4" fillId="0" borderId="0" xfId="1088" applyNumberFormat="1" applyFont="1" applyFill="1" applyAlignment="1">
      <alignment vertical="center"/>
    </xf>
    <xf numFmtId="3" fontId="36" fillId="0" borderId="0" xfId="0" applyNumberFormat="1" applyFont="1"/>
    <xf numFmtId="164" fontId="36" fillId="0" borderId="0" xfId="0" applyNumberFormat="1" applyFont="1"/>
    <xf numFmtId="49" fontId="2" fillId="0" borderId="0" xfId="1088" applyNumberFormat="1" applyFont="1" applyFill="1" applyAlignment="1">
      <alignment vertical="center"/>
    </xf>
    <xf numFmtId="3" fontId="37" fillId="0" borderId="0" xfId="0" applyNumberFormat="1" applyFont="1"/>
    <xf numFmtId="164" fontId="37" fillId="0" borderId="0" xfId="0" applyNumberFormat="1" applyFont="1"/>
    <xf numFmtId="0" fontId="2" fillId="0" borderId="0" xfId="1088" applyFont="1" applyFill="1" applyAlignment="1">
      <alignment vertical="center"/>
    </xf>
    <xf numFmtId="49" fontId="2" fillId="0" borderId="11" xfId="1088" applyNumberFormat="1" applyFont="1" applyFill="1" applyBorder="1" applyAlignment="1">
      <alignment vertical="center"/>
    </xf>
    <xf numFmtId="3" fontId="37" fillId="0" borderId="11" xfId="0" applyNumberFormat="1" applyFont="1" applyBorder="1"/>
    <xf numFmtId="164" fontId="37" fillId="0" borderId="11" xfId="0" applyNumberFormat="1" applyFont="1" applyBorder="1"/>
    <xf numFmtId="3" fontId="36" fillId="0" borderId="0" xfId="0" applyNumberFormat="1" applyFont="1" applyBorder="1"/>
    <xf numFmtId="3" fontId="37" fillId="0" borderId="0" xfId="0" applyNumberFormat="1" applyFont="1" applyBorder="1"/>
    <xf numFmtId="164" fontId="37" fillId="0" borderId="0" xfId="0" applyNumberFormat="1" applyFont="1" applyBorder="1"/>
    <xf numFmtId="0" fontId="32" fillId="0" borderId="0" xfId="1110" applyAlignment="1">
      <alignment wrapText="1"/>
    </xf>
    <xf numFmtId="0" fontId="1" fillId="0" borderId="0" xfId="1104"/>
    <xf numFmtId="0" fontId="10" fillId="26" borderId="12" xfId="1104" applyFont="1" applyFill="1" applyBorder="1" applyAlignment="1">
      <alignment horizontal="left" vertical="center" wrapText="1"/>
    </xf>
    <xf numFmtId="0" fontId="11" fillId="26" borderId="12" xfId="1025" applyFont="1" applyFill="1" applyBorder="1" applyAlignment="1">
      <alignment horizontal="left" vertical="center" wrapText="1"/>
    </xf>
    <xf numFmtId="0" fontId="31" fillId="0" borderId="0" xfId="1104" applyFont="1"/>
    <xf numFmtId="0" fontId="10" fillId="0" borderId="13" xfId="1104" applyFont="1" applyBorder="1" applyAlignment="1">
      <alignment vertical="center" wrapText="1"/>
    </xf>
    <xf numFmtId="0" fontId="3" fillId="0" borderId="14" xfId="1104" applyFont="1" applyBorder="1" applyAlignment="1">
      <alignment horizontal="left" vertical="center" wrapText="1"/>
    </xf>
    <xf numFmtId="0" fontId="10" fillId="0" borderId="15" xfId="1104" applyFont="1" applyBorder="1" applyAlignment="1">
      <alignment vertical="center" wrapText="1"/>
    </xf>
    <xf numFmtId="0" fontId="3" fillId="0" borderId="16" xfId="1104" applyFont="1" applyBorder="1" applyAlignment="1">
      <alignment horizontal="left" vertical="center" wrapText="1"/>
    </xf>
    <xf numFmtId="0" fontId="10" fillId="0" borderId="17" xfId="1104" applyFont="1" applyBorder="1" applyAlignment="1">
      <alignment vertical="center" wrapText="1"/>
    </xf>
    <xf numFmtId="0" fontId="3" fillId="0" borderId="18" xfId="1104" applyFont="1" applyBorder="1" applyAlignment="1">
      <alignment horizontal="left" vertical="center" wrapText="1"/>
    </xf>
    <xf numFmtId="0" fontId="10" fillId="0" borderId="19" xfId="1104" applyFont="1" applyBorder="1" applyAlignment="1">
      <alignment vertical="center" wrapText="1"/>
    </xf>
    <xf numFmtId="0" fontId="10" fillId="0" borderId="19" xfId="1104" applyFont="1" applyFill="1" applyBorder="1" applyAlignment="1">
      <alignment horizontal="left" vertical="center" wrapText="1"/>
    </xf>
    <xf numFmtId="0" fontId="3" fillId="0" borderId="17" xfId="1104" applyFont="1" applyBorder="1" applyAlignment="1">
      <alignment horizontal="left" vertical="center" wrapText="1"/>
    </xf>
    <xf numFmtId="0" fontId="3" fillId="0" borderId="20" xfId="1104" applyFont="1" applyBorder="1" applyAlignment="1">
      <alignment horizontal="left" vertical="top" wrapText="1"/>
    </xf>
    <xf numFmtId="0" fontId="3" fillId="0" borderId="15" xfId="1104" applyFont="1" applyBorder="1" applyAlignment="1">
      <alignment horizontal="left" vertical="center" wrapText="1"/>
    </xf>
    <xf numFmtId="0" fontId="10" fillId="0" borderId="21" xfId="1104" applyFont="1" applyBorder="1" applyAlignment="1">
      <alignment vertical="center" wrapText="1"/>
    </xf>
    <xf numFmtId="0" fontId="3" fillId="0" borderId="21" xfId="1104" applyFont="1" applyBorder="1" applyAlignment="1">
      <alignment horizontal="left" vertical="center" wrapText="1"/>
    </xf>
    <xf numFmtId="0" fontId="10" fillId="0" borderId="12" xfId="1104" applyFont="1" applyBorder="1" applyAlignment="1">
      <alignment vertical="center" wrapText="1"/>
    </xf>
    <xf numFmtId="0" fontId="10" fillId="0" borderId="22" xfId="1104" applyFont="1" applyBorder="1" applyAlignment="1">
      <alignment horizontal="left" vertical="top" wrapText="1"/>
    </xf>
    <xf numFmtId="0" fontId="3" fillId="0" borderId="23" xfId="1104" applyFont="1" applyBorder="1" applyAlignment="1">
      <alignment horizontal="left" vertical="center" wrapText="1"/>
    </xf>
    <xf numFmtId="0" fontId="3" fillId="0" borderId="24" xfId="1104" applyFont="1" applyBorder="1" applyAlignment="1">
      <alignment horizontal="left" vertical="center" wrapText="1"/>
    </xf>
    <xf numFmtId="0" fontId="1" fillId="0" borderId="0" xfId="1104" applyFont="1"/>
    <xf numFmtId="0" fontId="0" fillId="0" borderId="25" xfId="0" applyNumberFormat="1" applyBorder="1" applyAlignment="1">
      <alignment vertical="center"/>
    </xf>
    <xf numFmtId="0" fontId="0" fillId="0" borderId="0" xfId="0" applyNumberFormat="1" applyAlignment="1">
      <alignment vertical="center"/>
    </xf>
    <xf numFmtId="0" fontId="35" fillId="0" borderId="0" xfId="0" applyFont="1"/>
    <xf numFmtId="0" fontId="33" fillId="0" borderId="0" xfId="1024"/>
    <xf numFmtId="0" fontId="5" fillId="0" borderId="0" xfId="0" applyFont="1" applyFill="1" applyBorder="1" applyAlignment="1">
      <alignment horizontal="left" vertical="top"/>
    </xf>
    <xf numFmtId="0" fontId="35" fillId="0" borderId="11" xfId="0" applyNumberFormat="1" applyFont="1" applyBorder="1" applyAlignment="1">
      <alignment horizontal="left"/>
    </xf>
    <xf numFmtId="49" fontId="2" fillId="0" borderId="26" xfId="1088" applyNumberFormat="1" applyFont="1" applyFill="1" applyBorder="1" applyAlignment="1">
      <alignment horizontal="center" vertical="center" wrapText="1"/>
    </xf>
    <xf numFmtId="49" fontId="2" fillId="0" borderId="0" xfId="1088" applyNumberFormat="1" applyFont="1" applyFill="1" applyBorder="1" applyAlignment="1">
      <alignment horizontal="center" vertical="center" wrapText="1"/>
    </xf>
    <xf numFmtId="49" fontId="2" fillId="0" borderId="11" xfId="1088" applyNumberFormat="1" applyFont="1" applyFill="1" applyBorder="1" applyAlignment="1">
      <alignment horizontal="center" vertical="center" wrapText="1"/>
    </xf>
    <xf numFmtId="0" fontId="3" fillId="0" borderId="0" xfId="1117" applyFont="1" applyFill="1" applyBorder="1" applyAlignment="1">
      <alignment horizontal="center" vertical="center" wrapText="1"/>
    </xf>
    <xf numFmtId="0" fontId="3" fillId="0" borderId="11" xfId="1117" applyFont="1" applyFill="1" applyBorder="1" applyAlignment="1">
      <alignment horizontal="center" vertical="center" wrapText="1"/>
    </xf>
    <xf numFmtId="0" fontId="3" fillId="0" borderId="27" xfId="1117" applyFont="1" applyFill="1" applyBorder="1" applyAlignment="1">
      <alignment horizontal="center" vertical="center"/>
    </xf>
    <xf numFmtId="0" fontId="3" fillId="0" borderId="26" xfId="1117" applyFont="1" applyBorder="1" applyAlignment="1">
      <alignment horizontal="center" vertical="center" wrapText="1"/>
    </xf>
    <xf numFmtId="0" fontId="3" fillId="0" borderId="11" xfId="1117" applyFont="1" applyBorder="1" applyAlignment="1">
      <alignment horizontal="center" vertical="center" wrapText="1"/>
    </xf>
    <xf numFmtId="0" fontId="3" fillId="0" borderId="27" xfId="1117" applyFont="1" applyBorder="1" applyAlignment="1">
      <alignment horizontal="center" vertical="center" wrapText="1"/>
    </xf>
    <xf numFmtId="0" fontId="2" fillId="0" borderId="27" xfId="1088" applyFont="1" applyFill="1" applyBorder="1" applyAlignment="1">
      <alignment horizontal="center" vertical="center" wrapText="1"/>
    </xf>
    <xf numFmtId="49" fontId="8" fillId="0" borderId="0" xfId="1116" applyNumberFormat="1" applyFont="1" applyFill="1" applyBorder="1" applyAlignment="1">
      <alignment horizontal="left" wrapText="1"/>
    </xf>
    <xf numFmtId="49" fontId="8" fillId="0" borderId="26" xfId="1116" applyNumberFormat="1" applyFont="1" applyFill="1" applyBorder="1" applyAlignment="1">
      <alignment horizontal="left" wrapText="1"/>
    </xf>
    <xf numFmtId="0" fontId="5" fillId="0" borderId="26" xfId="0" applyFont="1" applyFill="1" applyBorder="1" applyAlignment="1">
      <alignment horizontal="left" vertical="top"/>
    </xf>
    <xf numFmtId="0" fontId="3" fillId="0" borderId="26" xfId="1117" applyFont="1" applyFill="1" applyBorder="1" applyAlignment="1">
      <alignment horizontal="center" vertical="center" wrapText="1"/>
    </xf>
    <xf numFmtId="0" fontId="9" fillId="0" borderId="28" xfId="1104" applyFont="1" applyBorder="1" applyAlignment="1">
      <alignment horizontal="center" vertical="center" wrapText="1"/>
    </xf>
    <xf numFmtId="0" fontId="9" fillId="0" borderId="29" xfId="1104" applyFont="1" applyBorder="1" applyAlignment="1">
      <alignment horizontal="center" vertical="center" wrapText="1"/>
    </xf>
    <xf numFmtId="0" fontId="10" fillId="0" borderId="30" xfId="1104" applyFont="1" applyBorder="1" applyAlignment="1">
      <alignment horizontal="center" vertical="center" wrapText="1"/>
    </xf>
    <xf numFmtId="0" fontId="10" fillId="0" borderId="13" xfId="1104" applyFont="1" applyBorder="1" applyAlignment="1">
      <alignment horizontal="center" vertical="center" wrapText="1"/>
    </xf>
  </cellXfs>
  <cellStyles count="1348">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1 2" xfId="746"/>
    <cellStyle name="Cabecera 1 3" xfId="747"/>
    <cellStyle name="Cabecera 2" xfId="748"/>
    <cellStyle name="Cabecera 2 2" xfId="749"/>
    <cellStyle name="Cabecera 2 3" xfId="750"/>
    <cellStyle name="Cálculo 10" xfId="751"/>
    <cellStyle name="Cálculo 11" xfId="752"/>
    <cellStyle name="Cálculo 12" xfId="753"/>
    <cellStyle name="Cálculo 13" xfId="754"/>
    <cellStyle name="Cálculo 14" xfId="755"/>
    <cellStyle name="Cálculo 15" xfId="756"/>
    <cellStyle name="Cálculo 16" xfId="757"/>
    <cellStyle name="Cálculo 17" xfId="758"/>
    <cellStyle name="Cálculo 2" xfId="759"/>
    <cellStyle name="Cálculo 2 2" xfId="760"/>
    <cellStyle name="Cálculo 2 3" xfId="761"/>
    <cellStyle name="Cálculo 2 4" xfId="762"/>
    <cellStyle name="Cálculo 2 5" xfId="763"/>
    <cellStyle name="Cálculo 2 6" xfId="764"/>
    <cellStyle name="Cálculo 2 7" xfId="765"/>
    <cellStyle name="Cálculo 2 8" xfId="766"/>
    <cellStyle name="Cálculo 2 9" xfId="767"/>
    <cellStyle name="Cálculo 3" xfId="768"/>
    <cellStyle name="Cálculo 4" xfId="769"/>
    <cellStyle name="Cálculo 5" xfId="770"/>
    <cellStyle name="Cálculo 6" xfId="771"/>
    <cellStyle name="Cálculo 7" xfId="772"/>
    <cellStyle name="Cálculo 8" xfId="773"/>
    <cellStyle name="Cálculo 9" xfId="774"/>
    <cellStyle name="Celda de comprobación 10" xfId="775"/>
    <cellStyle name="Celda de comprobación 11" xfId="776"/>
    <cellStyle name="Celda de comprobación 12" xfId="777"/>
    <cellStyle name="Celda de comprobación 13" xfId="778"/>
    <cellStyle name="Celda de comprobación 14" xfId="779"/>
    <cellStyle name="Celda de comprobación 15" xfId="780"/>
    <cellStyle name="Celda de comprobación 16" xfId="781"/>
    <cellStyle name="Celda de comprobación 17" xfId="782"/>
    <cellStyle name="Celda de comprobación 2" xfId="783"/>
    <cellStyle name="Celda de comprobación 2 2" xfId="784"/>
    <cellStyle name="Celda de comprobación 2 3" xfId="785"/>
    <cellStyle name="Celda de comprobación 2 4" xfId="786"/>
    <cellStyle name="Celda de comprobación 2 5" xfId="787"/>
    <cellStyle name="Celda de comprobación 2 6" xfId="788"/>
    <cellStyle name="Celda de comprobación 2 7" xfId="789"/>
    <cellStyle name="Celda de comprobación 2 8" xfId="790"/>
    <cellStyle name="Celda de comprobación 2 9" xfId="791"/>
    <cellStyle name="Celda de comprobación 3" xfId="792"/>
    <cellStyle name="Celda de comprobación 4" xfId="793"/>
    <cellStyle name="Celda de comprobación 5" xfId="794"/>
    <cellStyle name="Celda de comprobación 6" xfId="795"/>
    <cellStyle name="Celda de comprobación 7" xfId="796"/>
    <cellStyle name="Celda de comprobación 8" xfId="797"/>
    <cellStyle name="Celda de comprobación 9" xfId="798"/>
    <cellStyle name="Celda vinculada 10" xfId="799"/>
    <cellStyle name="Celda vinculada 11" xfId="800"/>
    <cellStyle name="Celda vinculada 12" xfId="801"/>
    <cellStyle name="Celda vinculada 13" xfId="802"/>
    <cellStyle name="Celda vinculada 14" xfId="803"/>
    <cellStyle name="Celda vinculada 15" xfId="804"/>
    <cellStyle name="Celda vinculada 16" xfId="805"/>
    <cellStyle name="Celda vinculada 17" xfId="806"/>
    <cellStyle name="Celda vinculada 2" xfId="807"/>
    <cellStyle name="Celda vinculada 2 2" xfId="808"/>
    <cellStyle name="Celda vinculada 2 3" xfId="809"/>
    <cellStyle name="Celda vinculada 2 4" xfId="810"/>
    <cellStyle name="Celda vinculada 2 5" xfId="811"/>
    <cellStyle name="Celda vinculada 2 6" xfId="812"/>
    <cellStyle name="Celda vinculada 2 7" xfId="813"/>
    <cellStyle name="Celda vinculada 2 8" xfId="814"/>
    <cellStyle name="Celda vinculada 2 9" xfId="815"/>
    <cellStyle name="Celda vinculada 3" xfId="816"/>
    <cellStyle name="Celda vinculada 4" xfId="817"/>
    <cellStyle name="Celda vinculada 5" xfId="818"/>
    <cellStyle name="Celda vinculada 6" xfId="819"/>
    <cellStyle name="Celda vinculada 7" xfId="820"/>
    <cellStyle name="Celda vinculada 8" xfId="821"/>
    <cellStyle name="Celda vinculada 9" xfId="822"/>
    <cellStyle name="Encabezado 4 10" xfId="823"/>
    <cellStyle name="Encabezado 4 11" xfId="824"/>
    <cellStyle name="Encabezado 4 12" xfId="825"/>
    <cellStyle name="Encabezado 4 13" xfId="826"/>
    <cellStyle name="Encabezado 4 14" xfId="827"/>
    <cellStyle name="Encabezado 4 15" xfId="828"/>
    <cellStyle name="Encabezado 4 16" xfId="829"/>
    <cellStyle name="Encabezado 4 17" xfId="830"/>
    <cellStyle name="Encabezado 4 2" xfId="831"/>
    <cellStyle name="Encabezado 4 2 2" xfId="832"/>
    <cellStyle name="Encabezado 4 2 3" xfId="833"/>
    <cellStyle name="Encabezado 4 2 4" xfId="834"/>
    <cellStyle name="Encabezado 4 2 5" xfId="835"/>
    <cellStyle name="Encabezado 4 2 6" xfId="836"/>
    <cellStyle name="Encabezado 4 2 7" xfId="837"/>
    <cellStyle name="Encabezado 4 2 8" xfId="838"/>
    <cellStyle name="Encabezado 4 2 9" xfId="839"/>
    <cellStyle name="Encabezado 4 3" xfId="840"/>
    <cellStyle name="Encabezado 4 4" xfId="841"/>
    <cellStyle name="Encabezado 4 5" xfId="842"/>
    <cellStyle name="Encabezado 4 6" xfId="843"/>
    <cellStyle name="Encabezado 4 7" xfId="844"/>
    <cellStyle name="Encabezado 4 8" xfId="845"/>
    <cellStyle name="Encabezado 4 9" xfId="846"/>
    <cellStyle name="Énfasis1 10" xfId="847"/>
    <cellStyle name="Énfasis1 11" xfId="848"/>
    <cellStyle name="Énfasis1 12" xfId="849"/>
    <cellStyle name="Énfasis1 13" xfId="850"/>
    <cellStyle name="Énfasis1 14" xfId="851"/>
    <cellStyle name="Énfasis1 15" xfId="852"/>
    <cellStyle name="Énfasis1 16" xfId="853"/>
    <cellStyle name="Énfasis1 17" xfId="854"/>
    <cellStyle name="Énfasis1 2" xfId="855"/>
    <cellStyle name="Énfasis1 2 2" xfId="856"/>
    <cellStyle name="Énfasis1 2 3" xfId="857"/>
    <cellStyle name="Énfasis1 2 4" xfId="858"/>
    <cellStyle name="Énfasis1 2 5" xfId="859"/>
    <cellStyle name="Énfasis1 2 6" xfId="860"/>
    <cellStyle name="Énfasis1 2 7" xfId="861"/>
    <cellStyle name="Énfasis1 2 8" xfId="862"/>
    <cellStyle name="Énfasis1 2 9" xfId="863"/>
    <cellStyle name="Énfasis1 3" xfId="864"/>
    <cellStyle name="Énfasis1 4" xfId="865"/>
    <cellStyle name="Énfasis1 5" xfId="866"/>
    <cellStyle name="Énfasis1 6" xfId="867"/>
    <cellStyle name="Énfasis1 7" xfId="868"/>
    <cellStyle name="Énfasis1 8" xfId="869"/>
    <cellStyle name="Énfasis1 9" xfId="870"/>
    <cellStyle name="Énfasis2 10" xfId="871"/>
    <cellStyle name="Énfasis2 11" xfId="872"/>
    <cellStyle name="Énfasis2 12" xfId="873"/>
    <cellStyle name="Énfasis2 13" xfId="874"/>
    <cellStyle name="Énfasis2 14" xfId="875"/>
    <cellStyle name="Énfasis2 15" xfId="876"/>
    <cellStyle name="Énfasis2 16" xfId="877"/>
    <cellStyle name="Énfasis2 17" xfId="878"/>
    <cellStyle name="Énfasis2 2" xfId="879"/>
    <cellStyle name="Énfasis2 2 2" xfId="880"/>
    <cellStyle name="Énfasis2 2 3" xfId="881"/>
    <cellStyle name="Énfasis2 2 4" xfId="882"/>
    <cellStyle name="Énfasis2 2 5" xfId="883"/>
    <cellStyle name="Énfasis2 2 6" xfId="884"/>
    <cellStyle name="Énfasis2 2 7" xfId="885"/>
    <cellStyle name="Énfasis2 2 8" xfId="886"/>
    <cellStyle name="Énfasis2 2 9" xfId="887"/>
    <cellStyle name="Énfasis2 3" xfId="888"/>
    <cellStyle name="Énfasis2 4" xfId="889"/>
    <cellStyle name="Énfasis2 5" xfId="890"/>
    <cellStyle name="Énfasis2 6" xfId="891"/>
    <cellStyle name="Énfasis2 7" xfId="892"/>
    <cellStyle name="Énfasis2 8" xfId="893"/>
    <cellStyle name="Énfasis2 9" xfId="894"/>
    <cellStyle name="Énfasis3 10" xfId="895"/>
    <cellStyle name="Énfasis3 11" xfId="896"/>
    <cellStyle name="Énfasis3 12" xfId="897"/>
    <cellStyle name="Énfasis3 13" xfId="898"/>
    <cellStyle name="Énfasis3 14" xfId="899"/>
    <cellStyle name="Énfasis3 15" xfId="900"/>
    <cellStyle name="Énfasis3 16" xfId="901"/>
    <cellStyle name="Énfasis3 17" xfId="902"/>
    <cellStyle name="Énfasis3 2" xfId="903"/>
    <cellStyle name="Énfasis3 2 2" xfId="904"/>
    <cellStyle name="Énfasis3 2 3" xfId="905"/>
    <cellStyle name="Énfasis3 2 4" xfId="906"/>
    <cellStyle name="Énfasis3 2 5" xfId="907"/>
    <cellStyle name="Énfasis3 2 6" xfId="908"/>
    <cellStyle name="Énfasis3 2 7" xfId="909"/>
    <cellStyle name="Énfasis3 2 8" xfId="910"/>
    <cellStyle name="Énfasis3 2 9" xfId="911"/>
    <cellStyle name="Énfasis3 3" xfId="912"/>
    <cellStyle name="Énfasis3 4" xfId="913"/>
    <cellStyle name="Énfasis3 5" xfId="914"/>
    <cellStyle name="Énfasis3 6" xfId="915"/>
    <cellStyle name="Énfasis3 7" xfId="916"/>
    <cellStyle name="Énfasis3 8" xfId="917"/>
    <cellStyle name="Énfasis3 9" xfId="918"/>
    <cellStyle name="Énfasis4 10" xfId="919"/>
    <cellStyle name="Énfasis4 11" xfId="920"/>
    <cellStyle name="Énfasis4 12" xfId="921"/>
    <cellStyle name="Énfasis4 13" xfId="922"/>
    <cellStyle name="Énfasis4 14" xfId="923"/>
    <cellStyle name="Énfasis4 15" xfId="924"/>
    <cellStyle name="Énfasis4 16" xfId="925"/>
    <cellStyle name="Énfasis4 17" xfId="926"/>
    <cellStyle name="Énfasis4 2" xfId="927"/>
    <cellStyle name="Énfasis4 2 2" xfId="928"/>
    <cellStyle name="Énfasis4 2 3" xfId="929"/>
    <cellStyle name="Énfasis4 2 4" xfId="930"/>
    <cellStyle name="Énfasis4 2 5" xfId="931"/>
    <cellStyle name="Énfasis4 2 6" xfId="932"/>
    <cellStyle name="Énfasis4 2 7" xfId="933"/>
    <cellStyle name="Énfasis4 2 8" xfId="934"/>
    <cellStyle name="Énfasis4 2 9" xfId="935"/>
    <cellStyle name="Énfasis4 3" xfId="936"/>
    <cellStyle name="Énfasis4 4" xfId="937"/>
    <cellStyle name="Énfasis4 5" xfId="938"/>
    <cellStyle name="Énfasis4 6" xfId="939"/>
    <cellStyle name="Énfasis4 7" xfId="940"/>
    <cellStyle name="Énfasis4 8" xfId="941"/>
    <cellStyle name="Énfasis4 9" xfId="942"/>
    <cellStyle name="Énfasis5 10" xfId="943"/>
    <cellStyle name="Énfasis5 11" xfId="944"/>
    <cellStyle name="Énfasis5 12" xfId="945"/>
    <cellStyle name="Énfasis5 13" xfId="946"/>
    <cellStyle name="Énfasis5 14" xfId="947"/>
    <cellStyle name="Énfasis5 15" xfId="948"/>
    <cellStyle name="Énfasis5 16" xfId="949"/>
    <cellStyle name="Énfasis5 17" xfId="950"/>
    <cellStyle name="Énfasis5 2" xfId="951"/>
    <cellStyle name="Énfasis5 2 2" xfId="952"/>
    <cellStyle name="Énfasis5 2 3" xfId="953"/>
    <cellStyle name="Énfasis5 2 4" xfId="954"/>
    <cellStyle name="Énfasis5 2 5" xfId="955"/>
    <cellStyle name="Énfasis5 2 6" xfId="956"/>
    <cellStyle name="Énfasis5 2 7" xfId="957"/>
    <cellStyle name="Énfasis5 2 8" xfId="958"/>
    <cellStyle name="Énfasis5 2 9" xfId="959"/>
    <cellStyle name="Énfasis5 3" xfId="960"/>
    <cellStyle name="Énfasis5 4" xfId="961"/>
    <cellStyle name="Énfasis5 5" xfId="962"/>
    <cellStyle name="Énfasis5 6" xfId="963"/>
    <cellStyle name="Énfasis5 7" xfId="964"/>
    <cellStyle name="Énfasis5 8" xfId="965"/>
    <cellStyle name="Énfasis5 9" xfId="966"/>
    <cellStyle name="Énfasis6 10" xfId="967"/>
    <cellStyle name="Énfasis6 11" xfId="968"/>
    <cellStyle name="Énfasis6 12" xfId="969"/>
    <cellStyle name="Énfasis6 13" xfId="970"/>
    <cellStyle name="Énfasis6 14" xfId="971"/>
    <cellStyle name="Énfasis6 15" xfId="972"/>
    <cellStyle name="Énfasis6 16" xfId="973"/>
    <cellStyle name="Énfasis6 17" xfId="974"/>
    <cellStyle name="Énfasis6 2" xfId="975"/>
    <cellStyle name="Énfasis6 2 2" xfId="976"/>
    <cellStyle name="Énfasis6 2 3" xfId="977"/>
    <cellStyle name="Énfasis6 2 4" xfId="978"/>
    <cellStyle name="Énfasis6 2 5" xfId="979"/>
    <cellStyle name="Énfasis6 2 6" xfId="980"/>
    <cellStyle name="Énfasis6 2 7" xfId="981"/>
    <cellStyle name="Énfasis6 2 8" xfId="982"/>
    <cellStyle name="Énfasis6 2 9" xfId="983"/>
    <cellStyle name="Énfasis6 3" xfId="984"/>
    <cellStyle name="Énfasis6 4" xfId="985"/>
    <cellStyle name="Énfasis6 5" xfId="986"/>
    <cellStyle name="Énfasis6 6" xfId="987"/>
    <cellStyle name="Énfasis6 7" xfId="988"/>
    <cellStyle name="Énfasis6 8" xfId="989"/>
    <cellStyle name="Énfasis6 9" xfId="990"/>
    <cellStyle name="Entrada 10" xfId="991"/>
    <cellStyle name="Entrada 11" xfId="992"/>
    <cellStyle name="Entrada 12" xfId="993"/>
    <cellStyle name="Entrada 13" xfId="994"/>
    <cellStyle name="Entrada 14" xfId="995"/>
    <cellStyle name="Entrada 15" xfId="996"/>
    <cellStyle name="Entrada 16" xfId="997"/>
    <cellStyle name="Entrada 17" xfId="998"/>
    <cellStyle name="Entrada 2" xfId="999"/>
    <cellStyle name="Entrada 2 2" xfId="1000"/>
    <cellStyle name="Entrada 2 3" xfId="1001"/>
    <cellStyle name="Entrada 2 4" xfId="1002"/>
    <cellStyle name="Entrada 2 5" xfId="1003"/>
    <cellStyle name="Entrada 2 6" xfId="1004"/>
    <cellStyle name="Entrada 2 7" xfId="1005"/>
    <cellStyle name="Entrada 2 8" xfId="1006"/>
    <cellStyle name="Entrada 2 9" xfId="1007"/>
    <cellStyle name="Entrada 3" xfId="1008"/>
    <cellStyle name="Entrada 4" xfId="1009"/>
    <cellStyle name="Entrada 5" xfId="1010"/>
    <cellStyle name="Entrada 6" xfId="1011"/>
    <cellStyle name="Entrada 7" xfId="1012"/>
    <cellStyle name="Entrada 8" xfId="1013"/>
    <cellStyle name="Entrada 9" xfId="1014"/>
    <cellStyle name="Euro" xfId="1015"/>
    <cellStyle name="Fecha" xfId="1016"/>
    <cellStyle name="Fecha 2" xfId="1017"/>
    <cellStyle name="Fecha 3" xfId="1018"/>
    <cellStyle name="Fecha 4" xfId="1019"/>
    <cellStyle name="Fijo" xfId="1020"/>
    <cellStyle name="Fijo 2" xfId="1021"/>
    <cellStyle name="Fijo 3" xfId="1022"/>
    <cellStyle name="Fijo 4" xfId="1023"/>
    <cellStyle name="Hipervínculo" xfId="1024" builtinId="8"/>
    <cellStyle name="Hipervínculo 2" xfId="1025"/>
    <cellStyle name="Incorrecto 10" xfId="1026"/>
    <cellStyle name="Incorrecto 11" xfId="1027"/>
    <cellStyle name="Incorrecto 12" xfId="1028"/>
    <cellStyle name="Incorrecto 13" xfId="1029"/>
    <cellStyle name="Incorrecto 14" xfId="1030"/>
    <cellStyle name="Incorrecto 15" xfId="1031"/>
    <cellStyle name="Incorrecto 16" xfId="1032"/>
    <cellStyle name="Incorrecto 17" xfId="1033"/>
    <cellStyle name="Incorrecto 2" xfId="1034"/>
    <cellStyle name="Incorrecto 2 2" xfId="1035"/>
    <cellStyle name="Incorrecto 2 3" xfId="1036"/>
    <cellStyle name="Incorrecto 2 4" xfId="1037"/>
    <cellStyle name="Incorrecto 2 5" xfId="1038"/>
    <cellStyle name="Incorrecto 2 6" xfId="1039"/>
    <cellStyle name="Incorrecto 2 7" xfId="1040"/>
    <cellStyle name="Incorrecto 2 8" xfId="1041"/>
    <cellStyle name="Incorrecto 2 9" xfId="1042"/>
    <cellStyle name="Incorrecto 3" xfId="1043"/>
    <cellStyle name="Incorrecto 4" xfId="1044"/>
    <cellStyle name="Incorrecto 5" xfId="1045"/>
    <cellStyle name="Incorrecto 6" xfId="1046"/>
    <cellStyle name="Incorrecto 7" xfId="1047"/>
    <cellStyle name="Incorrecto 8" xfId="1048"/>
    <cellStyle name="Incorrecto 9" xfId="1049"/>
    <cellStyle name="Millares 2" xfId="1050"/>
    <cellStyle name="mio" xfId="1051"/>
    <cellStyle name="Monetario" xfId="1052"/>
    <cellStyle name="Monetario 2" xfId="1053"/>
    <cellStyle name="Monetario 3" xfId="1054"/>
    <cellStyle name="Monetario 4" xfId="1055"/>
    <cellStyle name="Monetario0" xfId="1056"/>
    <cellStyle name="Monetario0 2" xfId="1057"/>
    <cellStyle name="Monetario0 3" xfId="1058"/>
    <cellStyle name="Monetario0 4" xfId="1059"/>
    <cellStyle name="Neutral 10" xfId="1060"/>
    <cellStyle name="Neutral 11" xfId="1061"/>
    <cellStyle name="Neutral 12" xfId="1062"/>
    <cellStyle name="Neutral 13" xfId="1063"/>
    <cellStyle name="Neutral 14" xfId="1064"/>
    <cellStyle name="Neutral 15" xfId="1065"/>
    <cellStyle name="Neutral 16" xfId="1066"/>
    <cellStyle name="Neutral 17" xfId="1067"/>
    <cellStyle name="Neutral 2" xfId="1068"/>
    <cellStyle name="Neutral 2 2" xfId="1069"/>
    <cellStyle name="Neutral 2 3" xfId="1070"/>
    <cellStyle name="Neutral 2 4" xfId="1071"/>
    <cellStyle name="Neutral 2 5" xfId="1072"/>
    <cellStyle name="Neutral 2 6" xfId="1073"/>
    <cellStyle name="Neutral 2 7" xfId="1074"/>
    <cellStyle name="Neutral 2 8" xfId="1075"/>
    <cellStyle name="Neutral 2 9" xfId="1076"/>
    <cellStyle name="Neutral 3" xfId="1077"/>
    <cellStyle name="Neutral 4" xfId="1078"/>
    <cellStyle name="Neutral 5" xfId="1079"/>
    <cellStyle name="Neutral 6" xfId="1080"/>
    <cellStyle name="Neutral 7" xfId="1081"/>
    <cellStyle name="Neutral 8" xfId="1082"/>
    <cellStyle name="Neutral 9" xfId="1083"/>
    <cellStyle name="Normal" xfId="0" builtinId="0"/>
    <cellStyle name="Normal 10" xfId="1084"/>
    <cellStyle name="Normal 10 2" xfId="1085"/>
    <cellStyle name="Normal 11" xfId="1086"/>
    <cellStyle name="Normal 11 2" xfId="1087"/>
    <cellStyle name="Normal 12" xfId="1088"/>
    <cellStyle name="Normal 12 2" xfId="1089"/>
    <cellStyle name="Normal 13" xfId="1090"/>
    <cellStyle name="Normal 14" xfId="1091"/>
    <cellStyle name="Normal 15" xfId="1092"/>
    <cellStyle name="Normal 2" xfId="1093"/>
    <cellStyle name="Normal 2 2" xfId="1094"/>
    <cellStyle name="Normal 2 2 2" xfId="1095"/>
    <cellStyle name="Normal 2 3" xfId="1096"/>
    <cellStyle name="Normal 2 4" xfId="1097"/>
    <cellStyle name="Normal 2 5" xfId="1098"/>
    <cellStyle name="Normal 2 6" xfId="1099"/>
    <cellStyle name="Normal 2 7" xfId="1100"/>
    <cellStyle name="Normal 2 8" xfId="1101"/>
    <cellStyle name="Normal 2 9" xfId="1102"/>
    <cellStyle name="Normal 2_Universidades BD2011 con anotaciones" xfId="1103"/>
    <cellStyle name="Normal 3" xfId="1104"/>
    <cellStyle name="Normal 3 2" xfId="1105"/>
    <cellStyle name="Normal 3 3" xfId="1106"/>
    <cellStyle name="Normal 3 4" xfId="1107"/>
    <cellStyle name="Normal 3 5" xfId="1108"/>
    <cellStyle name="Normal 4" xfId="1109"/>
    <cellStyle name="Normal 4 2" xfId="1110"/>
    <cellStyle name="Normal 5" xfId="1111"/>
    <cellStyle name="Normal 6" xfId="1112"/>
    <cellStyle name="Normal 7" xfId="1113"/>
    <cellStyle name="Normal 8" xfId="1114"/>
    <cellStyle name="Normal 9" xfId="1115"/>
    <cellStyle name="Normal_Educación Censos" xfId="1116"/>
    <cellStyle name="Normal_Hoja2" xfId="1117"/>
    <cellStyle name="Notas 10" xfId="1118"/>
    <cellStyle name="Notas 11" xfId="1119"/>
    <cellStyle name="Notas 12" xfId="1120"/>
    <cellStyle name="Notas 13" xfId="1121"/>
    <cellStyle name="Notas 14" xfId="1122"/>
    <cellStyle name="Notas 15" xfId="1123"/>
    <cellStyle name="Notas 16" xfId="1124"/>
    <cellStyle name="Notas 17" xfId="1125"/>
    <cellStyle name="Notas 2" xfId="1126"/>
    <cellStyle name="Notas 2 2" xfId="1127"/>
    <cellStyle name="Notas 2 3" xfId="1128"/>
    <cellStyle name="Notas 2 4" xfId="1129"/>
    <cellStyle name="Notas 2 5" xfId="1130"/>
    <cellStyle name="Notas 2 6" xfId="1131"/>
    <cellStyle name="Notas 2 7" xfId="1132"/>
    <cellStyle name="Notas 2 8" xfId="1133"/>
    <cellStyle name="Notas 2 9" xfId="1134"/>
    <cellStyle name="Notas 3" xfId="1135"/>
    <cellStyle name="Notas 4" xfId="1136"/>
    <cellStyle name="Notas 5" xfId="1137"/>
    <cellStyle name="Notas 6" xfId="1138"/>
    <cellStyle name="Notas 7" xfId="1139"/>
    <cellStyle name="Notas 8" xfId="1140"/>
    <cellStyle name="Notas 9" xfId="1141"/>
    <cellStyle name="Pato" xfId="1142"/>
    <cellStyle name="Porcentaje 2" xfId="1143"/>
    <cellStyle name="Porcentaje 3" xfId="1144"/>
    <cellStyle name="Porcentaje 4" xfId="1145"/>
    <cellStyle name="Punto" xfId="1146"/>
    <cellStyle name="Punto 2" xfId="1147"/>
    <cellStyle name="Punto 3" xfId="1148"/>
    <cellStyle name="Punto 4" xfId="1149"/>
    <cellStyle name="Punto0" xfId="1150"/>
    <cellStyle name="Punto0 2" xfId="1151"/>
    <cellStyle name="Punto0 3" xfId="1152"/>
    <cellStyle name="Punto0 4" xfId="1153"/>
    <cellStyle name="Salida 10" xfId="1154"/>
    <cellStyle name="Salida 11" xfId="1155"/>
    <cellStyle name="Salida 12" xfId="1156"/>
    <cellStyle name="Salida 13" xfId="1157"/>
    <cellStyle name="Salida 14" xfId="1158"/>
    <cellStyle name="Salida 15" xfId="1159"/>
    <cellStyle name="Salida 16" xfId="1160"/>
    <cellStyle name="Salida 17" xfId="1161"/>
    <cellStyle name="Salida 2" xfId="1162"/>
    <cellStyle name="Salida 2 2" xfId="1163"/>
    <cellStyle name="Salida 2 3" xfId="1164"/>
    <cellStyle name="Salida 2 4" xfId="1165"/>
    <cellStyle name="Salida 2 5" xfId="1166"/>
    <cellStyle name="Salida 2 6" xfId="1167"/>
    <cellStyle name="Salida 2 7" xfId="1168"/>
    <cellStyle name="Salida 2 8" xfId="1169"/>
    <cellStyle name="Salida 2 9" xfId="1170"/>
    <cellStyle name="Salida 3" xfId="1171"/>
    <cellStyle name="Salida 4" xfId="1172"/>
    <cellStyle name="Salida 5" xfId="1173"/>
    <cellStyle name="Salida 6" xfId="1174"/>
    <cellStyle name="Salida 7" xfId="1175"/>
    <cellStyle name="Salida 8" xfId="1176"/>
    <cellStyle name="Salida 9" xfId="1177"/>
    <cellStyle name="tabla1" xfId="1178"/>
    <cellStyle name="tabla2" xfId="1179"/>
    <cellStyle name="Texto de advertencia 10" xfId="1180"/>
    <cellStyle name="Texto de advertencia 11" xfId="1181"/>
    <cellStyle name="Texto de advertencia 12" xfId="1182"/>
    <cellStyle name="Texto de advertencia 13" xfId="1183"/>
    <cellStyle name="Texto de advertencia 14" xfId="1184"/>
    <cellStyle name="Texto de advertencia 15" xfId="1185"/>
    <cellStyle name="Texto de advertencia 16" xfId="1186"/>
    <cellStyle name="Texto de advertencia 17" xfId="1187"/>
    <cellStyle name="Texto de advertencia 2" xfId="1188"/>
    <cellStyle name="Texto de advertencia 2 2" xfId="1189"/>
    <cellStyle name="Texto de advertencia 2 3" xfId="1190"/>
    <cellStyle name="Texto de advertencia 2 4" xfId="1191"/>
    <cellStyle name="Texto de advertencia 2 5" xfId="1192"/>
    <cellStyle name="Texto de advertencia 2 6" xfId="1193"/>
    <cellStyle name="Texto de advertencia 2 7" xfId="1194"/>
    <cellStyle name="Texto de advertencia 2 8" xfId="1195"/>
    <cellStyle name="Texto de advertencia 2 9" xfId="1196"/>
    <cellStyle name="Texto de advertencia 3" xfId="1197"/>
    <cellStyle name="Texto de advertencia 4" xfId="1198"/>
    <cellStyle name="Texto de advertencia 5" xfId="1199"/>
    <cellStyle name="Texto de advertencia 6" xfId="1200"/>
    <cellStyle name="Texto de advertencia 7" xfId="1201"/>
    <cellStyle name="Texto de advertencia 8" xfId="1202"/>
    <cellStyle name="Texto de advertencia 9" xfId="1203"/>
    <cellStyle name="Texto explicativo 10" xfId="1204"/>
    <cellStyle name="Texto explicativo 11" xfId="1205"/>
    <cellStyle name="Texto explicativo 12" xfId="1206"/>
    <cellStyle name="Texto explicativo 13" xfId="1207"/>
    <cellStyle name="Texto explicativo 14" xfId="1208"/>
    <cellStyle name="Texto explicativo 15" xfId="1209"/>
    <cellStyle name="Texto explicativo 16" xfId="1210"/>
    <cellStyle name="Texto explicativo 17" xfId="1211"/>
    <cellStyle name="Texto explicativo 2" xfId="1212"/>
    <cellStyle name="Texto explicativo 2 2" xfId="1213"/>
    <cellStyle name="Texto explicativo 2 3" xfId="1214"/>
    <cellStyle name="Texto explicativo 2 4" xfId="1215"/>
    <cellStyle name="Texto explicativo 2 5" xfId="1216"/>
    <cellStyle name="Texto explicativo 2 6" xfId="1217"/>
    <cellStyle name="Texto explicativo 2 7" xfId="1218"/>
    <cellStyle name="Texto explicativo 2 8" xfId="1219"/>
    <cellStyle name="Texto explicativo 2 9" xfId="1220"/>
    <cellStyle name="Texto explicativo 3" xfId="1221"/>
    <cellStyle name="Texto explicativo 4" xfId="1222"/>
    <cellStyle name="Texto explicativo 5" xfId="1223"/>
    <cellStyle name="Texto explicativo 6" xfId="1224"/>
    <cellStyle name="Texto explicativo 7" xfId="1225"/>
    <cellStyle name="Texto explicativo 8" xfId="1226"/>
    <cellStyle name="Texto explicativo 9" xfId="1227"/>
    <cellStyle name="Título 1 10" xfId="1228"/>
    <cellStyle name="Título 1 11" xfId="1229"/>
    <cellStyle name="Título 1 12" xfId="1230"/>
    <cellStyle name="Título 1 13" xfId="1231"/>
    <cellStyle name="Título 1 14" xfId="1232"/>
    <cellStyle name="Título 1 15" xfId="1233"/>
    <cellStyle name="Título 1 16" xfId="1234"/>
    <cellStyle name="Título 1 17" xfId="1235"/>
    <cellStyle name="Título 1 2" xfId="1236"/>
    <cellStyle name="Título 1 2 2" xfId="1237"/>
    <cellStyle name="Título 1 2 3" xfId="1238"/>
    <cellStyle name="Título 1 2 4" xfId="1239"/>
    <cellStyle name="Título 1 2 5" xfId="1240"/>
    <cellStyle name="Título 1 2 6" xfId="1241"/>
    <cellStyle name="Título 1 2 7" xfId="1242"/>
    <cellStyle name="Título 1 2 8" xfId="1243"/>
    <cellStyle name="Título 1 2 9" xfId="1244"/>
    <cellStyle name="Título 1 3" xfId="1245"/>
    <cellStyle name="Título 1 4" xfId="1246"/>
    <cellStyle name="Título 1 5" xfId="1247"/>
    <cellStyle name="Título 1 6" xfId="1248"/>
    <cellStyle name="Título 1 7" xfId="1249"/>
    <cellStyle name="Título 1 8" xfId="1250"/>
    <cellStyle name="Título 1 9" xfId="1251"/>
    <cellStyle name="Título 10" xfId="1252"/>
    <cellStyle name="Título 11" xfId="1253"/>
    <cellStyle name="Título 12" xfId="1254"/>
    <cellStyle name="Título 13" xfId="1255"/>
    <cellStyle name="Título 14" xfId="1256"/>
    <cellStyle name="Título 15" xfId="1257"/>
    <cellStyle name="Título 16" xfId="1258"/>
    <cellStyle name="Título 17" xfId="1259"/>
    <cellStyle name="Título 18" xfId="1260"/>
    <cellStyle name="Título 19" xfId="1261"/>
    <cellStyle name="Título 2 10" xfId="1262"/>
    <cellStyle name="Título 2 11" xfId="1263"/>
    <cellStyle name="Título 2 12" xfId="1264"/>
    <cellStyle name="Título 2 13" xfId="1265"/>
    <cellStyle name="Título 2 14" xfId="1266"/>
    <cellStyle name="Título 2 15" xfId="1267"/>
    <cellStyle name="Título 2 16" xfId="1268"/>
    <cellStyle name="Título 2 17" xfId="1269"/>
    <cellStyle name="Título 2 2" xfId="1270"/>
    <cellStyle name="Título 2 2 2" xfId="1271"/>
    <cellStyle name="Título 2 2 3" xfId="1272"/>
    <cellStyle name="Título 2 2 4" xfId="1273"/>
    <cellStyle name="Título 2 2 5" xfId="1274"/>
    <cellStyle name="Título 2 2 6" xfId="1275"/>
    <cellStyle name="Título 2 2 7" xfId="1276"/>
    <cellStyle name="Título 2 2 8" xfId="1277"/>
    <cellStyle name="Título 2 2 9" xfId="1278"/>
    <cellStyle name="Título 2 3" xfId="1279"/>
    <cellStyle name="Título 2 4" xfId="1280"/>
    <cellStyle name="Título 2 5" xfId="1281"/>
    <cellStyle name="Título 2 6" xfId="1282"/>
    <cellStyle name="Título 2 7" xfId="1283"/>
    <cellStyle name="Título 2 8" xfId="1284"/>
    <cellStyle name="Título 2 9" xfId="1285"/>
    <cellStyle name="Título 3 10" xfId="1286"/>
    <cellStyle name="Título 3 11" xfId="1287"/>
    <cellStyle name="Título 3 12" xfId="1288"/>
    <cellStyle name="Título 3 13" xfId="1289"/>
    <cellStyle name="Título 3 14" xfId="1290"/>
    <cellStyle name="Título 3 15" xfId="1291"/>
    <cellStyle name="Título 3 16" xfId="1292"/>
    <cellStyle name="Título 3 17" xfId="1293"/>
    <cellStyle name="Título 3 2" xfId="1294"/>
    <cellStyle name="Título 3 2 2" xfId="1295"/>
    <cellStyle name="Título 3 2 3" xfId="1296"/>
    <cellStyle name="Título 3 2 4" xfId="1297"/>
    <cellStyle name="Título 3 2 5" xfId="1298"/>
    <cellStyle name="Título 3 2 6" xfId="1299"/>
    <cellStyle name="Título 3 2 7" xfId="1300"/>
    <cellStyle name="Título 3 2 8" xfId="1301"/>
    <cellStyle name="Título 3 2 9" xfId="1302"/>
    <cellStyle name="Título 3 3" xfId="1303"/>
    <cellStyle name="Título 3 4" xfId="1304"/>
    <cellStyle name="Título 3 5" xfId="1305"/>
    <cellStyle name="Título 3 6" xfId="1306"/>
    <cellStyle name="Título 3 7" xfId="1307"/>
    <cellStyle name="Título 3 8" xfId="1308"/>
    <cellStyle name="Título 3 9" xfId="1309"/>
    <cellStyle name="Título 4" xfId="1310"/>
    <cellStyle name="Título 4 2" xfId="1311"/>
    <cellStyle name="Título 4 3" xfId="1312"/>
    <cellStyle name="Título 4 4" xfId="1313"/>
    <cellStyle name="Título 4 5" xfId="1314"/>
    <cellStyle name="Título 4 6" xfId="1315"/>
    <cellStyle name="Título 4 7" xfId="1316"/>
    <cellStyle name="Título 4 8" xfId="1317"/>
    <cellStyle name="Título 4 9" xfId="1318"/>
    <cellStyle name="Título 5" xfId="1319"/>
    <cellStyle name="Título 6" xfId="1320"/>
    <cellStyle name="Título 7" xfId="1321"/>
    <cellStyle name="Título 8" xfId="1322"/>
    <cellStyle name="Título 9" xfId="1323"/>
    <cellStyle name="Total 10" xfId="1324"/>
    <cellStyle name="Total 11" xfId="1325"/>
    <cellStyle name="Total 12" xfId="1326"/>
    <cellStyle name="Total 13" xfId="1327"/>
    <cellStyle name="Total 14" xfId="1328"/>
    <cellStyle name="Total 15" xfId="1329"/>
    <cellStyle name="Total 16" xfId="1330"/>
    <cellStyle name="Total 17" xfId="1331"/>
    <cellStyle name="Total 2" xfId="1332"/>
    <cellStyle name="Total 2 2" xfId="1333"/>
    <cellStyle name="Total 2 3" xfId="1334"/>
    <cellStyle name="Total 2 4" xfId="1335"/>
    <cellStyle name="Total 2 5" xfId="1336"/>
    <cellStyle name="Total 2 6" xfId="1337"/>
    <cellStyle name="Total 2 7" xfId="1338"/>
    <cellStyle name="Total 2 8" xfId="1339"/>
    <cellStyle name="Total 2 9" xfId="1340"/>
    <cellStyle name="Total 3" xfId="1341"/>
    <cellStyle name="Total 4" xfId="1342"/>
    <cellStyle name="Total 5" xfId="1343"/>
    <cellStyle name="Total 6" xfId="1344"/>
    <cellStyle name="Total 7" xfId="1345"/>
    <cellStyle name="Total 8" xfId="1346"/>
    <cellStyle name="Total 9" xfId="1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6" sqref="A6"/>
    </sheetView>
  </sheetViews>
  <sheetFormatPr baseColWidth="10" defaultRowHeight="15.75" x14ac:dyDescent="0.25"/>
  <sheetData>
    <row r="1" spans="1:1" x14ac:dyDescent="0.25">
      <c r="A1" s="43" t="s">
        <v>60</v>
      </c>
    </row>
    <row r="2" spans="1:1" x14ac:dyDescent="0.25">
      <c r="A2" s="43"/>
    </row>
    <row r="3" spans="1:1" x14ac:dyDescent="0.25">
      <c r="A3" s="44">
        <v>2010</v>
      </c>
    </row>
    <row r="4" spans="1:1" x14ac:dyDescent="0.25">
      <c r="A4" s="44">
        <v>2001</v>
      </c>
    </row>
  </sheetData>
  <hyperlinks>
    <hyperlink ref="A3" location="'2010'!A1" display="'2010'!A1"/>
    <hyperlink ref="A4" location="'2001'!A1" display="'200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N1" sqref="N1"/>
    </sheetView>
  </sheetViews>
  <sheetFormatPr baseColWidth="10" defaultRowHeight="15.75" x14ac:dyDescent="0.25"/>
  <cols>
    <col min="1" max="2" width="11" style="3"/>
    <col min="3" max="3" width="12" style="3" customWidth="1"/>
    <col min="4" max="16384" width="11" style="3"/>
  </cols>
  <sheetData>
    <row r="1" spans="1:13" x14ac:dyDescent="0.25">
      <c r="A1" s="46" t="s">
        <v>22</v>
      </c>
      <c r="B1" s="46"/>
      <c r="C1" s="46"/>
      <c r="D1" s="46"/>
      <c r="E1" s="46"/>
      <c r="F1" s="46"/>
      <c r="G1" s="46"/>
      <c r="H1" s="46"/>
      <c r="I1" s="46"/>
      <c r="J1" s="46"/>
      <c r="K1" s="46"/>
      <c r="L1" s="46"/>
      <c r="M1" s="46"/>
    </row>
    <row r="2" spans="1:13" ht="16.5" customHeight="1" x14ac:dyDescent="0.25">
      <c r="A2" s="47" t="s">
        <v>1</v>
      </c>
      <c r="B2" s="50" t="s">
        <v>2</v>
      </c>
      <c r="C2" s="52" t="s">
        <v>61</v>
      </c>
      <c r="D2" s="52"/>
      <c r="E2" s="52"/>
      <c r="F2" s="52"/>
      <c r="G2" s="52"/>
      <c r="H2" s="52"/>
      <c r="I2" s="52"/>
      <c r="J2" s="52"/>
      <c r="K2" s="52"/>
      <c r="L2" s="52"/>
      <c r="M2" s="52"/>
    </row>
    <row r="3" spans="1:13" ht="30" customHeight="1" x14ac:dyDescent="0.25">
      <c r="A3" s="48"/>
      <c r="B3" s="50"/>
      <c r="C3" s="53" t="s">
        <v>4</v>
      </c>
      <c r="D3" s="55" t="s">
        <v>5</v>
      </c>
      <c r="E3" s="55"/>
      <c r="F3" s="55" t="s">
        <v>6</v>
      </c>
      <c r="G3" s="55"/>
      <c r="H3" s="56" t="s">
        <v>7</v>
      </c>
      <c r="I3" s="56"/>
      <c r="J3" s="56" t="s">
        <v>8</v>
      </c>
      <c r="K3" s="56"/>
      <c r="L3" s="56" t="s">
        <v>23</v>
      </c>
      <c r="M3" s="56"/>
    </row>
    <row r="4" spans="1:13" x14ac:dyDescent="0.25">
      <c r="A4" s="49"/>
      <c r="B4" s="51"/>
      <c r="C4" s="54"/>
      <c r="D4" s="4" t="s">
        <v>9</v>
      </c>
      <c r="E4" s="4" t="s">
        <v>24</v>
      </c>
      <c r="F4" s="4" t="s">
        <v>25</v>
      </c>
      <c r="G4" s="4" t="s">
        <v>26</v>
      </c>
      <c r="H4" s="4" t="s">
        <v>9</v>
      </c>
      <c r="I4" s="4" t="s">
        <v>10</v>
      </c>
      <c r="J4" s="4" t="s">
        <v>9</v>
      </c>
      <c r="K4" s="4" t="s">
        <v>10</v>
      </c>
      <c r="L4" s="4" t="s">
        <v>9</v>
      </c>
      <c r="M4" s="4" t="s">
        <v>10</v>
      </c>
    </row>
    <row r="5" spans="1:13" x14ac:dyDescent="0.25">
      <c r="A5" s="5" t="s">
        <v>11</v>
      </c>
      <c r="B5" s="15">
        <v>2021834</v>
      </c>
      <c r="C5" s="7">
        <v>0.85910763626451236</v>
      </c>
      <c r="D5" s="7">
        <v>3.621643723592749</v>
      </c>
      <c r="E5" s="7">
        <v>14.48479066251998</v>
      </c>
      <c r="F5" s="7">
        <v>10.531626748609165</v>
      </c>
      <c r="G5" s="7">
        <v>23.647515085432492</v>
      </c>
      <c r="H5" s="7">
        <v>3.6895436579231049</v>
      </c>
      <c r="I5" s="7">
        <v>8.9706716889489133</v>
      </c>
      <c r="J5" s="7">
        <v>11.658914344480651</v>
      </c>
      <c r="K5" s="7">
        <v>18.513635744111415</v>
      </c>
      <c r="L5" s="7">
        <v>1.3412467320058978</v>
      </c>
      <c r="M5" s="7">
        <v>2.6813039761111179</v>
      </c>
    </row>
    <row r="6" spans="1:13" x14ac:dyDescent="0.25">
      <c r="A6" s="8" t="s">
        <v>12</v>
      </c>
      <c r="B6" s="16">
        <v>247594</v>
      </c>
      <c r="C6" s="10">
        <v>0.48101860857161383</v>
      </c>
      <c r="D6" s="10">
        <v>1.6541853076573947</v>
      </c>
      <c r="E6" s="10">
        <v>4.8584095182519613</v>
      </c>
      <c r="F6" s="10">
        <v>10.760714517279387</v>
      </c>
      <c r="G6" s="10">
        <v>21.473205602022951</v>
      </c>
      <c r="H6" s="10">
        <v>6.4809861894573038</v>
      </c>
      <c r="I6" s="10">
        <v>6.4846333398171554</v>
      </c>
      <c r="J6" s="10">
        <v>26.579216105815988</v>
      </c>
      <c r="K6" s="10">
        <v>16.889142838617648</v>
      </c>
      <c r="L6" s="10">
        <v>3.0899468326525321</v>
      </c>
      <c r="M6" s="10">
        <v>1.2485411398560591</v>
      </c>
    </row>
    <row r="7" spans="1:13" x14ac:dyDescent="0.25">
      <c r="A7" s="8" t="s">
        <v>13</v>
      </c>
      <c r="B7" s="16">
        <v>463395</v>
      </c>
      <c r="C7" s="10">
        <v>0.550902766202927</v>
      </c>
      <c r="D7" s="10">
        <v>2.0668053484108242</v>
      </c>
      <c r="E7" s="10">
        <v>6.911502719879473</v>
      </c>
      <c r="F7" s="10">
        <v>10.33034684145473</v>
      </c>
      <c r="G7" s="10">
        <v>21.836097227303132</v>
      </c>
      <c r="H7" s="10">
        <v>4.8141758429678179</v>
      </c>
      <c r="I7" s="10">
        <v>9.6541109901313718</v>
      </c>
      <c r="J7" s="10">
        <v>14.959012401265021</v>
      </c>
      <c r="K7" s="10">
        <v>22.428561223805062</v>
      </c>
      <c r="L7" s="10">
        <v>2.4482162223006307</v>
      </c>
      <c r="M7" s="10">
        <v>4.000268416279015</v>
      </c>
    </row>
    <row r="8" spans="1:13" x14ac:dyDescent="0.25">
      <c r="A8" s="8" t="s">
        <v>14</v>
      </c>
      <c r="B8" s="16">
        <v>352502</v>
      </c>
      <c r="C8" s="10">
        <v>0.69964875357290146</v>
      </c>
      <c r="D8" s="10">
        <v>2.6251048762105205</v>
      </c>
      <c r="E8" s="10">
        <v>9.7356408469731655</v>
      </c>
      <c r="F8" s="10">
        <v>10.97054933803558</v>
      </c>
      <c r="G8" s="10">
        <v>23.633338547517809</v>
      </c>
      <c r="H8" s="10">
        <v>4.0306594047297395</v>
      </c>
      <c r="I8" s="10">
        <v>11.642894725615392</v>
      </c>
      <c r="J8" s="10">
        <v>10.091153425008176</v>
      </c>
      <c r="K8" s="10">
        <v>21.532401416362109</v>
      </c>
      <c r="L8" s="10">
        <v>1.2360461313121258</v>
      </c>
      <c r="M8" s="10">
        <v>3.8025625346624765</v>
      </c>
    </row>
    <row r="9" spans="1:13" x14ac:dyDescent="0.25">
      <c r="A9" s="8" t="s">
        <v>15</v>
      </c>
      <c r="B9" s="16">
        <v>332157</v>
      </c>
      <c r="C9" s="10">
        <v>0.73099679736551648</v>
      </c>
      <c r="D9" s="10">
        <v>3.1142755471921157</v>
      </c>
      <c r="E9" s="10">
        <v>12.65251717420281</v>
      </c>
      <c r="F9" s="10">
        <v>10.890163509267135</v>
      </c>
      <c r="G9" s="10">
        <v>25.30503434840562</v>
      </c>
      <c r="H9" s="10">
        <v>3.2861683584538093</v>
      </c>
      <c r="I9" s="10">
        <v>9.7797962617837051</v>
      </c>
      <c r="J9" s="10">
        <v>9.3380015802075977</v>
      </c>
      <c r="K9" s="10">
        <v>21.183527240487091</v>
      </c>
      <c r="L9" s="10">
        <v>0.74728137948504525</v>
      </c>
      <c r="M9" s="10">
        <v>2.9722378031495587</v>
      </c>
    </row>
    <row r="10" spans="1:13" x14ac:dyDescent="0.25">
      <c r="A10" s="8" t="s">
        <v>16</v>
      </c>
      <c r="B10" s="16">
        <v>280530</v>
      </c>
      <c r="C10" s="10">
        <v>0.87208161313688892</v>
      </c>
      <c r="D10" s="10">
        <v>4.2440829405278881</v>
      </c>
      <c r="E10" s="10">
        <v>18.92424237017795</v>
      </c>
      <c r="F10" s="10">
        <v>11.285678093409789</v>
      </c>
      <c r="G10" s="10">
        <v>26.482520901055846</v>
      </c>
      <c r="H10" s="10">
        <v>2.3197228179226332</v>
      </c>
      <c r="I10" s="10">
        <v>8.6251868873751558</v>
      </c>
      <c r="J10" s="10">
        <v>7.1593475801876192</v>
      </c>
      <c r="K10" s="10">
        <v>17.536191030119642</v>
      </c>
      <c r="L10" s="10">
        <v>0.33113409860516896</v>
      </c>
      <c r="M10" s="10">
        <v>2.2198116674814186</v>
      </c>
    </row>
    <row r="11" spans="1:13" x14ac:dyDescent="0.25">
      <c r="A11" s="8" t="s">
        <v>17</v>
      </c>
      <c r="B11" s="16">
        <v>198469</v>
      </c>
      <c r="C11" s="10">
        <v>1.3893580016635998</v>
      </c>
      <c r="D11" s="10">
        <v>6.4270410606709847</v>
      </c>
      <c r="E11" s="10">
        <v>29.685680437577194</v>
      </c>
      <c r="F11" s="10">
        <v>10.441358102487838</v>
      </c>
      <c r="G11" s="10">
        <v>25.910316840168377</v>
      </c>
      <c r="H11" s="10">
        <v>1.698888412774431</v>
      </c>
      <c r="I11" s="10">
        <v>6.8303380132583875</v>
      </c>
      <c r="J11" s="10">
        <v>5.2509263226879748</v>
      </c>
      <c r="K11" s="10">
        <v>11.076550802812998</v>
      </c>
      <c r="L11" s="10">
        <v>0.14317041816852771</v>
      </c>
      <c r="M11" s="10">
        <v>1.1463715877296903</v>
      </c>
    </row>
    <row r="12" spans="1:13" x14ac:dyDescent="0.25">
      <c r="A12" s="8" t="s">
        <v>18</v>
      </c>
      <c r="B12" s="16">
        <v>147187</v>
      </c>
      <c r="C12" s="10">
        <v>2.3912940040919812</v>
      </c>
      <c r="D12" s="10">
        <v>10.361141132567957</v>
      </c>
      <c r="E12" s="10">
        <v>40.940204055275728</v>
      </c>
      <c r="F12" s="10">
        <v>7.6075504530407771</v>
      </c>
      <c r="G12" s="10">
        <v>20.829000047581179</v>
      </c>
      <c r="H12" s="10">
        <v>0.86325849493940199</v>
      </c>
      <c r="I12" s="10">
        <v>6.3282965258943555</v>
      </c>
      <c r="J12" s="10">
        <v>2.4592671139297293</v>
      </c>
      <c r="K12" s="10">
        <v>7.6021126042537581</v>
      </c>
      <c r="L12" s="10">
        <v>6.1855529952350857E-2</v>
      </c>
      <c r="M12" s="10">
        <v>0.55602003847278025</v>
      </c>
    </row>
    <row r="13" spans="1:13" x14ac:dyDescent="0.25">
      <c r="B13" s="16"/>
      <c r="L13" s="7"/>
    </row>
    <row r="14" spans="1:13" x14ac:dyDescent="0.25">
      <c r="A14" s="5" t="s">
        <v>19</v>
      </c>
      <c r="B14" s="15">
        <f>SUM(B15:B21)</f>
        <v>895220</v>
      </c>
      <c r="C14" s="7">
        <v>0.74296534433392347</v>
      </c>
      <c r="D14" s="7">
        <v>3.0534923850251334</v>
      </c>
      <c r="E14" s="7">
        <v>12.730853945442716</v>
      </c>
      <c r="F14" s="7">
        <v>12.301423335718436</v>
      </c>
      <c r="G14" s="7">
        <v>23.739618361041963</v>
      </c>
      <c r="H14" s="7">
        <v>3.7804450625557782</v>
      </c>
      <c r="I14" s="7">
        <v>6.7808604960791357</v>
      </c>
      <c r="J14" s="7">
        <v>13.325450174291721</v>
      </c>
      <c r="K14" s="7">
        <v>19.154284844066861</v>
      </c>
      <c r="L14" s="7">
        <v>1.2924349667373241</v>
      </c>
      <c r="M14" s="7">
        <v>3.0981710847070074</v>
      </c>
    </row>
    <row r="15" spans="1:13" x14ac:dyDescent="0.25">
      <c r="A15" s="8" t="s">
        <v>12</v>
      </c>
      <c r="B15" s="16">
        <v>120567</v>
      </c>
      <c r="C15" s="10">
        <v>0.47124647189589286</v>
      </c>
      <c r="D15" s="10">
        <v>1.664349288551042</v>
      </c>
      <c r="E15" s="10">
        <v>5.2369970109985262</v>
      </c>
      <c r="F15" s="10">
        <v>12.72115696836987</v>
      </c>
      <c r="G15" s="10">
        <v>24.062710749581623</v>
      </c>
      <c r="H15" s="10">
        <v>6.1095523158516993</v>
      </c>
      <c r="I15" s="10">
        <v>5.4834439291631627</v>
      </c>
      <c r="J15" s="10">
        <v>26.712015119851468</v>
      </c>
      <c r="K15" s="10">
        <v>13.950893786373816</v>
      </c>
      <c r="L15" s="10">
        <v>2.5127594561515982</v>
      </c>
      <c r="M15" s="10">
        <v>1.0748749032113032</v>
      </c>
    </row>
    <row r="16" spans="1:13" x14ac:dyDescent="0.25">
      <c r="A16" s="8" t="s">
        <v>13</v>
      </c>
      <c r="B16" s="16">
        <v>223464</v>
      </c>
      <c r="C16" s="10">
        <v>0.55641380301424492</v>
      </c>
      <c r="D16" s="10">
        <v>1.974617830390343</v>
      </c>
      <c r="E16" s="10">
        <v>7.4471429341285091</v>
      </c>
      <c r="F16" s="10">
        <v>12.31340602489716</v>
      </c>
      <c r="G16" s="10">
        <v>23.540031256174888</v>
      </c>
      <c r="H16" s="10">
        <v>4.5415761016005316</v>
      </c>
      <c r="I16" s="10">
        <v>7.6267761231565148</v>
      </c>
      <c r="J16" s="10">
        <v>15.908764303292678</v>
      </c>
      <c r="K16" s="10">
        <v>19.742585640122869</v>
      </c>
      <c r="L16" s="10">
        <v>2.2826887495733712</v>
      </c>
      <c r="M16" s="10">
        <v>4.065997233648889</v>
      </c>
    </row>
    <row r="17" spans="1:13" x14ac:dyDescent="0.25">
      <c r="A17" s="8" t="s">
        <v>14</v>
      </c>
      <c r="B17" s="16">
        <v>164907</v>
      </c>
      <c r="C17" s="10">
        <v>0.71577999951348859</v>
      </c>
      <c r="D17" s="10">
        <v>2.5091829039869613</v>
      </c>
      <c r="E17" s="10">
        <v>10.383979177309104</v>
      </c>
      <c r="F17" s="10">
        <v>12.567199396725778</v>
      </c>
      <c r="G17" s="10">
        <v>24.453890875477388</v>
      </c>
      <c r="H17" s="10">
        <v>3.9985161400180012</v>
      </c>
      <c r="I17" s="10">
        <v>8.3534019314505343</v>
      </c>
      <c r="J17" s="10">
        <v>11.175776593933202</v>
      </c>
      <c r="K17" s="10">
        <v>20.400034055802866</v>
      </c>
      <c r="L17" s="10">
        <v>1.1372205599747014</v>
      </c>
      <c r="M17" s="10">
        <v>4.3050183658079746</v>
      </c>
    </row>
    <row r="18" spans="1:13" x14ac:dyDescent="0.25">
      <c r="A18" s="8" t="s">
        <v>15</v>
      </c>
      <c r="B18" s="16">
        <v>148342</v>
      </c>
      <c r="C18" s="10">
        <v>0.69232431848269527</v>
      </c>
      <c r="D18" s="10">
        <v>3.076621727501148</v>
      </c>
      <c r="E18" s="10">
        <v>13.279793586037339</v>
      </c>
      <c r="F18" s="10">
        <v>12.280144813984275</v>
      </c>
      <c r="G18" s="10">
        <v>24.023991570529272</v>
      </c>
      <c r="H18" s="10">
        <v>3.2123848377597062</v>
      </c>
      <c r="I18" s="10">
        <v>6.9171642395914947</v>
      </c>
      <c r="J18" s="10">
        <v>10.439575284359549</v>
      </c>
      <c r="K18" s="10">
        <v>22.044957177208008</v>
      </c>
      <c r="L18" s="10">
        <v>0.66125415394591092</v>
      </c>
      <c r="M18" s="10">
        <v>3.3717882906005996</v>
      </c>
    </row>
    <row r="19" spans="1:13" x14ac:dyDescent="0.25">
      <c r="A19" s="8" t="s">
        <v>16</v>
      </c>
      <c r="B19" s="16">
        <v>118583</v>
      </c>
      <c r="C19" s="10">
        <v>0.81880033089662863</v>
      </c>
      <c r="D19" s="10">
        <v>3.9986156365539482</v>
      </c>
      <c r="E19" s="10">
        <v>17.584792261070685</v>
      </c>
      <c r="F19" s="10">
        <v>12.673678523795855</v>
      </c>
      <c r="G19" s="10">
        <v>23.517296101835125</v>
      </c>
      <c r="H19" s="10">
        <v>2.4952306991035402</v>
      </c>
      <c r="I19" s="10">
        <v>5.8725710330390157</v>
      </c>
      <c r="J19" s="10">
        <v>8.5138351932199949</v>
      </c>
      <c r="K19" s="10">
        <v>21.403609474448366</v>
      </c>
      <c r="L19" s="10">
        <v>0.34609086151300794</v>
      </c>
      <c r="M19" s="10">
        <v>2.7754798845238295</v>
      </c>
    </row>
    <row r="20" spans="1:13" x14ac:dyDescent="0.25">
      <c r="A20" s="8" t="s">
        <v>17</v>
      </c>
      <c r="B20" s="16">
        <v>75651</v>
      </c>
      <c r="C20" s="10">
        <v>1.1055568779920124</v>
      </c>
      <c r="D20" s="10">
        <v>5.2275913142373511</v>
      </c>
      <c r="E20" s="10">
        <v>24.822132296543149</v>
      </c>
      <c r="F20" s="10">
        <v>12.06855510592716</v>
      </c>
      <c r="G20" s="10">
        <v>23.713930545637282</v>
      </c>
      <c r="H20" s="10">
        <v>2.0206829061863574</v>
      </c>
      <c r="I20" s="10">
        <v>5.1733714195032929</v>
      </c>
      <c r="J20" s="10">
        <v>7.3170409161839771</v>
      </c>
      <c r="K20" s="10">
        <v>16.488137744981355</v>
      </c>
      <c r="L20" s="10">
        <v>0.183818667513026</v>
      </c>
      <c r="M20" s="10">
        <v>1.8791822052950355</v>
      </c>
    </row>
    <row r="21" spans="1:13" x14ac:dyDescent="0.25">
      <c r="A21" s="8" t="s">
        <v>18</v>
      </c>
      <c r="B21" s="16">
        <v>43706</v>
      </c>
      <c r="C21" s="10">
        <v>1.8815235304889215</v>
      </c>
      <c r="D21" s="10">
        <v>8.015931148141366</v>
      </c>
      <c r="E21" s="10">
        <v>33.146401757919797</v>
      </c>
      <c r="F21" s="10">
        <v>9.5518220106207661</v>
      </c>
      <c r="G21" s="10">
        <v>20.863852774217175</v>
      </c>
      <c r="H21" s="10">
        <v>1.1330342428126716</v>
      </c>
      <c r="I21" s="10">
        <v>4.9006592199230914</v>
      </c>
      <c r="J21" s="10">
        <v>4.6740523713605571</v>
      </c>
      <c r="K21" s="10">
        <v>14.491393517670756</v>
      </c>
      <c r="L21" s="10">
        <v>9.8425196850393692E-2</v>
      </c>
      <c r="M21" s="10">
        <v>1.2429042299945066</v>
      </c>
    </row>
    <row r="22" spans="1:13" x14ac:dyDescent="0.25">
      <c r="A22" s="11"/>
      <c r="B22" s="16"/>
      <c r="C22" s="7"/>
      <c r="D22" s="7"/>
      <c r="E22" s="7"/>
      <c r="F22" s="7"/>
      <c r="G22" s="7"/>
      <c r="H22" s="7"/>
      <c r="I22" s="7"/>
      <c r="J22" s="7"/>
      <c r="K22" s="7"/>
      <c r="L22" s="7"/>
      <c r="M22" s="7"/>
    </row>
    <row r="23" spans="1:13" x14ac:dyDescent="0.25">
      <c r="A23" s="5" t="s">
        <v>20</v>
      </c>
      <c r="B23" s="15">
        <f>SUM(B24:B30)</f>
        <v>1126614</v>
      </c>
      <c r="C23" s="7">
        <v>0.95133341395229731</v>
      </c>
      <c r="D23" s="7">
        <v>4.0727989244481755</v>
      </c>
      <c r="E23" s="7">
        <v>15.877549278341716</v>
      </c>
      <c r="F23" s="7">
        <v>9.1262741945809829</v>
      </c>
      <c r="G23" s="7">
        <v>23.574378107683224</v>
      </c>
      <c r="H23" s="7">
        <v>3.6173610567723489</v>
      </c>
      <c r="I23" s="7">
        <v>10.709547656477852</v>
      </c>
      <c r="J23" s="7">
        <v>10.335558653852994</v>
      </c>
      <c r="K23" s="7">
        <v>18.004911828936045</v>
      </c>
      <c r="L23" s="7">
        <v>1.3800069711692358</v>
      </c>
      <c r="M23" s="7">
        <v>2.3502799137851316</v>
      </c>
    </row>
    <row r="24" spans="1:13" x14ac:dyDescent="0.25">
      <c r="A24" s="8" t="s">
        <v>12</v>
      </c>
      <c r="B24" s="16">
        <v>127027</v>
      </c>
      <c r="C24" s="10">
        <v>0.49028509170147083</v>
      </c>
      <c r="D24" s="17">
        <v>1.6445472560614554</v>
      </c>
      <c r="E24" s="10">
        <v>4.4994118157917589</v>
      </c>
      <c r="F24" s="17">
        <v>8.9017140240484451</v>
      </c>
      <c r="G24" s="17">
        <v>19.017692896787487</v>
      </c>
      <c r="H24" s="17">
        <v>6.8332004326509352</v>
      </c>
      <c r="I24" s="17">
        <v>7.4340167849614325</v>
      </c>
      <c r="J24" s="17">
        <v>26.453288699757621</v>
      </c>
      <c r="K24" s="17">
        <v>19.675353897411199</v>
      </c>
      <c r="L24" s="17">
        <v>3.6372679830413466</v>
      </c>
      <c r="M24" s="17">
        <v>1.4132211177868483</v>
      </c>
    </row>
    <row r="25" spans="1:13" x14ac:dyDescent="0.25">
      <c r="A25" s="8" t="s">
        <v>13</v>
      </c>
      <c r="B25" s="16">
        <v>239931</v>
      </c>
      <c r="C25" s="10">
        <v>0.54577442716669522</v>
      </c>
      <c r="D25" s="17">
        <v>2.1525911748358708</v>
      </c>
      <c r="E25" s="10">
        <v>6.4130584680705249</v>
      </c>
      <c r="F25" s="17">
        <v>8.4849953822301529</v>
      </c>
      <c r="G25" s="17">
        <v>20.250487895592435</v>
      </c>
      <c r="H25" s="17">
        <v>5.0678456954444968</v>
      </c>
      <c r="I25" s="17">
        <v>11.54066353800571</v>
      </c>
      <c r="J25" s="17">
        <v>14.075213232313525</v>
      </c>
      <c r="K25" s="17">
        <v>24.928017117090764</v>
      </c>
      <c r="L25" s="17">
        <v>2.602249125549013</v>
      </c>
      <c r="M25" s="17">
        <v>3.9391039437008191</v>
      </c>
    </row>
    <row r="26" spans="1:13" x14ac:dyDescent="0.25">
      <c r="A26" s="8" t="s">
        <v>14</v>
      </c>
      <c r="B26" s="16">
        <v>187595</v>
      </c>
      <c r="C26" s="10">
        <v>0.68547676164322091</v>
      </c>
      <c r="D26" s="17">
        <v>2.7269473043078718</v>
      </c>
      <c r="E26" s="10">
        <v>9.166047796376537</v>
      </c>
      <c r="F26" s="17">
        <v>9.5678237314939985</v>
      </c>
      <c r="G26" s="17">
        <v>22.912448108394017</v>
      </c>
      <c r="H26" s="17">
        <v>4.0588986424033893</v>
      </c>
      <c r="I26" s="17">
        <v>14.532855333949533</v>
      </c>
      <c r="J26" s="17">
        <v>9.138265417884373</v>
      </c>
      <c r="K26" s="17">
        <v>22.527234745069961</v>
      </c>
      <c r="L26" s="17">
        <v>1.3228686374346179</v>
      </c>
      <c r="M26" s="17">
        <v>3.36113352104248</v>
      </c>
    </row>
    <row r="27" spans="1:13" x14ac:dyDescent="0.25">
      <c r="A27" s="8" t="s">
        <v>15</v>
      </c>
      <c r="B27" s="16">
        <v>183815</v>
      </c>
      <c r="C27" s="10">
        <v>0.76219013892672294</v>
      </c>
      <c r="D27" s="17">
        <v>3.1446472350858077</v>
      </c>
      <c r="E27" s="10">
        <v>12.14655407245982</v>
      </c>
      <c r="F27" s="17">
        <v>9.7690002724053393</v>
      </c>
      <c r="G27" s="17">
        <v>26.33832743121765</v>
      </c>
      <c r="H27" s="17">
        <v>3.3456823753745577</v>
      </c>
      <c r="I27" s="17">
        <v>12.088804140561155</v>
      </c>
      <c r="J27" s="17">
        <v>8.4494688095886694</v>
      </c>
      <c r="K27" s="17">
        <v>20.488695178425498</v>
      </c>
      <c r="L27" s="17">
        <v>0.81667120675565241</v>
      </c>
      <c r="M27" s="17">
        <v>2.6499591391991282</v>
      </c>
    </row>
    <row r="28" spans="1:13" x14ac:dyDescent="0.25">
      <c r="A28" s="8" t="s">
        <v>16</v>
      </c>
      <c r="B28" s="16">
        <v>161947</v>
      </c>
      <c r="C28" s="10">
        <v>0.91109696321615996</v>
      </c>
      <c r="D28" s="17">
        <v>4.4238269781126567</v>
      </c>
      <c r="E28" s="10">
        <v>19.905058009803255</v>
      </c>
      <c r="F28" s="17">
        <v>10.269311361515115</v>
      </c>
      <c r="G28" s="17">
        <v>28.65381405957363</v>
      </c>
      <c r="H28" s="17">
        <v>2.191206739892325</v>
      </c>
      <c r="I28" s="17">
        <v>10.640796622636495</v>
      </c>
      <c r="J28" s="17">
        <v>6.1675206912963656</v>
      </c>
      <c r="K28" s="17">
        <v>14.704264354103955</v>
      </c>
      <c r="L28" s="17">
        <v>0.32018197214787714</v>
      </c>
      <c r="M28" s="17">
        <v>1.8129222477021689</v>
      </c>
    </row>
    <row r="29" spans="1:13" x14ac:dyDescent="0.25">
      <c r="A29" s="8" t="s">
        <v>17</v>
      </c>
      <c r="B29" s="16">
        <v>122818</v>
      </c>
      <c r="C29" s="10">
        <v>1.5641930149005678</v>
      </c>
      <c r="D29" s="17">
        <v>7.165959249513226</v>
      </c>
      <c r="E29" s="10">
        <v>32.681857805078742</v>
      </c>
      <c r="F29" s="17">
        <v>9.4389272242906141</v>
      </c>
      <c r="G29" s="17">
        <v>27.263395439399741</v>
      </c>
      <c r="H29" s="17">
        <v>1.5006476736702321</v>
      </c>
      <c r="I29" s="17">
        <v>7.8511083773941515</v>
      </c>
      <c r="J29" s="17">
        <v>3.9781012977913921</v>
      </c>
      <c r="K29" s="17">
        <v>7.7427554237578109</v>
      </c>
      <c r="L29" s="17">
        <v>0.11812915997946997</v>
      </c>
      <c r="M29" s="17">
        <v>0.69492533422405445</v>
      </c>
    </row>
    <row r="30" spans="1:13" x14ac:dyDescent="0.25">
      <c r="A30" s="12" t="s">
        <v>18</v>
      </c>
      <c r="B30" s="13">
        <v>103481</v>
      </c>
      <c r="C30" s="14">
        <v>2.6066190333465471</v>
      </c>
      <c r="D30" s="14">
        <v>11.351748542478415</v>
      </c>
      <c r="E30" s="14">
        <v>44.232275280627292</v>
      </c>
      <c r="F30" s="14">
        <v>6.7862978468321264</v>
      </c>
      <c r="G30" s="14">
        <v>20.814278393874059</v>
      </c>
      <c r="H30" s="14">
        <v>0.74930628740488647</v>
      </c>
      <c r="I30" s="14">
        <v>6.9313248702008137</v>
      </c>
      <c r="J30" s="14">
        <v>1.5237505921936787</v>
      </c>
      <c r="K30" s="14">
        <v>4.6921076293882757</v>
      </c>
      <c r="L30" s="14">
        <v>4.6408647477980063E-2</v>
      </c>
      <c r="M30" s="14">
        <v>0.26588287617592743</v>
      </c>
    </row>
    <row r="31" spans="1:13" x14ac:dyDescent="0.25">
      <c r="A31" s="58" t="s">
        <v>27</v>
      </c>
      <c r="B31" s="58"/>
      <c r="C31" s="58"/>
      <c r="D31" s="58"/>
      <c r="E31" s="58"/>
      <c r="F31" s="58"/>
      <c r="G31" s="58"/>
      <c r="H31" s="58"/>
      <c r="I31" s="58"/>
      <c r="J31" s="58"/>
      <c r="K31" s="58"/>
      <c r="L31" s="58"/>
      <c r="M31" s="58"/>
    </row>
    <row r="32" spans="1:13" x14ac:dyDescent="0.25">
      <c r="A32" s="57" t="s">
        <v>28</v>
      </c>
      <c r="B32" s="57"/>
      <c r="C32" s="57"/>
      <c r="D32" s="57"/>
      <c r="E32" s="57"/>
      <c r="F32" s="57"/>
      <c r="G32" s="57"/>
      <c r="H32" s="57"/>
      <c r="I32" s="57"/>
      <c r="J32" s="57"/>
      <c r="K32" s="57"/>
      <c r="L32" s="57"/>
      <c r="M32" s="57"/>
    </row>
    <row r="33" spans="1:13" x14ac:dyDescent="0.25">
      <c r="A33" s="57" t="s">
        <v>29</v>
      </c>
      <c r="B33" s="57"/>
      <c r="C33" s="57"/>
      <c r="D33" s="57"/>
      <c r="E33" s="57"/>
      <c r="F33" s="57"/>
      <c r="G33" s="57"/>
      <c r="H33" s="57"/>
      <c r="I33" s="57"/>
      <c r="J33" s="57"/>
      <c r="K33" s="57"/>
      <c r="L33" s="57"/>
      <c r="M33" s="57"/>
    </row>
    <row r="34" spans="1:13" x14ac:dyDescent="0.25">
      <c r="A34" s="57" t="s">
        <v>62</v>
      </c>
      <c r="B34" s="57"/>
      <c r="C34" s="57"/>
      <c r="D34" s="57"/>
      <c r="E34" s="57"/>
      <c r="F34" s="57"/>
      <c r="G34" s="57"/>
      <c r="H34" s="57"/>
      <c r="I34" s="57"/>
      <c r="J34" s="57"/>
      <c r="K34" s="57"/>
      <c r="L34" s="57"/>
      <c r="M34" s="57"/>
    </row>
    <row r="35" spans="1:13" x14ac:dyDescent="0.25">
      <c r="A35" s="45" t="s">
        <v>30</v>
      </c>
      <c r="B35" s="45"/>
      <c r="C35" s="45"/>
      <c r="D35" s="45"/>
      <c r="E35" s="45"/>
      <c r="F35" s="45"/>
      <c r="G35" s="45"/>
      <c r="H35" s="45"/>
      <c r="I35" s="45"/>
      <c r="J35" s="45"/>
      <c r="K35" s="45"/>
      <c r="L35" s="45"/>
      <c r="M35" s="45"/>
    </row>
    <row r="36" spans="1:13" x14ac:dyDescent="0.25">
      <c r="A36" s="45" t="s">
        <v>31</v>
      </c>
      <c r="B36" s="45"/>
      <c r="C36" s="45"/>
      <c r="D36" s="45"/>
      <c r="E36" s="45"/>
      <c r="F36" s="45"/>
      <c r="G36" s="45"/>
      <c r="H36" s="45"/>
      <c r="I36" s="45"/>
      <c r="J36" s="45"/>
      <c r="K36" s="45"/>
      <c r="L36" s="45"/>
      <c r="M36" s="45"/>
    </row>
  </sheetData>
  <mergeCells count="16">
    <mergeCell ref="A35:M35"/>
    <mergeCell ref="A36:M36"/>
    <mergeCell ref="A1:M1"/>
    <mergeCell ref="A2:A4"/>
    <mergeCell ref="B2:B4"/>
    <mergeCell ref="C2:M2"/>
    <mergeCell ref="C3:C4"/>
    <mergeCell ref="D3:E3"/>
    <mergeCell ref="F3:G3"/>
    <mergeCell ref="H3:I3"/>
    <mergeCell ref="J3:K3"/>
    <mergeCell ref="L3:M3"/>
    <mergeCell ref="A34:M34"/>
    <mergeCell ref="A31:M31"/>
    <mergeCell ref="A32:M32"/>
    <mergeCell ref="A33:M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L1" sqref="L1"/>
    </sheetView>
  </sheetViews>
  <sheetFormatPr baseColWidth="10" defaultRowHeight="15.75" x14ac:dyDescent="0.25"/>
  <cols>
    <col min="1" max="2" width="11" style="3"/>
    <col min="3" max="3" width="12.25" style="3" customWidth="1"/>
    <col min="4" max="16384" width="11" style="3"/>
  </cols>
  <sheetData>
    <row r="1" spans="1:11" x14ac:dyDescent="0.25">
      <c r="A1" s="1" t="s">
        <v>0</v>
      </c>
      <c r="B1" s="2"/>
      <c r="C1" s="2"/>
      <c r="D1" s="2"/>
      <c r="E1" s="2"/>
      <c r="F1" s="2"/>
      <c r="G1" s="2"/>
      <c r="H1" s="2"/>
      <c r="I1" s="2"/>
      <c r="J1" s="2"/>
      <c r="K1" s="2"/>
    </row>
    <row r="2" spans="1:11" ht="15.75" customHeight="1" x14ac:dyDescent="0.25">
      <c r="A2" s="47" t="s">
        <v>1</v>
      </c>
      <c r="B2" s="60" t="s">
        <v>2</v>
      </c>
      <c r="C2" s="52" t="s">
        <v>3</v>
      </c>
      <c r="D2" s="52"/>
      <c r="E2" s="52"/>
      <c r="F2" s="52"/>
      <c r="G2" s="52"/>
      <c r="H2" s="52"/>
      <c r="I2" s="52"/>
      <c r="J2" s="52"/>
      <c r="K2" s="52"/>
    </row>
    <row r="3" spans="1:11" ht="30" customHeight="1" x14ac:dyDescent="0.25">
      <c r="A3" s="48"/>
      <c r="B3" s="50"/>
      <c r="C3" s="53" t="s">
        <v>4</v>
      </c>
      <c r="D3" s="55" t="s">
        <v>5</v>
      </c>
      <c r="E3" s="55"/>
      <c r="F3" s="55" t="s">
        <v>6</v>
      </c>
      <c r="G3" s="55"/>
      <c r="H3" s="56" t="s">
        <v>7</v>
      </c>
      <c r="I3" s="56"/>
      <c r="J3" s="56" t="s">
        <v>8</v>
      </c>
      <c r="K3" s="56"/>
    </row>
    <row r="4" spans="1:11" x14ac:dyDescent="0.25">
      <c r="A4" s="49"/>
      <c r="B4" s="51"/>
      <c r="C4" s="54"/>
      <c r="D4" s="4" t="s">
        <v>9</v>
      </c>
      <c r="E4" s="4" t="s">
        <v>10</v>
      </c>
      <c r="F4" s="4" t="s">
        <v>9</v>
      </c>
      <c r="G4" s="4" t="s">
        <v>10</v>
      </c>
      <c r="H4" s="4" t="s">
        <v>9</v>
      </c>
      <c r="I4" s="4" t="s">
        <v>10</v>
      </c>
      <c r="J4" s="4" t="s">
        <v>9</v>
      </c>
      <c r="K4" s="4" t="s">
        <v>10</v>
      </c>
    </row>
    <row r="5" spans="1:11" x14ac:dyDescent="0.25">
      <c r="A5" s="5" t="s">
        <v>11</v>
      </c>
      <c r="B5" s="6">
        <v>1892556</v>
      </c>
      <c r="C5" s="7">
        <v>2.0277339217439274</v>
      </c>
      <c r="D5" s="7">
        <v>4.7569001921211314</v>
      </c>
      <c r="E5" s="7">
        <v>20.607580436193171</v>
      </c>
      <c r="F5" s="7">
        <v>12.230655261984321</v>
      </c>
      <c r="G5" s="7">
        <v>23.485328835712128</v>
      </c>
      <c r="H5" s="7">
        <v>3.2266944809030749</v>
      </c>
      <c r="I5" s="7">
        <v>8.1639327977613352</v>
      </c>
      <c r="J5" s="7">
        <v>10.033098095908391</v>
      </c>
      <c r="K5" s="7">
        <v>15.468075977672523</v>
      </c>
    </row>
    <row r="6" spans="1:11" x14ac:dyDescent="0.25">
      <c r="A6" s="8" t="s">
        <v>12</v>
      </c>
      <c r="B6" s="9">
        <v>234358</v>
      </c>
      <c r="C6" s="10">
        <v>1.3701260464759044</v>
      </c>
      <c r="D6" s="10">
        <v>1.6415057305489891</v>
      </c>
      <c r="E6" s="10">
        <v>8.145657498357215</v>
      </c>
      <c r="F6" s="10">
        <v>12.885841319690389</v>
      </c>
      <c r="G6" s="10">
        <v>24.011128273837461</v>
      </c>
      <c r="H6" s="10">
        <v>6.050572201503682</v>
      </c>
      <c r="I6" s="10">
        <v>7.6387407299942822</v>
      </c>
      <c r="J6" s="10">
        <v>22.695619522269347</v>
      </c>
      <c r="K6" s="10">
        <v>15.560808677322729</v>
      </c>
    </row>
    <row r="7" spans="1:11" x14ac:dyDescent="0.25">
      <c r="A7" s="8" t="s">
        <v>13</v>
      </c>
      <c r="B7" s="9">
        <v>381030</v>
      </c>
      <c r="C7" s="10">
        <v>1.562606618901399</v>
      </c>
      <c r="D7" s="10">
        <v>2.1405138702989266</v>
      </c>
      <c r="E7" s="10">
        <v>10.218880403117865</v>
      </c>
      <c r="F7" s="10">
        <v>12.330525155499567</v>
      </c>
      <c r="G7" s="10">
        <v>23.55641288087552</v>
      </c>
      <c r="H7" s="10">
        <v>4.698317717765006</v>
      </c>
      <c r="I7" s="10">
        <v>10.878146077736661</v>
      </c>
      <c r="J7" s="10">
        <v>13.453008949426554</v>
      </c>
      <c r="K7" s="10">
        <v>21.161588326378499</v>
      </c>
    </row>
    <row r="8" spans="1:11" x14ac:dyDescent="0.25">
      <c r="A8" s="8" t="s">
        <v>14</v>
      </c>
      <c r="B8" s="9">
        <v>346215</v>
      </c>
      <c r="C8" s="10">
        <v>1.4774056583336943</v>
      </c>
      <c r="D8" s="10">
        <v>2.7676443828257007</v>
      </c>
      <c r="E8" s="10">
        <v>13.182848807821729</v>
      </c>
      <c r="F8" s="10">
        <v>13.098796990309488</v>
      </c>
      <c r="G8" s="10">
        <v>25.0367546177953</v>
      </c>
      <c r="H8" s="10">
        <v>3.6653524543997227</v>
      </c>
      <c r="I8" s="10">
        <v>9.7705183195413259</v>
      </c>
      <c r="J8" s="10">
        <v>10.516875352021144</v>
      </c>
      <c r="K8" s="10">
        <v>20.483803416951893</v>
      </c>
    </row>
    <row r="9" spans="1:11" x14ac:dyDescent="0.25">
      <c r="A9" s="8" t="s">
        <v>15</v>
      </c>
      <c r="B9" s="9">
        <v>321487</v>
      </c>
      <c r="C9" s="10">
        <v>1.5664708059734918</v>
      </c>
      <c r="D9" s="10">
        <v>3.8604982472075076</v>
      </c>
      <c r="E9" s="10">
        <v>19.250234068562648</v>
      </c>
      <c r="F9" s="10">
        <v>13.512832556215336</v>
      </c>
      <c r="G9" s="10">
        <v>25.458261142752274</v>
      </c>
      <c r="H9" s="10">
        <v>2.7071079079402898</v>
      </c>
      <c r="I9" s="10">
        <v>8.154606562629283</v>
      </c>
      <c r="J9" s="10">
        <v>8.0261410259201771</v>
      </c>
      <c r="K9" s="10">
        <v>17.463847682798995</v>
      </c>
    </row>
    <row r="10" spans="1:11" x14ac:dyDescent="0.25">
      <c r="A10" s="8" t="s">
        <v>16</v>
      </c>
      <c r="B10" s="9">
        <v>254533</v>
      </c>
      <c r="C10" s="10">
        <v>2.2578604738874724</v>
      </c>
      <c r="D10" s="10">
        <v>6.156372651090428</v>
      </c>
      <c r="E10" s="10">
        <v>29.844853123170665</v>
      </c>
      <c r="F10" s="10">
        <v>12.794411726573765</v>
      </c>
      <c r="G10" s="10">
        <v>24.477769090844802</v>
      </c>
      <c r="H10" s="10">
        <v>1.8284466061375146</v>
      </c>
      <c r="I10" s="10">
        <v>6.4164568052079689</v>
      </c>
      <c r="J10" s="10">
        <v>5.7022075722990735</v>
      </c>
      <c r="K10" s="10">
        <v>10.521621950788306</v>
      </c>
    </row>
    <row r="11" spans="1:11" x14ac:dyDescent="0.25">
      <c r="A11" s="8" t="s">
        <v>17</v>
      </c>
      <c r="B11" s="9">
        <v>229191</v>
      </c>
      <c r="C11" s="10">
        <v>3.1253408728964054</v>
      </c>
      <c r="D11" s="10">
        <v>9.9733410125179436</v>
      </c>
      <c r="E11" s="10">
        <v>40.479774511215538</v>
      </c>
      <c r="F11" s="10">
        <v>10.099873031663547</v>
      </c>
      <c r="G11" s="10">
        <v>20.238578303685571</v>
      </c>
      <c r="H11" s="10">
        <v>1.007020345476044</v>
      </c>
      <c r="I11" s="10">
        <v>5.470982717471454</v>
      </c>
      <c r="J11" s="10">
        <v>2.9416512864815809</v>
      </c>
      <c r="K11" s="10">
        <v>6.6634379185919164</v>
      </c>
    </row>
    <row r="12" spans="1:11" x14ac:dyDescent="0.25">
      <c r="A12" s="8" t="s">
        <v>18</v>
      </c>
      <c r="B12" s="9">
        <v>125742</v>
      </c>
      <c r="C12" s="10">
        <v>4.8909672185904469</v>
      </c>
      <c r="D12" s="10">
        <v>13.919772232030667</v>
      </c>
      <c r="E12" s="10">
        <v>44.308186604316774</v>
      </c>
      <c r="F12" s="10">
        <v>7.7810119132827538</v>
      </c>
      <c r="G12" s="10">
        <v>16.882982615196195</v>
      </c>
      <c r="H12" s="10">
        <v>0.50102591019707021</v>
      </c>
      <c r="I12" s="10">
        <v>4.9641329070636706</v>
      </c>
      <c r="J12" s="10">
        <v>1.5611331138362681</v>
      </c>
      <c r="K12" s="10">
        <v>5.1907874854861547</v>
      </c>
    </row>
    <row r="13" spans="1:11" x14ac:dyDescent="0.25">
      <c r="B13" s="9"/>
      <c r="C13" s="10"/>
      <c r="D13" s="10"/>
      <c r="E13" s="10"/>
      <c r="F13" s="10"/>
      <c r="G13" s="10"/>
      <c r="H13" s="10"/>
      <c r="I13" s="10"/>
      <c r="J13" s="10"/>
      <c r="K13" s="10"/>
    </row>
    <row r="14" spans="1:11" x14ac:dyDescent="0.25">
      <c r="A14" s="5" t="s">
        <v>19</v>
      </c>
      <c r="B14" s="6">
        <v>816959</v>
      </c>
      <c r="C14" s="7">
        <v>1.7342363570264849</v>
      </c>
      <c r="D14" s="7">
        <v>3.7929688025959689</v>
      </c>
      <c r="E14" s="7">
        <v>17.941536845790303</v>
      </c>
      <c r="F14" s="7">
        <v>14.549567358949469</v>
      </c>
      <c r="G14" s="7">
        <v>22.50137399796073</v>
      </c>
      <c r="H14" s="7">
        <v>3.1882872947112402</v>
      </c>
      <c r="I14" s="7">
        <v>5.6682159080198646</v>
      </c>
      <c r="J14" s="7">
        <v>12.436976641422643</v>
      </c>
      <c r="K14" s="7">
        <v>18.186836793523298</v>
      </c>
    </row>
    <row r="15" spans="1:11" x14ac:dyDescent="0.25">
      <c r="A15" s="8" t="s">
        <v>12</v>
      </c>
      <c r="B15" s="9">
        <v>112507</v>
      </c>
      <c r="C15" s="10">
        <v>1.3154737038584265</v>
      </c>
      <c r="D15" s="10">
        <v>1.6123441208102607</v>
      </c>
      <c r="E15" s="10">
        <v>8.9043348413876462</v>
      </c>
      <c r="F15" s="10">
        <v>15.638138071408891</v>
      </c>
      <c r="G15" s="10">
        <v>25.059774058503027</v>
      </c>
      <c r="H15" s="10">
        <v>5.3898868514847962</v>
      </c>
      <c r="I15" s="10">
        <v>5.0307980836747941</v>
      </c>
      <c r="J15" s="10">
        <v>23.909623401210592</v>
      </c>
      <c r="K15" s="10">
        <v>13.139626867661569</v>
      </c>
    </row>
    <row r="16" spans="1:11" x14ac:dyDescent="0.25">
      <c r="A16" s="8" t="s">
        <v>13</v>
      </c>
      <c r="B16" s="9">
        <v>181874</v>
      </c>
      <c r="C16" s="10">
        <v>1.5428263523098409</v>
      </c>
      <c r="D16" s="10">
        <v>2.0734134620671454</v>
      </c>
      <c r="E16" s="10">
        <v>10.882808977643863</v>
      </c>
      <c r="F16" s="10">
        <v>14.416024280545873</v>
      </c>
      <c r="G16" s="10">
        <v>23.790096440392798</v>
      </c>
      <c r="H16" s="10">
        <v>4.2980305046350766</v>
      </c>
      <c r="I16" s="10">
        <v>6.9927532247599986</v>
      </c>
      <c r="J16" s="10">
        <v>15.439260147134828</v>
      </c>
      <c r="K16" s="10">
        <v>20.564786610510573</v>
      </c>
    </row>
    <row r="17" spans="1:11" x14ac:dyDescent="0.25">
      <c r="A17" s="8" t="s">
        <v>14</v>
      </c>
      <c r="B17" s="9">
        <v>157276</v>
      </c>
      <c r="C17" s="10">
        <v>1.4662122637910426</v>
      </c>
      <c r="D17" s="10">
        <v>2.6831811592359931</v>
      </c>
      <c r="E17" s="10">
        <v>13.780869299829599</v>
      </c>
      <c r="F17" s="10">
        <v>14.979399272616293</v>
      </c>
      <c r="G17" s="10">
        <v>23.065184770721533</v>
      </c>
      <c r="H17" s="10">
        <v>3.3844960451690027</v>
      </c>
      <c r="I17" s="10">
        <v>6.5521757928736744</v>
      </c>
      <c r="J17" s="10">
        <v>12.092118314300974</v>
      </c>
      <c r="K17" s="10">
        <v>21.99636308146189</v>
      </c>
    </row>
    <row r="18" spans="1:11" x14ac:dyDescent="0.25">
      <c r="A18" s="8" t="s">
        <v>15</v>
      </c>
      <c r="B18" s="9">
        <v>140021</v>
      </c>
      <c r="C18" s="10">
        <v>1.4783496761200106</v>
      </c>
      <c r="D18" s="10">
        <v>3.6773055470250893</v>
      </c>
      <c r="E18" s="10">
        <v>18.198698766613582</v>
      </c>
      <c r="F18" s="10">
        <v>15.317702344648303</v>
      </c>
      <c r="G18" s="10">
        <v>21.980274387413317</v>
      </c>
      <c r="H18" s="10">
        <v>2.5103377350540277</v>
      </c>
      <c r="I18" s="10">
        <v>5.3077752622820862</v>
      </c>
      <c r="J18" s="10">
        <v>9.7056870040922441</v>
      </c>
      <c r="K18" s="10">
        <v>21.823869276751346</v>
      </c>
    </row>
    <row r="19" spans="1:11" x14ac:dyDescent="0.25">
      <c r="A19" s="8" t="s">
        <v>16</v>
      </c>
      <c r="B19" s="9">
        <v>105106</v>
      </c>
      <c r="C19" s="10">
        <v>1.8961809982303579</v>
      </c>
      <c r="D19" s="10">
        <v>5.1957071908359183</v>
      </c>
      <c r="E19" s="10">
        <v>25.610336231994367</v>
      </c>
      <c r="F19" s="10">
        <v>15.148516735486082</v>
      </c>
      <c r="G19" s="10">
        <v>21.626738720910318</v>
      </c>
      <c r="H19" s="10">
        <v>1.9913230453066428</v>
      </c>
      <c r="I19" s="10">
        <v>4.7580537742850071</v>
      </c>
      <c r="J19" s="10">
        <v>7.9329438852206353</v>
      </c>
      <c r="K19" s="10">
        <v>15.840199417730672</v>
      </c>
    </row>
    <row r="20" spans="1:11" x14ac:dyDescent="0.25">
      <c r="A20" s="8" t="s">
        <v>17</v>
      </c>
      <c r="B20" s="9">
        <v>84900</v>
      </c>
      <c r="C20" s="10">
        <v>2.5206124852767964</v>
      </c>
      <c r="D20" s="10">
        <v>7.7326266195524145</v>
      </c>
      <c r="E20" s="10">
        <v>34.957597173144876</v>
      </c>
      <c r="F20" s="10">
        <v>12.315665488810366</v>
      </c>
      <c r="G20" s="10">
        <v>19.558303886925795</v>
      </c>
      <c r="H20" s="10">
        <v>1.1637220259128385</v>
      </c>
      <c r="I20" s="10">
        <v>4.5053003533568905</v>
      </c>
      <c r="J20" s="10">
        <v>5.1755005889281511</v>
      </c>
      <c r="K20" s="10">
        <v>12.070671378091873</v>
      </c>
    </row>
    <row r="21" spans="1:11" x14ac:dyDescent="0.25">
      <c r="A21" s="8" t="s">
        <v>18</v>
      </c>
      <c r="B21" s="9">
        <v>35275</v>
      </c>
      <c r="C21" s="10">
        <v>3.8922749822820695</v>
      </c>
      <c r="D21" s="10">
        <v>11.359319631467045</v>
      </c>
      <c r="E21" s="10">
        <v>36.884479092841957</v>
      </c>
      <c r="F21" s="10">
        <v>10.392629340892984</v>
      </c>
      <c r="G21" s="10">
        <v>16.941176470588236</v>
      </c>
      <c r="H21" s="10">
        <v>0.70021261516654854</v>
      </c>
      <c r="I21" s="10">
        <v>3.8724309000708717</v>
      </c>
      <c r="J21" s="10">
        <v>3.642806520198441</v>
      </c>
      <c r="K21" s="10">
        <v>12.314670446491851</v>
      </c>
    </row>
    <row r="22" spans="1:11" x14ac:dyDescent="0.25">
      <c r="A22" s="11"/>
      <c r="B22" s="9"/>
      <c r="C22" s="10"/>
      <c r="D22" s="10"/>
      <c r="E22" s="7"/>
      <c r="F22" s="10"/>
      <c r="G22" s="10"/>
      <c r="H22" s="10"/>
      <c r="I22" s="10"/>
      <c r="J22" s="10"/>
      <c r="K22" s="10"/>
    </row>
    <row r="23" spans="1:11" x14ac:dyDescent="0.25">
      <c r="A23" s="5" t="s">
        <v>20</v>
      </c>
      <c r="B23" s="6">
        <v>1075597</v>
      </c>
      <c r="C23" s="7">
        <v>2.250657076953543</v>
      </c>
      <c r="D23" s="7">
        <v>5.489044688670571</v>
      </c>
      <c r="E23" s="7">
        <v>22.632547320232391</v>
      </c>
      <c r="F23" s="7">
        <v>10.469348650098503</v>
      </c>
      <c r="G23" s="7">
        <v>24.232681943144133</v>
      </c>
      <c r="H23" s="7">
        <v>3.2558662770535802</v>
      </c>
      <c r="I23" s="7">
        <v>10.059529730930823</v>
      </c>
      <c r="J23" s="7">
        <v>8.2072560633768976</v>
      </c>
      <c r="K23" s="7">
        <v>13.403068249539556</v>
      </c>
    </row>
    <row r="24" spans="1:11" x14ac:dyDescent="0.25">
      <c r="A24" s="8" t="s">
        <v>12</v>
      </c>
      <c r="B24" s="9">
        <v>121851</v>
      </c>
      <c r="C24" s="10">
        <v>1.4205874387571706</v>
      </c>
      <c r="D24" s="10">
        <v>1.6684311166916974</v>
      </c>
      <c r="E24" s="10">
        <v>7.4451584311987586</v>
      </c>
      <c r="F24" s="10">
        <v>10.344601193260623</v>
      </c>
      <c r="G24" s="10">
        <v>23.042896652469</v>
      </c>
      <c r="H24" s="10">
        <v>6.6605936758828408</v>
      </c>
      <c r="I24" s="10">
        <v>10.046696375081043</v>
      </c>
      <c r="J24" s="10">
        <v>21.574710096757517</v>
      </c>
      <c r="K24" s="10">
        <v>17.796325019901353</v>
      </c>
    </row>
    <row r="25" spans="1:11" x14ac:dyDescent="0.25">
      <c r="A25" s="8" t="s">
        <v>13</v>
      </c>
      <c r="B25" s="9">
        <v>199156</v>
      </c>
      <c r="C25" s="10">
        <v>1.5806704292112717</v>
      </c>
      <c r="D25" s="10">
        <v>2.2017915603848239</v>
      </c>
      <c r="E25" s="10">
        <v>9.612565024402981</v>
      </c>
      <c r="F25" s="10">
        <v>10.425997710337624</v>
      </c>
      <c r="G25" s="10">
        <v>23.343007491614614</v>
      </c>
      <c r="H25" s="10">
        <v>5.063869529414128</v>
      </c>
      <c r="I25" s="10">
        <v>14.426379320733496</v>
      </c>
      <c r="J25" s="10">
        <v>11.639117074052502</v>
      </c>
      <c r="K25" s="10">
        <v>21.706601859848561</v>
      </c>
    </row>
    <row r="26" spans="1:11" x14ac:dyDescent="0.25">
      <c r="A26" s="8" t="s">
        <v>14</v>
      </c>
      <c r="B26" s="9">
        <v>188939</v>
      </c>
      <c r="C26" s="10">
        <v>1.4867232281318308</v>
      </c>
      <c r="D26" s="10">
        <v>2.8379529901185037</v>
      </c>
      <c r="E26" s="10">
        <v>12.685046496488283</v>
      </c>
      <c r="F26" s="10">
        <v>11.533352034254442</v>
      </c>
      <c r="G26" s="10">
        <v>26.67792250408862</v>
      </c>
      <c r="H26" s="10">
        <v>3.8991420511381976</v>
      </c>
      <c r="I26" s="10">
        <v>12.449520744790647</v>
      </c>
      <c r="J26" s="10">
        <v>9.2056166275887996</v>
      </c>
      <c r="K26" s="10">
        <v>19.224723323400674</v>
      </c>
    </row>
    <row r="27" spans="1:11" x14ac:dyDescent="0.25">
      <c r="A27" s="8" t="s">
        <v>15</v>
      </c>
      <c r="B27" s="9">
        <v>181466</v>
      </c>
      <c r="C27" s="10">
        <v>1.6344659605656155</v>
      </c>
      <c r="D27" s="10">
        <v>4.0018515865230952</v>
      </c>
      <c r="E27" s="10">
        <v>20.061609337286324</v>
      </c>
      <c r="F27" s="10">
        <v>12.120176782427562</v>
      </c>
      <c r="G27" s="10">
        <v>28.141910881377228</v>
      </c>
      <c r="H27" s="10">
        <v>2.8589377624458576</v>
      </c>
      <c r="I27" s="10">
        <v>10.351250371970506</v>
      </c>
      <c r="J27" s="10">
        <v>6.7301863710006282</v>
      </c>
      <c r="K27" s="10">
        <v>14.099610946403182</v>
      </c>
    </row>
    <row r="28" spans="1:11" x14ac:dyDescent="0.25">
      <c r="A28" s="8" t="s">
        <v>16</v>
      </c>
      <c r="B28" s="9">
        <v>149427</v>
      </c>
      <c r="C28" s="10">
        <v>2.5122635132874249</v>
      </c>
      <c r="D28" s="10">
        <v>6.8320986167158555</v>
      </c>
      <c r="E28" s="10">
        <v>32.823385331968119</v>
      </c>
      <c r="F28" s="10">
        <v>11.138549258166194</v>
      </c>
      <c r="G28" s="10">
        <v>26.483165692947058</v>
      </c>
      <c r="H28" s="10">
        <v>1.7138803562943778</v>
      </c>
      <c r="I28" s="10">
        <v>7.5829669336866825</v>
      </c>
      <c r="J28" s="10">
        <v>4.1331218588340795</v>
      </c>
      <c r="K28" s="10">
        <v>6.7805684381002091</v>
      </c>
    </row>
    <row r="29" spans="1:11" x14ac:dyDescent="0.25">
      <c r="A29" s="8" t="s">
        <v>17</v>
      </c>
      <c r="B29" s="9">
        <v>144291</v>
      </c>
      <c r="C29" s="10">
        <v>3.4811596010839203</v>
      </c>
      <c r="D29" s="10">
        <v>11.291764559120111</v>
      </c>
      <c r="E29" s="10">
        <v>43.728992106229768</v>
      </c>
      <c r="F29" s="10">
        <v>8.7961134097067717</v>
      </c>
      <c r="G29" s="10">
        <v>20.638847883790394</v>
      </c>
      <c r="H29" s="10">
        <v>0.91481797201488657</v>
      </c>
      <c r="I29" s="10">
        <v>6.0391847031346373</v>
      </c>
      <c r="J29" s="10">
        <v>1.6272671199173891</v>
      </c>
      <c r="K29" s="10">
        <v>3.4818526450021139</v>
      </c>
    </row>
    <row r="30" spans="1:11" x14ac:dyDescent="0.25">
      <c r="A30" s="12" t="s">
        <v>18</v>
      </c>
      <c r="B30" s="13">
        <v>90467</v>
      </c>
      <c r="C30" s="14">
        <v>5.2803784805509197</v>
      </c>
      <c r="D30" s="14">
        <v>14.918146948611097</v>
      </c>
      <c r="E30" s="14">
        <v>47.202847447135419</v>
      </c>
      <c r="F30" s="14">
        <v>6.7626869466214199</v>
      </c>
      <c r="G30" s="14">
        <v>16.860291598041275</v>
      </c>
      <c r="H30" s="14">
        <v>0.42335879381431901</v>
      </c>
      <c r="I30" s="14">
        <v>5.3898106491869964</v>
      </c>
      <c r="J30" s="14">
        <v>0.74944454884101386</v>
      </c>
      <c r="K30" s="14">
        <v>2.4130345871975418</v>
      </c>
    </row>
    <row r="31" spans="1:11" x14ac:dyDescent="0.25">
      <c r="A31" s="59" t="s">
        <v>21</v>
      </c>
      <c r="B31" s="59"/>
      <c r="C31" s="59"/>
      <c r="D31" s="59"/>
      <c r="E31" s="59"/>
      <c r="F31" s="59"/>
      <c r="G31" s="59"/>
      <c r="H31" s="59"/>
      <c r="I31" s="59"/>
      <c r="J31" s="59"/>
      <c r="K31" s="59"/>
    </row>
  </sheetData>
  <mergeCells count="9">
    <mergeCell ref="A31:K31"/>
    <mergeCell ref="A2:A4"/>
    <mergeCell ref="B2:B4"/>
    <mergeCell ref="C2:K2"/>
    <mergeCell ref="C3:C4"/>
    <mergeCell ref="D3:E3"/>
    <mergeCell ref="F3:G3"/>
    <mergeCell ref="H3:I3"/>
    <mergeCell ref="J3: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C1" sqref="C1"/>
    </sheetView>
  </sheetViews>
  <sheetFormatPr baseColWidth="10" defaultRowHeight="12.75" x14ac:dyDescent="0.2"/>
  <cols>
    <col min="1" max="1" width="15.75" style="19" customWidth="1"/>
    <col min="2" max="2" width="58.375" style="40" customWidth="1"/>
    <col min="3" max="3" width="10" style="19" customWidth="1"/>
    <col min="4" max="16384" width="11" style="19"/>
  </cols>
  <sheetData>
    <row r="1" spans="1:12" ht="15.75" thickBot="1" x14ac:dyDescent="0.3">
      <c r="A1" s="61" t="s">
        <v>32</v>
      </c>
      <c r="B1" s="62"/>
      <c r="C1" s="18"/>
    </row>
    <row r="2" spans="1:12" ht="16.5" thickBot="1" x14ac:dyDescent="0.3">
      <c r="A2" s="20" t="s">
        <v>33</v>
      </c>
      <c r="B2" s="21" t="s">
        <v>57</v>
      </c>
      <c r="C2" s="22"/>
    </row>
    <row r="3" spans="1:12" ht="15" x14ac:dyDescent="0.25">
      <c r="A3" s="23" t="s">
        <v>34</v>
      </c>
      <c r="B3" s="24" t="s">
        <v>35</v>
      </c>
      <c r="C3" s="18"/>
    </row>
    <row r="4" spans="1:12" ht="15" x14ac:dyDescent="0.25">
      <c r="A4" s="25" t="s">
        <v>36</v>
      </c>
      <c r="B4" s="26" t="s">
        <v>37</v>
      </c>
      <c r="C4" s="18"/>
    </row>
    <row r="5" spans="1:12" ht="15" x14ac:dyDescent="0.25">
      <c r="A5" s="25" t="s">
        <v>38</v>
      </c>
      <c r="B5" s="26" t="s">
        <v>39</v>
      </c>
      <c r="C5" s="18"/>
    </row>
    <row r="6" spans="1:12" ht="15" x14ac:dyDescent="0.25">
      <c r="A6" s="27" t="s">
        <v>40</v>
      </c>
      <c r="B6" s="28" t="s">
        <v>3</v>
      </c>
      <c r="C6" s="18"/>
    </row>
    <row r="7" spans="1:12" ht="36.75" thickBot="1" x14ac:dyDescent="0.3">
      <c r="A7" s="27" t="s">
        <v>41</v>
      </c>
      <c r="B7" s="28" t="s">
        <v>58</v>
      </c>
      <c r="C7" s="18"/>
    </row>
    <row r="8" spans="1:12" ht="15.75" thickBot="1" x14ac:dyDescent="0.3">
      <c r="A8" s="29" t="s">
        <v>42</v>
      </c>
      <c r="B8" s="30" t="s">
        <v>43</v>
      </c>
      <c r="C8" s="18"/>
    </row>
    <row r="9" spans="1:12" ht="24" x14ac:dyDescent="0.25">
      <c r="A9" s="63" t="s">
        <v>44</v>
      </c>
      <c r="B9" s="31" t="s">
        <v>59</v>
      </c>
      <c r="C9" s="18"/>
    </row>
    <row r="10" spans="1:12" ht="409.5" x14ac:dyDescent="0.25">
      <c r="A10" s="64"/>
      <c r="B10" s="32" t="s">
        <v>63</v>
      </c>
      <c r="C10" s="18"/>
    </row>
    <row r="11" spans="1:12" ht="15" x14ac:dyDescent="0.25">
      <c r="A11" s="27" t="s">
        <v>45</v>
      </c>
      <c r="B11" s="33" t="s">
        <v>46</v>
      </c>
      <c r="C11" s="18"/>
    </row>
    <row r="12" spans="1:12" ht="36.75" customHeight="1" thickBot="1" x14ac:dyDescent="0.3">
      <c r="A12" s="34" t="s">
        <v>47</v>
      </c>
      <c r="B12" s="35" t="s">
        <v>64</v>
      </c>
      <c r="C12" s="41"/>
      <c r="D12"/>
      <c r="E12" s="42"/>
      <c r="F12" s="42"/>
      <c r="G12" s="42"/>
      <c r="H12" s="42"/>
      <c r="I12" s="42"/>
      <c r="J12" s="42"/>
      <c r="K12" s="42"/>
      <c r="L12" s="42"/>
    </row>
    <row r="13" spans="1:12" ht="13.5" customHeight="1" thickBot="1" x14ac:dyDescent="0.25">
      <c r="A13" s="36" t="s">
        <v>48</v>
      </c>
      <c r="B13" s="37" t="s">
        <v>49</v>
      </c>
      <c r="C13" s="41"/>
      <c r="D13" s="42"/>
      <c r="E13" s="42"/>
      <c r="F13" s="42"/>
      <c r="G13" s="42"/>
      <c r="H13" s="42"/>
      <c r="I13" s="42"/>
      <c r="J13" s="42"/>
      <c r="K13" s="42"/>
      <c r="L13" s="42"/>
    </row>
    <row r="14" spans="1:12" ht="13.5" customHeight="1" thickBot="1" x14ac:dyDescent="0.25">
      <c r="A14" s="36" t="s">
        <v>50</v>
      </c>
      <c r="B14" s="37" t="s">
        <v>51</v>
      </c>
      <c r="C14" s="41"/>
      <c r="D14" s="42"/>
      <c r="E14" s="42"/>
      <c r="F14" s="42"/>
      <c r="G14" s="42"/>
      <c r="H14" s="42"/>
      <c r="I14" s="42"/>
      <c r="J14" s="42"/>
      <c r="K14" s="42"/>
      <c r="L14" s="42"/>
    </row>
    <row r="15" spans="1:12" ht="36" x14ac:dyDescent="0.2">
      <c r="A15" s="23" t="s">
        <v>52</v>
      </c>
      <c r="B15" s="38" t="s">
        <v>53</v>
      </c>
      <c r="C15" s="41"/>
      <c r="D15" s="42"/>
      <c r="E15" s="42"/>
      <c r="F15" s="42"/>
      <c r="G15" s="42"/>
      <c r="H15" s="42"/>
      <c r="I15" s="42"/>
      <c r="J15" s="42"/>
      <c r="K15" s="42"/>
      <c r="L15" s="42"/>
    </row>
    <row r="16" spans="1:12" ht="36" x14ac:dyDescent="0.2">
      <c r="A16" s="23" t="s">
        <v>54</v>
      </c>
      <c r="B16" s="38" t="s">
        <v>53</v>
      </c>
      <c r="C16" s="41"/>
      <c r="D16" s="42"/>
      <c r="E16" s="42"/>
      <c r="F16" s="42"/>
      <c r="G16" s="42"/>
      <c r="H16" s="42"/>
      <c r="I16" s="42"/>
      <c r="J16" s="42"/>
      <c r="K16" s="42"/>
      <c r="L16" s="42"/>
    </row>
    <row r="17" spans="1:12" ht="24" x14ac:dyDescent="0.2">
      <c r="A17" s="25" t="s">
        <v>55</v>
      </c>
      <c r="B17" s="26" t="s">
        <v>53</v>
      </c>
      <c r="C17" s="41"/>
      <c r="D17" s="42"/>
      <c r="E17" s="42"/>
      <c r="F17" s="42"/>
      <c r="G17" s="42"/>
      <c r="H17" s="42"/>
      <c r="I17" s="42"/>
      <c r="J17" s="42"/>
      <c r="K17" s="42"/>
      <c r="L17" s="42"/>
    </row>
    <row r="18" spans="1:12" ht="36.75" thickBot="1" x14ac:dyDescent="0.3">
      <c r="A18" s="34" t="s">
        <v>56</v>
      </c>
      <c r="B18" s="39" t="s">
        <v>65</v>
      </c>
      <c r="C18" s="18"/>
    </row>
  </sheetData>
  <mergeCells count="2">
    <mergeCell ref="A1:B1"/>
    <mergeCell ref="A9:A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CNPVEDU_4</vt:lpstr>
      <vt:lpstr>2010</vt:lpstr>
      <vt:lpstr>2001</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arosin</cp:lastModifiedBy>
  <dcterms:created xsi:type="dcterms:W3CDTF">2018-12-11T17:06:44Z</dcterms:created>
  <dcterms:modified xsi:type="dcterms:W3CDTF">2019-11-05T19:09:47Z</dcterms:modified>
</cp:coreProperties>
</file>