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80" windowHeight="13140"/>
  </bookViews>
  <sheets>
    <sheet name="CV_AX05_San_10" sheetId="4" r:id="rId1"/>
    <sheet name="2022" sheetId="3" r:id="rId2"/>
    <sheet name="2010" sheetId="1" r:id="rId3"/>
    <sheet name="Ficha técnica" sheetId="2" r:id="rId4"/>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3" l="1"/>
  <c r="F5" i="3" s="1"/>
  <c r="B12" i="3"/>
  <c r="B7" i="3"/>
  <c r="B8" i="3"/>
  <c r="B9" i="3"/>
  <c r="B10" i="3"/>
  <c r="B11" i="3"/>
  <c r="B13" i="3"/>
  <c r="B14" i="3"/>
  <c r="B15" i="3"/>
  <c r="B16" i="3"/>
  <c r="B18" i="3"/>
  <c r="B19" i="3"/>
  <c r="B20" i="3"/>
  <c r="B6" i="3"/>
  <c r="H5" i="3"/>
  <c r="G5" i="3"/>
  <c r="E5" i="3"/>
  <c r="C5" i="3"/>
  <c r="D5" i="3" l="1"/>
  <c r="B5" i="3"/>
  <c r="C5" i="1"/>
  <c r="D5" i="1"/>
  <c r="E5" i="1"/>
  <c r="F5" i="1"/>
  <c r="G5" i="1"/>
  <c r="H5" i="1"/>
</calcChain>
</file>

<file path=xl/sharedStrings.xml><?xml version="1.0" encoding="utf-8"?>
<sst xmlns="http://schemas.openxmlformats.org/spreadsheetml/2006/main" count="81" uniqueCount="54">
  <si>
    <t>Red pública</t>
  </si>
  <si>
    <t>Total</t>
  </si>
  <si>
    <t>Comuna</t>
  </si>
  <si>
    <t xml:space="preserve"> Por cañeria dentro de la vivienda</t>
  </si>
  <si>
    <t xml:space="preserve"> Fuera de la vivienda pero dentro del terreno</t>
  </si>
  <si>
    <t xml:space="preserve"> Fuera del terreno</t>
  </si>
  <si>
    <t>-</t>
  </si>
  <si>
    <t>Provisión y procedencia del agua</t>
  </si>
  <si>
    <r>
      <t>Otro</t>
    </r>
    <r>
      <rPr>
        <vertAlign val="superscript"/>
        <sz val="9"/>
        <rFont val="Arial"/>
        <family val="2"/>
      </rPr>
      <t>1</t>
    </r>
  </si>
  <si>
    <r>
      <t>Fuente:</t>
    </r>
    <r>
      <rPr>
        <sz val="8"/>
        <color indexed="8"/>
        <rFont val="Arial"/>
        <family val="2"/>
      </rPr>
      <t xml:space="preserve"> DGEyC (Ministerio de Hacienda GCBA) sobre la base de datos de INDEC. Censo Nacional de Población, hogares y vivienda 2010.</t>
    </r>
  </si>
  <si>
    <r>
      <rPr>
        <vertAlign val="superscript"/>
        <sz val="8"/>
        <rFont val="Arial"/>
        <family val="2"/>
      </rPr>
      <t>1</t>
    </r>
    <r>
      <rPr>
        <sz val="8"/>
        <rFont val="Arial"/>
        <family val="2"/>
      </rPr>
      <t xml:space="preserve"> Incluye Perforación con bomba de motor, Perforación con bomba manual, Pozo, Transporte por cisterna y Agua de lluvia, río, canal, arroyo o acequia.</t>
    </r>
  </si>
  <si>
    <t>Hogares por provisión y procedencia de agua potable según comuna. Ciudad de Buenos Aires. Año 2010</t>
  </si>
  <si>
    <t xml:space="preserve">FICHA TECNICA </t>
  </si>
  <si>
    <t>Archivo</t>
  </si>
  <si>
    <t xml:space="preserve">Área Temática </t>
  </si>
  <si>
    <t>Condiciones de vida</t>
  </si>
  <si>
    <t xml:space="preserve">Tema </t>
  </si>
  <si>
    <t>Saneamiento y servicios básicos</t>
  </si>
  <si>
    <t>Subtema</t>
  </si>
  <si>
    <t>Conexión a servicios</t>
  </si>
  <si>
    <t xml:space="preserve">Hogares sin acceso adecuado al agua     </t>
  </si>
  <si>
    <t>Objetivo</t>
  </si>
  <si>
    <t>Variable 1</t>
  </si>
  <si>
    <t>Provisión de agua</t>
  </si>
  <si>
    <t xml:space="preserve">Definición Operativa </t>
  </si>
  <si>
    <r>
      <t xml:space="preserve">Forma en que la vivienda accede al agua que utiliza. Puede ser: </t>
    </r>
    <r>
      <rPr>
        <b/>
        <sz val="9"/>
        <rFont val="Arial"/>
        <family val="2"/>
      </rPr>
      <t>Por cañería dentro de la vivienda:</t>
    </r>
    <r>
      <rPr>
        <sz val="9"/>
        <rFont val="Arial"/>
        <family val="2"/>
      </rPr>
      <t xml:space="preserve"> el hogar posee en la vivienda un sistema de suministro de agua conectado a una red de tuberías por medio de la cual se distribuye el agua en su interior. </t>
    </r>
    <r>
      <rPr>
        <b/>
        <sz val="9"/>
        <rFont val="Arial"/>
        <family val="2"/>
      </rPr>
      <t xml:space="preserve">Fuera de la vivienda pero dentro del terreno: </t>
    </r>
    <r>
      <rPr>
        <sz val="9"/>
        <rFont val="Arial"/>
        <family val="2"/>
      </rPr>
      <t xml:space="preserve">el hogar posee un sistema de suministro de agua dentro de los límites que ocupa el terreno pero no dispone de una red de tuberías para distribuirla hacia el interior de la vivienda. </t>
    </r>
    <r>
      <rPr>
        <b/>
        <sz val="9"/>
        <rFont val="Arial"/>
        <family val="2"/>
      </rPr>
      <t>Fuera del terreno:</t>
    </r>
    <r>
      <rPr>
        <sz val="9"/>
        <rFont val="Arial"/>
        <family val="2"/>
      </rPr>
      <t xml:space="preserve"> el hogar accede a un sistema de suministro de agua que se encuentra fuera de la vivienda y fuera de los límites que ocupa el terreno.</t>
    </r>
  </si>
  <si>
    <t>Unidad de Medida</t>
  </si>
  <si>
    <t>Hogar</t>
  </si>
  <si>
    <t>Método de Cálculo (formula)</t>
  </si>
  <si>
    <t>Variable 2</t>
  </si>
  <si>
    <t>Procedencia del agua</t>
  </si>
  <si>
    <t xml:space="preserve">Expresa la fuente y el sistema de abastecimiento del agua diponible para los hogares para beber y cocinar. </t>
  </si>
  <si>
    <r>
      <t xml:space="preserve">Las categorías son: </t>
    </r>
    <r>
      <rPr>
        <b/>
        <sz val="9"/>
        <color indexed="8"/>
        <rFont val="Arial"/>
        <family val="2"/>
      </rPr>
      <t>Red pública (agua corriente):</t>
    </r>
    <r>
      <rPr>
        <sz val="9"/>
        <color indexed="8"/>
        <rFont val="Arial"/>
        <family val="2"/>
      </rPr>
      <t xml:space="preserve"> sistema de captación, tratamiento y distribución de agua mediante una red de tuberías comunal sometida a inspección y control por las autoridades públicas. El sistema puede estar a cargo de un organismo público, cooperativa o empresa privada. </t>
    </r>
    <r>
      <rPr>
        <b/>
        <sz val="9"/>
        <color indexed="8"/>
        <rFont val="Arial"/>
        <family val="2"/>
      </rPr>
      <t xml:space="preserve">Perforación con bomba a motor: </t>
    </r>
    <r>
      <rPr>
        <sz val="9"/>
        <color indexed="8"/>
        <rFont val="Arial"/>
        <family val="2"/>
      </rPr>
      <t xml:space="preserve">sistema de captación que consiste en la extracción del agua de las napas profundas, a través de un medio mecánico de elevación con motor. </t>
    </r>
    <r>
      <rPr>
        <b/>
        <sz val="9"/>
        <color indexed="8"/>
        <rFont val="Arial"/>
        <family val="2"/>
      </rPr>
      <t xml:space="preserve">Perforación con bomba manual: </t>
    </r>
    <r>
      <rPr>
        <sz val="9"/>
        <color indexed="8"/>
        <rFont val="Arial"/>
        <family val="2"/>
      </rPr>
      <t xml:space="preserve">sistema de captación que consiste en la extracción del agua de las napas profundas, a través de un medio mecánico de elevación manual. </t>
    </r>
    <r>
      <rPr>
        <b/>
        <sz val="9"/>
        <color indexed="8"/>
        <rFont val="Arial"/>
        <family val="2"/>
      </rPr>
      <t xml:space="preserve">Pozo: </t>
    </r>
    <r>
      <rPr>
        <sz val="9"/>
        <color indexed="8"/>
        <rFont val="Arial"/>
        <family val="2"/>
      </rPr>
      <t xml:space="preserve">sistema de captación que consiste en la extracción del agua de las napas superficiales a través de un medio mecánico de elevación (que puede ser manual o a motor) o bien a través de un balde o similar (sin utilizar medios mecánicos de elevación). </t>
    </r>
    <r>
      <rPr>
        <b/>
        <sz val="9"/>
        <color indexed="8"/>
        <rFont val="Arial"/>
        <family val="2"/>
      </rPr>
      <t xml:space="preserve">Transporte por cisterna: </t>
    </r>
    <r>
      <rPr>
        <sz val="9"/>
        <color indexed="8"/>
        <rFont val="Arial"/>
        <family val="2"/>
      </rPr>
      <t xml:space="preserve">provisión por medio de un camión tanque, un tren aguatero, etc. </t>
    </r>
    <r>
      <rPr>
        <b/>
        <sz val="9"/>
        <color indexed="8"/>
        <rFont val="Arial"/>
        <family val="2"/>
      </rPr>
      <t>Agua de lluvia, río, canal, arroyo o acequia:</t>
    </r>
    <r>
      <rPr>
        <sz val="9"/>
        <color indexed="8"/>
        <rFont val="Arial"/>
        <family val="2"/>
      </rPr>
      <t xml:space="preserve"> abastecimiento de agua de lluvia, de ríos, canales, arroyos o acequias.
</t>
    </r>
  </si>
  <si>
    <t>Periodicidad de Recepción (secundaria)</t>
  </si>
  <si>
    <t>Decenal</t>
  </si>
  <si>
    <t>Periodicidad de recolección (primaria)</t>
  </si>
  <si>
    <t xml:space="preserve">No corresponde </t>
  </si>
  <si>
    <t xml:space="preserve">Periodicidad de Difusión </t>
  </si>
  <si>
    <t>Fuente</t>
  </si>
  <si>
    <t>Variable 3</t>
  </si>
  <si>
    <t>CV_AX05_San_10</t>
  </si>
  <si>
    <t>Mostrar el volumen de hogares sin provisión y/o precedencia adecuada al agua en cada comuna y en el total de la CABA.</t>
  </si>
  <si>
    <t xml:space="preserve">Expresa la forma en que los hogares acceden al agua en cada comuna y en el total de la CABA. </t>
  </si>
  <si>
    <t xml:space="preserve">Serie              </t>
  </si>
  <si>
    <t>Sumatoria de hogares registrados en las distintas categorías de la variable Provisión de agua en cada comuna y en el total de la CABA.</t>
  </si>
  <si>
    <r>
      <rPr>
        <b/>
        <sz val="9"/>
        <color theme="1"/>
        <rFont val="Arial"/>
        <family val="2"/>
      </rPr>
      <t xml:space="preserve">Comuna: </t>
    </r>
    <r>
      <rPr>
        <sz val="9"/>
        <color theme="1"/>
        <rFont val="Arial"/>
        <family val="2"/>
      </rPr>
      <t>unidad de gestión política y administrativa con competencia territorial. (Ley N° 1.777 y Ley N° 2.650 del año 2005 y 2008 respectivamente).</t>
    </r>
  </si>
  <si>
    <t>Sumatoria de hogares registrados en las distintas categorías de la variable Procedencia de agua en cada comuna y en el total de la CABA.</t>
  </si>
  <si>
    <t>Hogares por provisión y procedencia de agua potable según comuna. Ciudad de Buenos Aires. Año 2022</t>
  </si>
  <si>
    <r>
      <rPr>
        <vertAlign val="superscript"/>
        <sz val="8"/>
        <rFont val="Arial"/>
        <family val="2"/>
      </rPr>
      <t>1</t>
    </r>
    <r>
      <rPr>
        <sz val="8"/>
        <rFont val="Arial"/>
        <family val="2"/>
      </rPr>
      <t xml:space="preserve"> Incluye Perforación con bomba de motor, Perforación con bomba manual, Pozo sin bomba, Transporte por cisterna y Agua de lluvia, río, canal, arroyo o acequia, Transporte por cisterna, agua de lluvia, río, canal, arroyo o acequia y Otra procedencia.</t>
    </r>
  </si>
  <si>
    <t>Año 2022</t>
  </si>
  <si>
    <t>Año 2010</t>
  </si>
  <si>
    <r>
      <t>Fuente:</t>
    </r>
    <r>
      <rPr>
        <sz val="8"/>
        <color indexed="8"/>
        <rFont val="Arial"/>
        <family val="2"/>
      </rPr>
      <t xml:space="preserve"> Dirección General de Estadística y Censos (Ministerio de Hacienda y Finanzas GCBA) sobre la base de datos de INDEC, Censo Nacional de Población, Hogares y Viviendas 2022.</t>
    </r>
  </si>
  <si>
    <t>Hogares por provisión y procedencia de agua potable según comuna. Ciudad de Buenos Aires. Años 2010 - 2022</t>
  </si>
  <si>
    <t>Dirección General de Estadística y Censos (Ministerio de Hacienda y Finanzas GCBA) sobre la base de datos de INDEC, Censo Nacional de Población, Hogares y Viviendas.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</si>
</sst>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numFmt numFmtId="165" formatCode="0.0"/>
    <numFmt numFmtId="166" formatCode="##,###,###,###,##0.0"/>
    <numFmt numFmtId="167" formatCode="#,###"/>
  </numFmts>
  <fonts count="18" x14ac:knownFonts="1">
    <font>
      <sz val="10"/>
      <name val="Arial"/>
      <family val="2"/>
    </font>
    <font>
      <sz val="10"/>
      <name val="Arial"/>
      <family val="2"/>
    </font>
    <font>
      <sz val="9"/>
      <name val="Arial"/>
      <family val="2"/>
    </font>
    <font>
      <b/>
      <sz val="9"/>
      <name val="Arial"/>
      <family val="2"/>
    </font>
    <font>
      <vertAlign val="superscript"/>
      <sz val="9"/>
      <name val="Arial"/>
      <family val="2"/>
    </font>
    <font>
      <sz val="8"/>
      <color indexed="8"/>
      <name val="Arial"/>
      <family val="2"/>
    </font>
    <font>
      <sz val="8"/>
      <name val="Arial"/>
      <family val="2"/>
    </font>
    <font>
      <vertAlign val="superscript"/>
      <sz val="8"/>
      <name val="Arial"/>
      <family val="2"/>
    </font>
    <font>
      <b/>
      <sz val="9"/>
      <color indexed="8"/>
      <name val="Arial"/>
      <family val="2"/>
    </font>
    <font>
      <sz val="9"/>
      <color indexed="8"/>
      <name val="Arial"/>
      <family val="2"/>
    </font>
    <font>
      <sz val="11"/>
      <color theme="1"/>
      <name val="Calibri"/>
      <family val="2"/>
      <scheme val="minor"/>
    </font>
    <font>
      <b/>
      <sz val="8"/>
      <color rgb="FF000000"/>
      <name val="Arial"/>
      <family val="2"/>
    </font>
    <font>
      <b/>
      <sz val="10"/>
      <color theme="1"/>
      <name val="Arial"/>
      <family val="2"/>
    </font>
    <font>
      <b/>
      <sz val="9"/>
      <color theme="1"/>
      <name val="Arial"/>
      <family val="2"/>
    </font>
    <font>
      <sz val="9"/>
      <color theme="1"/>
      <name val="Arial"/>
      <family val="2"/>
    </font>
    <font>
      <b/>
      <sz val="9"/>
      <color rgb="FF000000"/>
      <name val="Arial"/>
      <family val="2"/>
    </font>
    <font>
      <sz val="9"/>
      <color rgb="FF000000"/>
      <name val="Arial"/>
      <family val="2"/>
    </font>
    <font>
      <u/>
      <sz val="10"/>
      <color theme="10"/>
      <name val="Arial"/>
      <family val="2"/>
    </font>
  </fonts>
  <fills count="5">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theme="0"/>
        <bgColor indexed="64"/>
      </patternFill>
    </fill>
  </fills>
  <borders count="2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style="medium">
        <color rgb="FF000000"/>
      </left>
      <right/>
      <top style="medium">
        <color indexed="64"/>
      </top>
      <bottom style="thin">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s>
  <cellStyleXfs count="4">
    <xf numFmtId="0" fontId="0" fillId="0" borderId="0"/>
    <xf numFmtId="0" fontId="1" fillId="0" borderId="0"/>
    <xf numFmtId="0" fontId="10" fillId="0" borderId="0"/>
    <xf numFmtId="0" fontId="17" fillId="0" borderId="0" applyNumberFormat="0" applyFill="0" applyBorder="0" applyAlignment="0" applyProtection="0"/>
  </cellStyleXfs>
  <cellXfs count="65">
    <xf numFmtId="0" fontId="0" fillId="0" borderId="0" xfId="0"/>
    <xf numFmtId="164" fontId="3" fillId="0" borderId="0" xfId="0" applyNumberFormat="1" applyFont="1" applyBorder="1"/>
    <xf numFmtId="164" fontId="2" fillId="0" borderId="0" xfId="0" applyNumberFormat="1" applyFont="1" applyFill="1" applyBorder="1" applyAlignment="1">
      <alignment horizontal="left"/>
    </xf>
    <xf numFmtId="164" fontId="0" fillId="0" borderId="0" xfId="0" applyNumberFormat="1"/>
    <xf numFmtId="164" fontId="2" fillId="0" borderId="0" xfId="0" applyNumberFormat="1" applyFont="1" applyBorder="1"/>
    <xf numFmtId="0" fontId="2" fillId="0" borderId="0" xfId="0" applyFont="1" applyBorder="1" applyAlignment="1">
      <alignment horizontal="right" vertical="top" wrapText="1"/>
    </xf>
    <xf numFmtId="0" fontId="3" fillId="0" borderId="0" xfId="0" applyFont="1" applyBorder="1"/>
    <xf numFmtId="0" fontId="2" fillId="0" borderId="1" xfId="0" applyFont="1" applyBorder="1" applyAlignment="1">
      <alignment horizontal="center"/>
    </xf>
    <xf numFmtId="164" fontId="2" fillId="0" borderId="1" xfId="0" applyNumberFormat="1" applyFont="1" applyFill="1" applyBorder="1" applyAlignment="1">
      <alignment horizontal="left"/>
    </xf>
    <xf numFmtId="164" fontId="3" fillId="0" borderId="1" xfId="0" applyNumberFormat="1" applyFont="1" applyBorder="1"/>
    <xf numFmtId="164" fontId="2" fillId="0" borderId="1" xfId="0" applyNumberFormat="1" applyFont="1" applyBorder="1"/>
    <xf numFmtId="165" fontId="0" fillId="0" borderId="0" xfId="0" applyNumberFormat="1"/>
    <xf numFmtId="0" fontId="13" fillId="2" borderId="13"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2" fillId="0" borderId="15" xfId="0" applyFont="1" applyBorder="1" applyAlignment="1">
      <alignment horizontal="left" vertical="center" wrapText="1"/>
    </xf>
    <xf numFmtId="0" fontId="1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0" borderId="4" xfId="2" applyFont="1" applyBorder="1" applyAlignment="1">
      <alignment horizontal="left" vertical="center" wrapText="1"/>
    </xf>
    <xf numFmtId="0" fontId="13" fillId="3" borderId="11"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6" xfId="2" applyFont="1" applyFill="1" applyBorder="1" applyAlignment="1">
      <alignment horizontal="left" vertical="top" wrapText="1"/>
    </xf>
    <xf numFmtId="0" fontId="13" fillId="3" borderId="21"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5" fillId="0" borderId="7" xfId="2" applyFont="1" applyBorder="1" applyAlignment="1">
      <alignment horizontal="left" vertical="center" wrapText="1"/>
    </xf>
    <xf numFmtId="0" fontId="2" fillId="0" borderId="9" xfId="1" applyFont="1" applyFill="1" applyBorder="1" applyAlignment="1">
      <alignment horizontal="left" vertical="center" wrapText="1"/>
    </xf>
    <xf numFmtId="0" fontId="16" fillId="0" borderId="10" xfId="2" applyFont="1" applyBorder="1" applyAlignment="1">
      <alignment horizontal="left" vertical="top" wrapText="1"/>
    </xf>
    <xf numFmtId="0" fontId="13" fillId="3" borderId="24"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13" fillId="3" borderId="28" xfId="0" applyFont="1" applyFill="1" applyBorder="1" applyAlignment="1">
      <alignment horizontal="left" vertical="center" wrapText="1"/>
    </xf>
    <xf numFmtId="166" fontId="3" fillId="0" borderId="0" xfId="0" applyNumberFormat="1" applyFont="1" applyFill="1" applyBorder="1"/>
    <xf numFmtId="167" fontId="2" fillId="0" borderId="0" xfId="0" applyNumberFormat="1" applyFont="1"/>
    <xf numFmtId="0" fontId="17" fillId="0" borderId="0" xfId="3"/>
    <xf numFmtId="166" fontId="2" fillId="0" borderId="0" xfId="0" applyNumberFormat="1" applyFont="1" applyFill="1" applyBorder="1"/>
    <xf numFmtId="0" fontId="6" fillId="0" borderId="2" xfId="0" applyFont="1" applyBorder="1" applyAlignment="1">
      <alignment horizontal="left" wrapText="1"/>
    </xf>
    <xf numFmtId="0" fontId="11" fillId="0" borderId="0" xfId="0" applyFont="1" applyAlignment="1">
      <alignment horizontal="left" wrapText="1"/>
    </xf>
    <xf numFmtId="0" fontId="0" fillId="0" borderId="1" xfId="0" applyBorder="1" applyAlignment="1">
      <alignment horizontal="left"/>
    </xf>
    <xf numFmtId="0" fontId="1" fillId="0" borderId="1" xfId="0" applyFont="1" applyBorder="1" applyAlignment="1">
      <alignment horizontal="left"/>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2" fillId="0" borderId="3" xfId="0" applyFont="1" applyBorder="1" applyAlignment="1">
      <alignment horizontal="center"/>
    </xf>
    <xf numFmtId="0" fontId="2" fillId="0" borderId="3" xfId="0" applyFont="1" applyBorder="1" applyAlignment="1">
      <alignment horizontal="center" vertical="center" wrapText="1"/>
    </xf>
    <xf numFmtId="0" fontId="6" fillId="0" borderId="2" xfId="0" applyFont="1" applyBorder="1" applyAlignment="1">
      <alignment horizontal="left"/>
    </xf>
    <xf numFmtId="0" fontId="11" fillId="0" borderId="0" xfId="0" applyFont="1" applyAlignment="1">
      <alignment horizontal="left"/>
    </xf>
    <xf numFmtId="0" fontId="12" fillId="0" borderId="11" xfId="0" applyFont="1" applyBorder="1" applyAlignment="1">
      <alignment horizontal="center" vertical="center" wrapText="1"/>
    </xf>
    <xf numFmtId="0" fontId="1" fillId="0" borderId="12" xfId="0" applyFont="1" applyBorder="1"/>
    <xf numFmtId="0" fontId="13" fillId="3" borderId="18" xfId="0" applyFont="1" applyFill="1" applyBorder="1" applyAlignment="1">
      <alignment horizontal="left" vertical="center" wrapText="1"/>
    </xf>
    <xf numFmtId="0" fontId="1" fillId="0" borderId="19" xfId="0" applyFont="1" applyBorder="1"/>
    <xf numFmtId="0" fontId="2" fillId="3" borderId="18" xfId="0" applyFont="1" applyFill="1" applyBorder="1" applyAlignment="1">
      <alignment horizontal="left" vertical="center" wrapText="1"/>
    </xf>
    <xf numFmtId="0" fontId="1" fillId="4" borderId="19" xfId="0" applyFont="1" applyFill="1" applyBorder="1"/>
    <xf numFmtId="0" fontId="1" fillId="0" borderId="14" xfId="0" applyFont="1" applyBorder="1"/>
    <xf numFmtId="0" fontId="13" fillId="3" borderId="8" xfId="0" applyFont="1" applyFill="1" applyBorder="1" applyAlignment="1">
      <alignment horizontal="left" vertical="center" wrapText="1"/>
    </xf>
    <xf numFmtId="0" fontId="13" fillId="3" borderId="10" xfId="0" applyFont="1" applyFill="1" applyBorder="1" applyAlignment="1">
      <alignment horizontal="left" vertical="center" wrapText="1"/>
    </xf>
  </cellXfs>
  <cellStyles count="4">
    <cellStyle name="Hipervínculo" xfId="3" builtinId="8"/>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abSelected="1" workbookViewId="0"/>
  </sheetViews>
  <sheetFormatPr baseColWidth="10" defaultRowHeight="12.75" x14ac:dyDescent="0.2"/>
  <sheetData>
    <row r="1" spans="1:1" x14ac:dyDescent="0.2">
      <c r="A1" t="s">
        <v>52</v>
      </c>
    </row>
    <row r="3" spans="1:1" x14ac:dyDescent="0.2">
      <c r="A3" s="40" t="s">
        <v>49</v>
      </c>
    </row>
    <row r="5" spans="1:1" x14ac:dyDescent="0.2">
      <c r="A5" s="40" t="s">
        <v>50</v>
      </c>
    </row>
  </sheetData>
  <hyperlinks>
    <hyperlink ref="A3" location="'2022'!A1" display="Año 2022"/>
    <hyperlink ref="A5" location="'2010'!A1" display="Año 20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OutlineSymbols="0" zoomScaleNormal="100" workbookViewId="0">
      <selection activeCell="A22" sqref="A22:H22"/>
    </sheetView>
  </sheetViews>
  <sheetFormatPr baseColWidth="10" defaultColWidth="9.140625" defaultRowHeight="12.75" customHeight="1" x14ac:dyDescent="0.2"/>
  <cols>
    <col min="1" max="8" width="13.42578125" customWidth="1"/>
  </cols>
  <sheetData>
    <row r="1" spans="1:12" ht="12.75" customHeight="1" x14ac:dyDescent="0.2">
      <c r="A1" s="44" t="s">
        <v>47</v>
      </c>
      <c r="B1" s="45"/>
      <c r="C1" s="45"/>
      <c r="D1" s="45"/>
      <c r="E1" s="45"/>
      <c r="F1" s="45"/>
      <c r="G1" s="45"/>
      <c r="H1" s="45"/>
    </row>
    <row r="2" spans="1:12" ht="12.75" customHeight="1" x14ac:dyDescent="0.2">
      <c r="A2" s="46" t="s">
        <v>2</v>
      </c>
      <c r="B2" s="49" t="s">
        <v>1</v>
      </c>
      <c r="C2" s="52" t="s">
        <v>7</v>
      </c>
      <c r="D2" s="52"/>
      <c r="E2" s="52"/>
      <c r="F2" s="52"/>
      <c r="G2" s="52"/>
      <c r="H2" s="52"/>
    </row>
    <row r="3" spans="1:12" ht="26.25" customHeight="1" x14ac:dyDescent="0.2">
      <c r="A3" s="47"/>
      <c r="B3" s="50"/>
      <c r="C3" s="53" t="s">
        <v>3</v>
      </c>
      <c r="D3" s="53"/>
      <c r="E3" s="53" t="s">
        <v>4</v>
      </c>
      <c r="F3" s="53"/>
      <c r="G3" s="53" t="s">
        <v>5</v>
      </c>
      <c r="H3" s="53"/>
    </row>
    <row r="4" spans="1:12" ht="12.75" customHeight="1" x14ac:dyDescent="0.2">
      <c r="A4" s="48"/>
      <c r="B4" s="51"/>
      <c r="C4" s="7" t="s">
        <v>0</v>
      </c>
      <c r="D4" s="7" t="s">
        <v>8</v>
      </c>
      <c r="E4" s="7" t="s">
        <v>0</v>
      </c>
      <c r="F4" s="7" t="s">
        <v>8</v>
      </c>
      <c r="G4" s="7" t="s">
        <v>0</v>
      </c>
      <c r="H4" s="7" t="s">
        <v>8</v>
      </c>
    </row>
    <row r="5" spans="1:12" ht="12.75" customHeight="1" x14ac:dyDescent="0.2">
      <c r="A5" s="6" t="s">
        <v>1</v>
      </c>
      <c r="B5" s="1">
        <f t="shared" ref="B5" si="0">SUM(B6:B20)</f>
        <v>1406735</v>
      </c>
      <c r="C5" s="1">
        <f t="shared" ref="C5:H5" si="1">SUM(C6:C20)</f>
        <v>1366002</v>
      </c>
      <c r="D5" s="1">
        <f t="shared" si="1"/>
        <v>25865</v>
      </c>
      <c r="E5" s="1">
        <f t="shared" si="1"/>
        <v>12129</v>
      </c>
      <c r="F5" s="1">
        <f t="shared" si="1"/>
        <v>1332</v>
      </c>
      <c r="G5" s="1">
        <f t="shared" si="1"/>
        <v>664</v>
      </c>
      <c r="H5" s="1">
        <f t="shared" si="1"/>
        <v>743</v>
      </c>
      <c r="J5" s="38"/>
    </row>
    <row r="6" spans="1:12" ht="12.75" customHeight="1" x14ac:dyDescent="0.2">
      <c r="A6" s="2">
        <v>1</v>
      </c>
      <c r="B6" s="1">
        <f>SUM(C6:H6)</f>
        <v>106509</v>
      </c>
      <c r="C6" s="39">
        <v>99024</v>
      </c>
      <c r="D6" s="39">
        <v>3816</v>
      </c>
      <c r="E6" s="39">
        <v>3246</v>
      </c>
      <c r="F6" s="39">
        <v>324</v>
      </c>
      <c r="G6" s="39">
        <v>52</v>
      </c>
      <c r="H6" s="39">
        <v>47</v>
      </c>
      <c r="J6" s="41"/>
    </row>
    <row r="7" spans="1:12" ht="12.75" customHeight="1" x14ac:dyDescent="0.2">
      <c r="A7" s="2">
        <v>2</v>
      </c>
      <c r="B7" s="1">
        <f t="shared" ref="B7:B11" si="2">SUM(C7:H7)</f>
        <v>83818</v>
      </c>
      <c r="C7" s="39">
        <v>82286</v>
      </c>
      <c r="D7" s="39">
        <v>1288</v>
      </c>
      <c r="E7" s="39">
        <v>197</v>
      </c>
      <c r="F7" s="39">
        <v>16</v>
      </c>
      <c r="G7" s="39">
        <v>27</v>
      </c>
      <c r="H7" s="39">
        <v>4</v>
      </c>
      <c r="J7" s="41"/>
      <c r="L7" s="11"/>
    </row>
    <row r="8" spans="1:12" ht="12.75" customHeight="1" x14ac:dyDescent="0.2">
      <c r="A8" s="2">
        <v>3</v>
      </c>
      <c r="B8" s="1">
        <f t="shared" si="2"/>
        <v>92555</v>
      </c>
      <c r="C8" s="39">
        <v>88490</v>
      </c>
      <c r="D8" s="39">
        <v>1759</v>
      </c>
      <c r="E8" s="39">
        <v>2073</v>
      </c>
      <c r="F8" s="39">
        <v>161</v>
      </c>
      <c r="G8" s="39">
        <v>44</v>
      </c>
      <c r="H8" s="39">
        <v>28</v>
      </c>
      <c r="J8" s="41"/>
      <c r="L8" s="11"/>
    </row>
    <row r="9" spans="1:12" ht="12.75" customHeight="1" x14ac:dyDescent="0.2">
      <c r="A9" s="2">
        <v>4</v>
      </c>
      <c r="B9" s="1">
        <f t="shared" si="2"/>
        <v>91186</v>
      </c>
      <c r="C9" s="39">
        <v>86479</v>
      </c>
      <c r="D9" s="39">
        <v>2760</v>
      </c>
      <c r="E9" s="39">
        <v>1623</v>
      </c>
      <c r="F9" s="39">
        <v>162</v>
      </c>
      <c r="G9" s="39">
        <v>98</v>
      </c>
      <c r="H9" s="39">
        <v>64</v>
      </c>
      <c r="J9" s="41"/>
      <c r="L9" s="11"/>
    </row>
    <row r="10" spans="1:12" ht="12.75" customHeight="1" x14ac:dyDescent="0.2">
      <c r="A10" s="2">
        <v>5</v>
      </c>
      <c r="B10" s="1">
        <f t="shared" si="2"/>
        <v>93208</v>
      </c>
      <c r="C10" s="39">
        <v>90809</v>
      </c>
      <c r="D10" s="39">
        <v>1319</v>
      </c>
      <c r="E10" s="39">
        <v>943</v>
      </c>
      <c r="F10" s="39">
        <v>59</v>
      </c>
      <c r="G10" s="39">
        <v>31</v>
      </c>
      <c r="H10" s="39">
        <v>47</v>
      </c>
      <c r="J10" s="41"/>
      <c r="L10" s="11"/>
    </row>
    <row r="11" spans="1:12" ht="12.75" customHeight="1" x14ac:dyDescent="0.2">
      <c r="A11" s="2">
        <v>6</v>
      </c>
      <c r="B11" s="1">
        <f t="shared" si="2"/>
        <v>95464</v>
      </c>
      <c r="C11" s="39">
        <v>93822</v>
      </c>
      <c r="D11" s="39">
        <v>1290</v>
      </c>
      <c r="E11" s="39">
        <v>269</v>
      </c>
      <c r="F11" s="39">
        <v>23</v>
      </c>
      <c r="G11" s="39">
        <v>25</v>
      </c>
      <c r="H11" s="39">
        <v>35</v>
      </c>
      <c r="J11" s="41"/>
      <c r="L11" s="11"/>
    </row>
    <row r="12" spans="1:12" ht="12.75" customHeight="1" x14ac:dyDescent="0.2">
      <c r="A12" s="2">
        <v>7</v>
      </c>
      <c r="B12" s="1">
        <f t="shared" ref="B12:B20" si="3">SUM(C12:H12)</f>
        <v>90970</v>
      </c>
      <c r="C12" s="39">
        <v>88486</v>
      </c>
      <c r="D12" s="39">
        <v>1469</v>
      </c>
      <c r="E12" s="39">
        <v>857</v>
      </c>
      <c r="F12" s="39">
        <v>77</v>
      </c>
      <c r="G12" s="39">
        <v>42</v>
      </c>
      <c r="H12" s="39">
        <v>39</v>
      </c>
      <c r="J12" s="41"/>
      <c r="L12" s="11"/>
    </row>
    <row r="13" spans="1:12" ht="12.75" customHeight="1" x14ac:dyDescent="0.2">
      <c r="A13" s="2">
        <v>8</v>
      </c>
      <c r="B13" s="1">
        <f t="shared" si="3"/>
        <v>70622</v>
      </c>
      <c r="C13" s="39">
        <v>65403</v>
      </c>
      <c r="D13" s="39">
        <v>3637</v>
      </c>
      <c r="E13" s="39">
        <v>1007</v>
      </c>
      <c r="F13" s="39">
        <v>289</v>
      </c>
      <c r="G13" s="39">
        <v>138</v>
      </c>
      <c r="H13" s="39">
        <v>148</v>
      </c>
      <c r="J13" s="41"/>
      <c r="L13" s="11"/>
    </row>
    <row r="14" spans="1:12" ht="12.75" customHeight="1" x14ac:dyDescent="0.2">
      <c r="A14" s="2">
        <v>9</v>
      </c>
      <c r="B14" s="1">
        <f t="shared" si="3"/>
        <v>66753</v>
      </c>
      <c r="C14" s="39">
        <v>65507</v>
      </c>
      <c r="D14" s="39">
        <v>843</v>
      </c>
      <c r="E14" s="39">
        <v>346</v>
      </c>
      <c r="F14" s="39">
        <v>15</v>
      </c>
      <c r="G14" s="39">
        <v>28</v>
      </c>
      <c r="H14" s="39">
        <v>14</v>
      </c>
      <c r="J14" s="41"/>
      <c r="L14" s="11"/>
    </row>
    <row r="15" spans="1:12" ht="12.75" customHeight="1" x14ac:dyDescent="0.2">
      <c r="A15" s="2">
        <v>10</v>
      </c>
      <c r="B15" s="1">
        <f t="shared" si="3"/>
        <v>73964</v>
      </c>
      <c r="C15" s="39">
        <v>72692</v>
      </c>
      <c r="D15" s="39">
        <v>827</v>
      </c>
      <c r="E15" s="39">
        <v>368</v>
      </c>
      <c r="F15" s="39">
        <v>31</v>
      </c>
      <c r="G15" s="39">
        <v>16</v>
      </c>
      <c r="H15" s="39">
        <v>30</v>
      </c>
      <c r="J15" s="41"/>
      <c r="L15" s="11"/>
    </row>
    <row r="16" spans="1:12" ht="12.75" customHeight="1" x14ac:dyDescent="0.2">
      <c r="A16" s="2">
        <v>11</v>
      </c>
      <c r="B16" s="1">
        <f t="shared" si="3"/>
        <v>87910</v>
      </c>
      <c r="C16" s="39">
        <v>86506</v>
      </c>
      <c r="D16" s="39">
        <v>1059</v>
      </c>
      <c r="E16" s="39">
        <v>191</v>
      </c>
      <c r="F16" s="39">
        <v>28</v>
      </c>
      <c r="G16" s="39">
        <v>27</v>
      </c>
      <c r="H16" s="39">
        <v>99</v>
      </c>
      <c r="J16" s="41"/>
      <c r="L16" s="11"/>
    </row>
    <row r="17" spans="1:12" ht="12.75" customHeight="1" x14ac:dyDescent="0.2">
      <c r="A17" s="2">
        <v>12</v>
      </c>
      <c r="B17" s="1">
        <f t="shared" si="3"/>
        <v>108085</v>
      </c>
      <c r="C17" s="39">
        <v>106553</v>
      </c>
      <c r="D17" s="39">
        <v>1261</v>
      </c>
      <c r="E17" s="39">
        <v>193</v>
      </c>
      <c r="F17" s="39">
        <v>11</v>
      </c>
      <c r="G17" s="39">
        <v>31</v>
      </c>
      <c r="H17" s="39">
        <v>36</v>
      </c>
      <c r="J17" s="41"/>
      <c r="L17" s="11"/>
    </row>
    <row r="18" spans="1:12" ht="12.75" customHeight="1" x14ac:dyDescent="0.2">
      <c r="A18" s="2">
        <v>13</v>
      </c>
      <c r="B18" s="1">
        <f t="shared" si="3"/>
        <v>127241</v>
      </c>
      <c r="C18" s="39">
        <v>125510</v>
      </c>
      <c r="D18" s="39">
        <v>1455</v>
      </c>
      <c r="E18" s="39">
        <v>143</v>
      </c>
      <c r="F18" s="39">
        <v>47</v>
      </c>
      <c r="G18" s="39">
        <v>49</v>
      </c>
      <c r="H18" s="39">
        <v>37</v>
      </c>
      <c r="J18" s="41"/>
      <c r="L18" s="11"/>
    </row>
    <row r="19" spans="1:12" ht="12.75" customHeight="1" x14ac:dyDescent="0.2">
      <c r="A19" s="2">
        <v>14</v>
      </c>
      <c r="B19" s="1">
        <f t="shared" si="3"/>
        <v>127733</v>
      </c>
      <c r="C19" s="39">
        <v>125412</v>
      </c>
      <c r="D19" s="39">
        <v>1831</v>
      </c>
      <c r="E19" s="39">
        <v>323</v>
      </c>
      <c r="F19" s="39">
        <v>56</v>
      </c>
      <c r="G19" s="39">
        <v>28</v>
      </c>
      <c r="H19" s="39">
        <v>83</v>
      </c>
      <c r="J19" s="41"/>
    </row>
    <row r="20" spans="1:12" ht="12.75" customHeight="1" x14ac:dyDescent="0.2">
      <c r="A20" s="8">
        <v>15</v>
      </c>
      <c r="B20" s="1">
        <f t="shared" si="3"/>
        <v>90717</v>
      </c>
      <c r="C20" s="39">
        <v>89023</v>
      </c>
      <c r="D20" s="39">
        <v>1251</v>
      </c>
      <c r="E20" s="39">
        <v>350</v>
      </c>
      <c r="F20" s="39">
        <v>33</v>
      </c>
      <c r="G20" s="39">
        <v>28</v>
      </c>
      <c r="H20" s="39">
        <v>32</v>
      </c>
      <c r="J20" s="41"/>
    </row>
    <row r="21" spans="1:12" ht="26.25" customHeight="1" x14ac:dyDescent="0.2">
      <c r="A21" s="42" t="s">
        <v>48</v>
      </c>
      <c r="B21" s="42"/>
      <c r="C21" s="42"/>
      <c r="D21" s="42"/>
      <c r="E21" s="42"/>
      <c r="F21" s="42"/>
      <c r="G21" s="42"/>
      <c r="H21" s="42"/>
    </row>
    <row r="22" spans="1:12" ht="24" customHeight="1" x14ac:dyDescent="0.2">
      <c r="A22" s="43" t="s">
        <v>51</v>
      </c>
      <c r="B22" s="43"/>
      <c r="C22" s="43"/>
      <c r="D22" s="43"/>
      <c r="E22" s="43"/>
      <c r="F22" s="43"/>
      <c r="G22" s="43"/>
      <c r="H22" s="43"/>
    </row>
  </sheetData>
  <mergeCells count="9">
    <mergeCell ref="A21:H21"/>
    <mergeCell ref="A22:H22"/>
    <mergeCell ref="A1:H1"/>
    <mergeCell ref="A2:A4"/>
    <mergeCell ref="B2:B4"/>
    <mergeCell ref="C2:H2"/>
    <mergeCell ref="C3:D3"/>
    <mergeCell ref="E3:F3"/>
    <mergeCell ref="G3:H3"/>
  </mergeCells>
  <printOptions gridLines="1"/>
  <pageMargins left="0.75" right="0.75" top="1" bottom="1" header="0.5" footer="0.5"/>
  <pageSetup paperSize="9"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OutlineSymbols="0" zoomScaleNormal="100" workbookViewId="0">
      <selection activeCell="D5" sqref="D5:H5"/>
    </sheetView>
  </sheetViews>
  <sheetFormatPr baseColWidth="10" defaultColWidth="9.140625" defaultRowHeight="12.75" customHeight="1" x14ac:dyDescent="0.2"/>
  <cols>
    <col min="1" max="8" width="13.42578125" customWidth="1"/>
  </cols>
  <sheetData>
    <row r="1" spans="1:12" ht="12.75" customHeight="1" x14ac:dyDescent="0.2">
      <c r="A1" s="44" t="s">
        <v>11</v>
      </c>
      <c r="B1" s="45"/>
      <c r="C1" s="45"/>
      <c r="D1" s="45"/>
      <c r="E1" s="45"/>
      <c r="F1" s="45"/>
      <c r="G1" s="45"/>
      <c r="H1" s="45"/>
    </row>
    <row r="2" spans="1:12" ht="12.75" customHeight="1" x14ac:dyDescent="0.2">
      <c r="A2" s="46" t="s">
        <v>2</v>
      </c>
      <c r="B2" s="49" t="s">
        <v>1</v>
      </c>
      <c r="C2" s="52" t="s">
        <v>7</v>
      </c>
      <c r="D2" s="52"/>
      <c r="E2" s="52"/>
      <c r="F2" s="52"/>
      <c r="G2" s="52"/>
      <c r="H2" s="52"/>
    </row>
    <row r="3" spans="1:12" ht="26.25" customHeight="1" x14ac:dyDescent="0.2">
      <c r="A3" s="47"/>
      <c r="B3" s="50"/>
      <c r="C3" s="53" t="s">
        <v>3</v>
      </c>
      <c r="D3" s="53"/>
      <c r="E3" s="53" t="s">
        <v>4</v>
      </c>
      <c r="F3" s="53"/>
      <c r="G3" s="53" t="s">
        <v>5</v>
      </c>
      <c r="H3" s="53"/>
    </row>
    <row r="4" spans="1:12" ht="12.75" customHeight="1" x14ac:dyDescent="0.2">
      <c r="A4" s="48"/>
      <c r="B4" s="51"/>
      <c r="C4" s="7" t="s">
        <v>0</v>
      </c>
      <c r="D4" s="7" t="s">
        <v>8</v>
      </c>
      <c r="E4" s="7" t="s">
        <v>0</v>
      </c>
      <c r="F4" s="7" t="s">
        <v>8</v>
      </c>
      <c r="G4" s="7" t="s">
        <v>0</v>
      </c>
      <c r="H4" s="7" t="s">
        <v>8</v>
      </c>
    </row>
    <row r="5" spans="1:12" ht="12.75" customHeight="1" x14ac:dyDescent="0.2">
      <c r="A5" s="6" t="s">
        <v>1</v>
      </c>
      <c r="B5" s="1">
        <v>1150134</v>
      </c>
      <c r="C5" s="1">
        <f t="shared" ref="C5:H5" si="0">SUM(C6:C20)</f>
        <v>1120818</v>
      </c>
      <c r="D5" s="1">
        <f t="shared" si="0"/>
        <v>3796</v>
      </c>
      <c r="E5" s="1">
        <f t="shared" si="0"/>
        <v>23717</v>
      </c>
      <c r="F5" s="1">
        <f t="shared" si="0"/>
        <v>678</v>
      </c>
      <c r="G5" s="1">
        <f t="shared" si="0"/>
        <v>948</v>
      </c>
      <c r="H5" s="1">
        <f t="shared" si="0"/>
        <v>177</v>
      </c>
      <c r="J5" s="38"/>
    </row>
    <row r="6" spans="1:12" ht="12.75" customHeight="1" x14ac:dyDescent="0.2">
      <c r="A6" s="2">
        <v>1</v>
      </c>
      <c r="B6" s="1">
        <v>84468</v>
      </c>
      <c r="C6" s="4">
        <v>77277</v>
      </c>
      <c r="D6" s="4">
        <v>768</v>
      </c>
      <c r="E6" s="4">
        <v>5930</v>
      </c>
      <c r="F6" s="4">
        <v>256</v>
      </c>
      <c r="G6" s="4">
        <v>181</v>
      </c>
      <c r="H6" s="4">
        <v>56</v>
      </c>
      <c r="J6" s="3"/>
      <c r="L6" s="11"/>
    </row>
    <row r="7" spans="1:12" ht="12.75" customHeight="1" x14ac:dyDescent="0.2">
      <c r="A7" s="2">
        <v>2</v>
      </c>
      <c r="B7" s="1">
        <v>73156</v>
      </c>
      <c r="C7" s="4">
        <v>72611</v>
      </c>
      <c r="D7" s="4">
        <v>183</v>
      </c>
      <c r="E7" s="4">
        <v>344</v>
      </c>
      <c r="F7" s="4">
        <v>10</v>
      </c>
      <c r="G7" s="4">
        <v>4</v>
      </c>
      <c r="H7" s="4">
        <v>4</v>
      </c>
      <c r="J7" s="3"/>
      <c r="L7" s="11"/>
    </row>
    <row r="8" spans="1:12" ht="12.75" customHeight="1" x14ac:dyDescent="0.2">
      <c r="A8" s="2">
        <v>3</v>
      </c>
      <c r="B8" s="1">
        <v>80489</v>
      </c>
      <c r="C8" s="4">
        <v>76701</v>
      </c>
      <c r="D8" s="4">
        <v>327</v>
      </c>
      <c r="E8" s="4">
        <v>3319</v>
      </c>
      <c r="F8" s="4">
        <v>92</v>
      </c>
      <c r="G8" s="4">
        <v>47</v>
      </c>
      <c r="H8" s="4">
        <v>3</v>
      </c>
      <c r="J8" s="3"/>
      <c r="L8" s="11"/>
    </row>
    <row r="9" spans="1:12" ht="12.75" customHeight="1" x14ac:dyDescent="0.2">
      <c r="A9" s="2">
        <v>4</v>
      </c>
      <c r="B9" s="1">
        <v>76455</v>
      </c>
      <c r="C9" s="4">
        <v>72449</v>
      </c>
      <c r="D9" s="4">
        <v>416</v>
      </c>
      <c r="E9" s="4">
        <v>3313</v>
      </c>
      <c r="F9" s="4">
        <v>80</v>
      </c>
      <c r="G9" s="4">
        <v>176</v>
      </c>
      <c r="H9" s="4">
        <v>21</v>
      </c>
      <c r="J9" s="3"/>
      <c r="L9" s="11"/>
    </row>
    <row r="10" spans="1:12" ht="12.75" customHeight="1" x14ac:dyDescent="0.2">
      <c r="A10" s="2">
        <v>5</v>
      </c>
      <c r="B10" s="1">
        <v>76846</v>
      </c>
      <c r="C10" s="4">
        <v>75089</v>
      </c>
      <c r="D10" s="4">
        <v>221</v>
      </c>
      <c r="E10" s="4">
        <v>1507</v>
      </c>
      <c r="F10" s="4">
        <v>23</v>
      </c>
      <c r="G10" s="4">
        <v>6</v>
      </c>
      <c r="H10" s="5" t="s">
        <v>6</v>
      </c>
      <c r="J10" s="3"/>
      <c r="L10" s="11"/>
    </row>
    <row r="11" spans="1:12" ht="12.75" customHeight="1" x14ac:dyDescent="0.2">
      <c r="A11" s="2">
        <v>6</v>
      </c>
      <c r="B11" s="1">
        <v>75189</v>
      </c>
      <c r="C11" s="4">
        <v>74590</v>
      </c>
      <c r="D11" s="4">
        <v>136</v>
      </c>
      <c r="E11" s="4">
        <v>435</v>
      </c>
      <c r="F11" s="4">
        <v>4</v>
      </c>
      <c r="G11" s="4">
        <v>22</v>
      </c>
      <c r="H11" s="4">
        <v>2</v>
      </c>
      <c r="J11" s="3"/>
      <c r="L11" s="11"/>
    </row>
    <row r="12" spans="1:12" ht="12.75" customHeight="1" x14ac:dyDescent="0.2">
      <c r="A12" s="2">
        <v>7</v>
      </c>
      <c r="B12" s="1">
        <v>81483</v>
      </c>
      <c r="C12" s="4">
        <v>78536</v>
      </c>
      <c r="D12" s="4">
        <v>338</v>
      </c>
      <c r="E12" s="4">
        <v>2491</v>
      </c>
      <c r="F12" s="4">
        <v>66</v>
      </c>
      <c r="G12" s="4">
        <v>40</v>
      </c>
      <c r="H12" s="4">
        <v>12</v>
      </c>
      <c r="J12" s="3"/>
      <c r="L12" s="11"/>
    </row>
    <row r="13" spans="1:12" ht="12.75" customHeight="1" x14ac:dyDescent="0.2">
      <c r="A13" s="2">
        <v>8</v>
      </c>
      <c r="B13" s="1">
        <v>58204</v>
      </c>
      <c r="C13" s="4">
        <v>55065</v>
      </c>
      <c r="D13" s="4">
        <v>422</v>
      </c>
      <c r="E13" s="4">
        <v>2234</v>
      </c>
      <c r="F13" s="4">
        <v>91</v>
      </c>
      <c r="G13" s="4">
        <v>353</v>
      </c>
      <c r="H13" s="4">
        <v>39</v>
      </c>
      <c r="J13" s="3"/>
      <c r="L13" s="11"/>
    </row>
    <row r="14" spans="1:12" ht="12.75" customHeight="1" x14ac:dyDescent="0.2">
      <c r="A14" s="2">
        <v>9</v>
      </c>
      <c r="B14" s="1">
        <v>56495</v>
      </c>
      <c r="C14" s="4">
        <v>55665</v>
      </c>
      <c r="D14" s="4">
        <v>119</v>
      </c>
      <c r="E14" s="4">
        <v>677</v>
      </c>
      <c r="F14" s="4">
        <v>15</v>
      </c>
      <c r="G14" s="4">
        <v>15</v>
      </c>
      <c r="H14" s="4">
        <v>4</v>
      </c>
      <c r="J14" s="3"/>
      <c r="L14" s="11"/>
    </row>
    <row r="15" spans="1:12" ht="12.75" customHeight="1" x14ac:dyDescent="0.2">
      <c r="A15" s="2">
        <v>10</v>
      </c>
      <c r="B15" s="1">
        <v>61453</v>
      </c>
      <c r="C15" s="4">
        <v>60665</v>
      </c>
      <c r="D15" s="4">
        <v>97</v>
      </c>
      <c r="E15" s="4">
        <v>679</v>
      </c>
      <c r="F15" s="4">
        <v>5</v>
      </c>
      <c r="G15" s="4">
        <v>7</v>
      </c>
      <c r="H15" s="5" t="s">
        <v>6</v>
      </c>
      <c r="J15" s="3"/>
      <c r="L15" s="11"/>
    </row>
    <row r="16" spans="1:12" ht="12.75" customHeight="1" x14ac:dyDescent="0.2">
      <c r="A16" s="2">
        <v>11</v>
      </c>
      <c r="B16" s="1">
        <v>71460</v>
      </c>
      <c r="C16" s="4">
        <v>71047</v>
      </c>
      <c r="D16" s="4">
        <v>83</v>
      </c>
      <c r="E16" s="4">
        <v>317</v>
      </c>
      <c r="F16" s="4">
        <v>2</v>
      </c>
      <c r="G16" s="4">
        <v>11</v>
      </c>
      <c r="H16" s="5" t="s">
        <v>6</v>
      </c>
      <c r="J16" s="3"/>
      <c r="L16" s="11"/>
    </row>
    <row r="17" spans="1:12" ht="12.75" customHeight="1" x14ac:dyDescent="0.2">
      <c r="A17" s="2">
        <v>12</v>
      </c>
      <c r="B17" s="1">
        <v>78547</v>
      </c>
      <c r="C17" s="4">
        <v>78092</v>
      </c>
      <c r="D17" s="4">
        <v>101</v>
      </c>
      <c r="E17" s="4">
        <v>338</v>
      </c>
      <c r="F17" s="4">
        <v>2</v>
      </c>
      <c r="G17" s="4">
        <v>9</v>
      </c>
      <c r="H17" s="4">
        <v>5</v>
      </c>
      <c r="J17" s="3"/>
      <c r="L17" s="11"/>
    </row>
    <row r="18" spans="1:12" ht="12.75" customHeight="1" x14ac:dyDescent="0.2">
      <c r="A18" s="2">
        <v>13</v>
      </c>
      <c r="B18" s="1">
        <v>100506</v>
      </c>
      <c r="C18" s="4">
        <v>99890</v>
      </c>
      <c r="D18" s="4">
        <v>120</v>
      </c>
      <c r="E18" s="4">
        <v>488</v>
      </c>
      <c r="F18" s="4">
        <v>3</v>
      </c>
      <c r="G18" s="4">
        <v>5</v>
      </c>
      <c r="H18" s="5" t="s">
        <v>6</v>
      </c>
      <c r="J18" s="3"/>
      <c r="L18" s="11"/>
    </row>
    <row r="19" spans="1:12" ht="12.75" customHeight="1" x14ac:dyDescent="0.2">
      <c r="A19" s="2">
        <v>14</v>
      </c>
      <c r="B19" s="1">
        <v>102918</v>
      </c>
      <c r="C19" s="4">
        <v>101945</v>
      </c>
      <c r="D19" s="4">
        <v>257</v>
      </c>
      <c r="E19" s="4">
        <v>687</v>
      </c>
      <c r="F19" s="4">
        <v>9</v>
      </c>
      <c r="G19" s="4">
        <v>20</v>
      </c>
      <c r="H19" s="5" t="s">
        <v>6</v>
      </c>
      <c r="J19" s="3"/>
      <c r="L19" s="11"/>
    </row>
    <row r="20" spans="1:12" ht="12.75" customHeight="1" x14ac:dyDescent="0.2">
      <c r="A20" s="8">
        <v>15</v>
      </c>
      <c r="B20" s="9">
        <v>72465</v>
      </c>
      <c r="C20" s="10">
        <v>71196</v>
      </c>
      <c r="D20" s="10">
        <v>208</v>
      </c>
      <c r="E20" s="10">
        <v>958</v>
      </c>
      <c r="F20" s="10">
        <v>20</v>
      </c>
      <c r="G20" s="10">
        <v>52</v>
      </c>
      <c r="H20" s="10">
        <v>31</v>
      </c>
      <c r="J20" s="3"/>
      <c r="L20" s="11"/>
    </row>
    <row r="21" spans="1:12" ht="12.75" customHeight="1" x14ac:dyDescent="0.2">
      <c r="A21" s="54" t="s">
        <v>10</v>
      </c>
      <c r="B21" s="54"/>
      <c r="C21" s="54"/>
      <c r="D21" s="54"/>
      <c r="E21" s="54"/>
      <c r="F21" s="54"/>
      <c r="G21" s="54"/>
      <c r="H21" s="54"/>
    </row>
    <row r="22" spans="1:12" ht="12.75" customHeight="1" x14ac:dyDescent="0.2">
      <c r="A22" s="55" t="s">
        <v>9</v>
      </c>
      <c r="B22" s="55"/>
      <c r="C22" s="55"/>
      <c r="D22" s="55"/>
      <c r="E22" s="55"/>
      <c r="F22" s="55"/>
      <c r="G22" s="55"/>
      <c r="H22" s="55"/>
    </row>
  </sheetData>
  <mergeCells count="9">
    <mergeCell ref="A21:H21"/>
    <mergeCell ref="A22:H22"/>
    <mergeCell ref="A1:H1"/>
    <mergeCell ref="C3:D3"/>
    <mergeCell ref="E3:F3"/>
    <mergeCell ref="G3:H3"/>
    <mergeCell ref="A2:A4"/>
    <mergeCell ref="C2:H2"/>
    <mergeCell ref="B2:B4"/>
  </mergeCells>
  <printOptions gridLines="1"/>
  <pageMargins left="0.75" right="0.75" top="1" bottom="1" header="0.5" footer="0.5"/>
  <pageSetup paperSize="9" orientation="portrait"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E23" sqref="E23"/>
    </sheetView>
  </sheetViews>
  <sheetFormatPr baseColWidth="10" defaultRowHeight="12.75" x14ac:dyDescent="0.2"/>
  <cols>
    <col min="1" max="1" width="21.7109375" customWidth="1"/>
    <col min="2" max="2" width="76" customWidth="1"/>
  </cols>
  <sheetData>
    <row r="1" spans="1:2" ht="13.5" thickBot="1" x14ac:dyDescent="0.25">
      <c r="A1" s="56" t="s">
        <v>12</v>
      </c>
      <c r="B1" s="57"/>
    </row>
    <row r="2" spans="1:2" ht="13.5" thickBot="1" x14ac:dyDescent="0.25">
      <c r="A2" s="12" t="s">
        <v>13</v>
      </c>
      <c r="B2" s="13" t="s">
        <v>40</v>
      </c>
    </row>
    <row r="3" spans="1:2" x14ac:dyDescent="0.2">
      <c r="A3" s="14" t="s">
        <v>14</v>
      </c>
      <c r="B3" s="15" t="s">
        <v>15</v>
      </c>
    </row>
    <row r="4" spans="1:2" x14ac:dyDescent="0.2">
      <c r="A4" s="16" t="s">
        <v>16</v>
      </c>
      <c r="B4" s="17" t="s">
        <v>17</v>
      </c>
    </row>
    <row r="5" spans="1:2" x14ac:dyDescent="0.2">
      <c r="A5" s="16" t="s">
        <v>18</v>
      </c>
      <c r="B5" s="18" t="s">
        <v>19</v>
      </c>
    </row>
    <row r="6" spans="1:2" x14ac:dyDescent="0.2">
      <c r="A6" s="16" t="s">
        <v>43</v>
      </c>
      <c r="B6" s="17" t="s">
        <v>20</v>
      </c>
    </row>
    <row r="7" spans="1:2" x14ac:dyDescent="0.2">
      <c r="A7" s="58" t="s">
        <v>21</v>
      </c>
      <c r="B7" s="60" t="s">
        <v>41</v>
      </c>
    </row>
    <row r="8" spans="1:2" ht="13.5" thickBot="1" x14ac:dyDescent="0.25">
      <c r="A8" s="59"/>
      <c r="B8" s="61"/>
    </row>
    <row r="9" spans="1:2" x14ac:dyDescent="0.2">
      <c r="A9" s="19" t="s">
        <v>22</v>
      </c>
      <c r="B9" s="20" t="s">
        <v>23</v>
      </c>
    </row>
    <row r="10" spans="1:2" ht="15" customHeight="1" x14ac:dyDescent="0.2">
      <c r="A10" s="58" t="s">
        <v>24</v>
      </c>
      <c r="B10" s="21" t="s">
        <v>42</v>
      </c>
    </row>
    <row r="11" spans="1:2" ht="84" x14ac:dyDescent="0.2">
      <c r="A11" s="62"/>
      <c r="B11" s="22" t="s">
        <v>25</v>
      </c>
    </row>
    <row r="12" spans="1:2" x14ac:dyDescent="0.2">
      <c r="A12" s="23" t="s">
        <v>26</v>
      </c>
      <c r="B12" s="24" t="s">
        <v>27</v>
      </c>
    </row>
    <row r="13" spans="1:2" ht="24.75" thickBot="1" x14ac:dyDescent="0.25">
      <c r="A13" s="25" t="s">
        <v>28</v>
      </c>
      <c r="B13" s="26" t="s">
        <v>44</v>
      </c>
    </row>
    <row r="14" spans="1:2" x14ac:dyDescent="0.2">
      <c r="A14" s="27" t="s">
        <v>29</v>
      </c>
      <c r="B14" s="28" t="s">
        <v>30</v>
      </c>
    </row>
    <row r="15" spans="1:2" ht="24" x14ac:dyDescent="0.2">
      <c r="A15" s="63" t="s">
        <v>24</v>
      </c>
      <c r="B15" s="29" t="s">
        <v>31</v>
      </c>
    </row>
    <row r="16" spans="1:2" ht="147.75" customHeight="1" x14ac:dyDescent="0.2">
      <c r="A16" s="64"/>
      <c r="B16" s="30" t="s">
        <v>32</v>
      </c>
    </row>
    <row r="17" spans="1:2" x14ac:dyDescent="0.2">
      <c r="A17" s="23" t="s">
        <v>26</v>
      </c>
      <c r="B17" s="24" t="s">
        <v>27</v>
      </c>
    </row>
    <row r="18" spans="1:2" ht="24.75" thickBot="1" x14ac:dyDescent="0.25">
      <c r="A18" s="25" t="s">
        <v>28</v>
      </c>
      <c r="B18" s="26" t="s">
        <v>46</v>
      </c>
    </row>
    <row r="19" spans="1:2" ht="24.75" thickBot="1" x14ac:dyDescent="0.25">
      <c r="A19" s="31" t="s">
        <v>39</v>
      </c>
      <c r="B19" s="37" t="s">
        <v>45</v>
      </c>
    </row>
    <row r="20" spans="1:2" ht="24" x14ac:dyDescent="0.2">
      <c r="A20" s="32" t="s">
        <v>33</v>
      </c>
      <c r="B20" s="33" t="s">
        <v>34</v>
      </c>
    </row>
    <row r="21" spans="1:2" ht="24" x14ac:dyDescent="0.2">
      <c r="A21" s="23" t="s">
        <v>35</v>
      </c>
      <c r="B21" s="34" t="s">
        <v>36</v>
      </c>
    </row>
    <row r="22" spans="1:2" x14ac:dyDescent="0.2">
      <c r="A22" s="23" t="s">
        <v>37</v>
      </c>
      <c r="B22" s="34" t="s">
        <v>34</v>
      </c>
    </row>
    <row r="23" spans="1:2" ht="24.75" thickBot="1" x14ac:dyDescent="0.25">
      <c r="A23" s="35" t="s">
        <v>38</v>
      </c>
      <c r="B23" s="36" t="s">
        <v>53</v>
      </c>
    </row>
  </sheetData>
  <mergeCells count="5">
    <mergeCell ref="A1:B1"/>
    <mergeCell ref="A7:A8"/>
    <mergeCell ref="B7:B8"/>
    <mergeCell ref="A10:A11"/>
    <mergeCell ref="A15:A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CV_AX05_San_10</vt:lpstr>
      <vt:lpstr>2022</vt:lpstr>
      <vt:lpstr>2010</vt:lpstr>
      <vt:lpstr>Ficha técnica</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Dadamia</dc:creator>
  <cp:lastModifiedBy>Paula Pentimalle Ramos</cp:lastModifiedBy>
  <dcterms:created xsi:type="dcterms:W3CDTF">2016-01-06T17:48:42Z</dcterms:created>
  <dcterms:modified xsi:type="dcterms:W3CDTF">2024-04-25T15:52:58Z</dcterms:modified>
</cp:coreProperties>
</file>