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20" windowHeight="7700"/>
  </bookViews>
  <sheets>
    <sheet name="PS_TE_AX25" sheetId="6" r:id="rId1"/>
    <sheet name="2009" sheetId="5" r:id="rId2"/>
    <sheet name="2008" sheetId="4" r:id="rId3"/>
    <sheet name="2007" sheetId="3" r:id="rId4"/>
    <sheet name="2006" sheetId="2" r:id="rId5"/>
    <sheet name="2005" sheetId="1" r:id="rId6"/>
    <sheet name="Ficha técnica" sheetId="7" r:id="rId7"/>
  </sheets>
  <definedNames>
    <definedName name="borrar">PS_TE_AX25!$BF$1</definedName>
    <definedName name="Docu1Serv">#N/A</definedName>
  </definedNames>
  <calcPr calcId="144525"/>
</workbook>
</file>

<file path=xl/calcChain.xml><?xml version="1.0" encoding="utf-8"?>
<calcChain xmlns="http://schemas.openxmlformats.org/spreadsheetml/2006/main">
  <c r="C4" i="5" l="1"/>
  <c r="D4" i="5"/>
  <c r="E4" i="5"/>
  <c r="F4" i="5"/>
  <c r="G4" i="5"/>
  <c r="H4" i="5"/>
  <c r="I4" i="5"/>
  <c r="J4" i="5"/>
  <c r="K4" i="5"/>
  <c r="L4" i="5"/>
  <c r="M4" i="5"/>
  <c r="N4" i="5"/>
</calcChain>
</file>

<file path=xl/sharedStrings.xml><?xml version="1.0" encoding="utf-8"?>
<sst xmlns="http://schemas.openxmlformats.org/spreadsheetml/2006/main" count="247" uniqueCount="88">
  <si>
    <t>Motivo</t>
  </si>
  <si>
    <t>Total</t>
  </si>
  <si>
    <t>Maltrato psicológico</t>
  </si>
  <si>
    <t>Maltrato social</t>
  </si>
  <si>
    <t>Maltrato físico</t>
  </si>
  <si>
    <t>Abandono</t>
  </si>
  <si>
    <t>Soledad</t>
  </si>
  <si>
    <t xml:space="preserve">Orientación </t>
  </si>
  <si>
    <r>
      <t>Fuente:</t>
    </r>
    <r>
      <rPr>
        <sz val="8"/>
        <rFont val="Arial"/>
        <family val="2"/>
      </rPr>
      <t xml:space="preserve"> Dirección General de Estadística y Censos (G.C.B.A.) sobre la base de datos de la Dirección General de Tercera Edad. Secretaría de Desarrollo Social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</si>
  <si>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</si>
  <si>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</si>
  <si>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</si>
  <si>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</si>
  <si>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</si>
  <si>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</si>
  <si>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</si>
  <si>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</si>
  <si>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</si>
  <si>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</si>
  <si>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</si>
  <si>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</si>
  <si>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r>
      <t xml:space="preserve">Fuente: </t>
    </r>
    <r>
      <rPr>
        <sz val="8"/>
        <rFont val="Arial"/>
        <family val="2"/>
      </rPr>
      <t>Ministerio de Derechos Humanos y Sociales. Dirección General de Tercera Edad.</t>
    </r>
  </si>
  <si>
    <t>.</t>
  </si>
  <si>
    <r>
      <t xml:space="preserve">Fuente: </t>
    </r>
    <r>
      <rPr>
        <sz val="8"/>
        <rFont val="Arial"/>
        <family val="2"/>
      </rPr>
      <t>Ministerio de Desarrollo Social. Dirección General de Tercera Edad.</t>
    </r>
  </si>
  <si>
    <r>
      <t>Nota:</t>
    </r>
    <r>
      <rPr>
        <sz val="8"/>
        <rFont val="Arial"/>
        <family val="2"/>
      </rPr>
      <t xml:space="preserve"> a partir de este mes de Julio los guarismos correspondientes a soledad se contabilizan conjuntamente con abandono</t>
    </r>
  </si>
  <si>
    <t>Consultas telefónica a la Línea Proteger por mes según motivo Ciudad de Buenos Aires. Año 2007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</si>
  <si>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Tercera Edad.</t>
    </r>
  </si>
  <si>
    <r>
      <t>Nota:</t>
    </r>
    <r>
      <rPr>
        <sz val="8"/>
        <rFont val="Arial"/>
        <family val="2"/>
      </rPr>
      <t xml:space="preserve"> a partir de este mes de Otubre el programa fue transferido a otra área lo que motivó la ausencia de registros para el presente mes.</t>
    </r>
  </si>
  <si>
    <t>Abuso financiero</t>
  </si>
  <si>
    <t>Maltrato institucional</t>
  </si>
  <si>
    <t>Maltrato estructural</t>
  </si>
  <si>
    <r>
      <t>Nota:</t>
    </r>
    <r>
      <rPr>
        <sz val="8"/>
        <rFont val="Arial"/>
        <family val="2"/>
      </rPr>
      <t xml:space="preserve"> Por Decreto Nº1.349/08 se transfiere el presente programa a la Dirección General de Atención a la Víctima. Motivo por el cual la serie se encuentra momentaneamente suspendida.</t>
    </r>
  </si>
  <si>
    <t>...</t>
  </si>
  <si>
    <r>
      <t>Maltrato social</t>
    </r>
    <r>
      <rPr>
        <vertAlign val="superscript"/>
        <sz val="9"/>
        <rFont val="Arial"/>
        <family val="2"/>
      </rPr>
      <t>1</t>
    </r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</si>
  <si>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</si>
  <si>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</si>
  <si>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</si>
  <si>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</si>
  <si>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</si>
  <si>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</si>
  <si>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</si>
  <si>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</si>
  <si>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</si>
  <si>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</si>
  <si>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</si>
  <si>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</si>
  <si>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t>Consultas telefónica a la línea proteger por mes según motivo Ciudad de Buenos Aires. Año 2005/2009</t>
  </si>
  <si>
    <t>AS_TE_AX02_2005</t>
  </si>
  <si>
    <t>AS_TE_AX02_2006</t>
  </si>
  <si>
    <t>AS_TE_AX02_2008</t>
  </si>
  <si>
    <t>AS_TE_AX02_2009</t>
  </si>
  <si>
    <t>Archivo</t>
  </si>
  <si>
    <t xml:space="preserve">Área Temática </t>
  </si>
  <si>
    <t>Promocion Social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</si>
  <si>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</si>
  <si>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</si>
  <si>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</si>
  <si>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</si>
  <si>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</si>
  <si>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</si>
  <si>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</si>
  <si>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</si>
  <si>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</si>
  <si>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Motivo de consulta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</si>
  <si>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</si>
  <si>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</si>
  <si>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</si>
  <si>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</si>
  <si>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</si>
  <si>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</si>
  <si>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</si>
  <si>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Cantidad de consultas telefónicas por primera vez realizadas a la línea Proteger</t>
  </si>
  <si>
    <t>Mostrar las consultas telefóniocas efectuadas en la Línea Proteger</t>
  </si>
  <si>
    <t>Total de consultas efectuadas en lla Línea Proteger, por mes</t>
  </si>
  <si>
    <t>Consulta telefónica</t>
  </si>
  <si>
    <t>Consultas telefonicas efectuadas</t>
  </si>
  <si>
    <t>Dirección General de Estadística y Censos (Ministerio de Hacienda GCBA) sobre la base de datos del Ministerio de Desarrollo Social. Dirección General de Tercera Edad</t>
  </si>
  <si>
    <t>PS_TE_AX25</t>
  </si>
  <si>
    <t>Consultas telefónicas a la línea Proteger por mes según motivo Ciudad de Buenos Aires. Año 2008</t>
  </si>
  <si>
    <t>Consultas telefónicas a la línea Proteger por mes según motivo Ciudad de Buenos Aires.Enero/diciembre 2009</t>
  </si>
  <si>
    <t>Consultas telefónica a la línea Proteger por mes según motivo. Ciudad de Buenos Aires. Año 2006</t>
  </si>
  <si>
    <t>Consultas telefónica a la línea Proteger por mes según motivo Ciudad de Buenos Aires. Año 2005</t>
  </si>
  <si>
    <t>Ficha técnica</t>
  </si>
  <si>
    <t>Sumatoria de las consultas telefónicas efectuadas en la Linea Proteger en cada mes.</t>
  </si>
  <si>
    <t>Total de consultas telefonicas mensuales por motivo de consulta (Maltrato psicológico; Maltrato social; Maltrato físico; Abandono/Soledad; Salud; Vivienda/Alimentos/Trabajo; Necesidades básicas insatisfechas; Orientación; Gestión).</t>
  </si>
  <si>
    <t>Personas mayores</t>
  </si>
  <si>
    <t>Atención en Centros de Personas mayores</t>
  </si>
  <si>
    <t xml:space="preserve">FICHA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</si>
</sst>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</numFmts>
  <fonts count="1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81">
    <xf numFmtId="0" fontId="0" fillId="0" borderId="0" xfId="0"/>
    <xf numFmtId="0" fontId="6" fillId="0" borderId="0" xfId="0" applyFont="1"/>
    <xf numFmtId="0" fontId="7" fillId="0" borderId="0" xfId="0" applyFont="1"/>
    <xf numFmtId="3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3" fontId="10" fillId="0" borderId="0" xfId="0" applyNumberFormat="1" applyFont="1" applyFill="1" applyBorder="1"/>
    <xf numFmtId="0" fontId="10" fillId="0" borderId="2" xfId="0" applyFont="1" applyFill="1" applyBorder="1"/>
    <xf numFmtId="3" fontId="10" fillId="0" borderId="2" xfId="0" applyNumberFormat="1" applyFont="1" applyFill="1" applyBorder="1"/>
    <xf numFmtId="3" fontId="9" fillId="0" borderId="0" xfId="0" applyNumberFormat="1" applyFont="1" applyFill="1" applyBorder="1" applyAlignment="1">
      <alignment horizontal="left" vertical="center"/>
    </xf>
    <xf numFmtId="3" fontId="10" fillId="0" borderId="3" xfId="1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10" fillId="0" borderId="3" xfId="0" applyNumberFormat="1" applyFont="1" applyFill="1" applyBorder="1" applyAlignment="1">
      <alignment horizontal="center" vertical="center"/>
    </xf>
    <xf numFmtId="0" fontId="3" fillId="0" borderId="0" xfId="9"/>
    <xf numFmtId="3" fontId="10" fillId="0" borderId="2" xfId="9" applyNumberFormat="1" applyFont="1" applyFill="1" applyBorder="1"/>
    <xf numFmtId="3" fontId="10" fillId="0" borderId="2" xfId="9" applyNumberFormat="1" applyFont="1" applyFill="1" applyBorder="1" applyAlignment="1">
      <alignment horizontal="right"/>
    </xf>
    <xf numFmtId="3" fontId="9" fillId="0" borderId="2" xfId="9" applyNumberFormat="1" applyFont="1" applyFill="1" applyBorder="1"/>
    <xf numFmtId="0" fontId="10" fillId="0" borderId="2" xfId="9" applyFont="1" applyFill="1" applyBorder="1"/>
    <xf numFmtId="3" fontId="10" fillId="0" borderId="0" xfId="9" applyNumberFormat="1" applyFont="1" applyFill="1" applyBorder="1" applyAlignment="1">
      <alignment horizontal="right"/>
    </xf>
    <xf numFmtId="3" fontId="10" fillId="0" borderId="0" xfId="9" applyNumberFormat="1" applyFont="1" applyFill="1" applyBorder="1"/>
    <xf numFmtId="3" fontId="9" fillId="0" borderId="0" xfId="9" applyNumberFormat="1" applyFont="1" applyFill="1" applyBorder="1"/>
    <xf numFmtId="0" fontId="10" fillId="0" borderId="0" xfId="9" applyFont="1" applyFill="1" applyBorder="1"/>
    <xf numFmtId="3" fontId="9" fillId="0" borderId="0" xfId="9" applyNumberFormat="1" applyFont="1" applyFill="1" applyBorder="1" applyAlignment="1">
      <alignment vertical="center"/>
    </xf>
    <xf numFmtId="3" fontId="9" fillId="0" borderId="0" xfId="9" applyNumberFormat="1" applyFont="1" applyFill="1" applyBorder="1" applyAlignment="1">
      <alignment horizontal="left" vertical="center"/>
    </xf>
    <xf numFmtId="3" fontId="10" fillId="0" borderId="3" xfId="9" applyNumberFormat="1" applyFont="1" applyFill="1" applyBorder="1" applyAlignment="1">
      <alignment horizontal="center" vertical="center"/>
    </xf>
    <xf numFmtId="3" fontId="9" fillId="0" borderId="3" xfId="9" applyNumberFormat="1" applyFont="1" applyFill="1" applyBorder="1" applyAlignment="1">
      <alignment horizontal="center" vertical="center"/>
    </xf>
    <xf numFmtId="0" fontId="7" fillId="0" borderId="0" xfId="9" applyFont="1"/>
    <xf numFmtId="3" fontId="3" fillId="0" borderId="0" xfId="9" applyNumberFormat="1"/>
    <xf numFmtId="3" fontId="9" fillId="0" borderId="0" xfId="9" applyNumberFormat="1" applyFont="1" applyFill="1" applyBorder="1" applyAlignment="1">
      <alignment horizontal="right" vertical="center"/>
    </xf>
    <xf numFmtId="0" fontId="3" fillId="0" borderId="3" xfId="9" applyBorder="1" applyAlignment="1">
      <alignment horizontal="center"/>
    </xf>
    <xf numFmtId="0" fontId="11" fillId="0" borderId="3" xfId="9" applyFont="1" applyBorder="1" applyAlignment="1">
      <alignment horizontal="center"/>
    </xf>
    <xf numFmtId="0" fontId="3" fillId="0" borderId="0" xfId="9" applyFill="1" applyAlignment="1">
      <alignment vertical="top" wrapText="1"/>
    </xf>
    <xf numFmtId="0" fontId="3" fillId="0" borderId="2" xfId="9" applyBorder="1" applyAlignment="1">
      <alignment horizontal="right"/>
    </xf>
    <xf numFmtId="3" fontId="10" fillId="0" borderId="2" xfId="9" applyNumberFormat="1" applyFont="1" applyFill="1" applyBorder="1" applyAlignment="1">
      <alignment vertical="center"/>
    </xf>
    <xf numFmtId="3" fontId="3" fillId="0" borderId="0" xfId="9" applyNumberFormat="1" applyFill="1" applyBorder="1" applyAlignment="1">
      <alignment horizontal="right"/>
    </xf>
    <xf numFmtId="3" fontId="10" fillId="0" borderId="0" xfId="9" applyNumberFormat="1" applyFont="1" applyFill="1" applyBorder="1" applyAlignment="1">
      <alignment vertical="center"/>
    </xf>
    <xf numFmtId="3" fontId="9" fillId="0" borderId="0" xfId="9" applyNumberFormat="1" applyFont="1" applyFill="1" applyBorder="1" applyAlignment="1">
      <alignment horizontal="center" vertical="center"/>
    </xf>
    <xf numFmtId="0" fontId="9" fillId="0" borderId="4" xfId="9" applyFont="1" applyBorder="1" applyAlignment="1">
      <alignment vertical="center"/>
    </xf>
    <xf numFmtId="0" fontId="10" fillId="0" borderId="4" xfId="9" applyFont="1" applyBorder="1" applyAlignment="1">
      <alignment horizontal="left" vertical="center" wrapText="1"/>
    </xf>
    <xf numFmtId="0" fontId="9" fillId="0" borderId="5" xfId="9" applyFont="1" applyBorder="1" applyAlignment="1">
      <alignment vertical="center" wrapText="1"/>
    </xf>
    <xf numFmtId="0" fontId="10" fillId="0" borderId="5" xfId="9" applyFont="1" applyBorder="1" applyAlignment="1">
      <alignment horizontal="left" vertical="center" wrapText="1"/>
    </xf>
    <xf numFmtId="0" fontId="9" fillId="0" borderId="6" xfId="9" applyFont="1" applyBorder="1" applyAlignment="1">
      <alignment vertical="center" wrapText="1"/>
    </xf>
    <xf numFmtId="0" fontId="10" fillId="0" borderId="6" xfId="9" applyFont="1" applyFill="1" applyBorder="1" applyAlignment="1">
      <alignment vertical="center" wrapText="1"/>
    </xf>
    <xf numFmtId="0" fontId="9" fillId="0" borderId="7" xfId="9" applyFont="1" applyFill="1" applyBorder="1" applyAlignment="1">
      <alignment vertical="center" wrapText="1"/>
    </xf>
    <xf numFmtId="0" fontId="9" fillId="0" borderId="7" xfId="9" applyFont="1" applyBorder="1" applyAlignment="1">
      <alignment horizontal="left" vertical="center" wrapText="1"/>
    </xf>
    <xf numFmtId="0" fontId="9" fillId="0" borderId="8" xfId="9" applyFont="1" applyFill="1" applyBorder="1" applyAlignment="1">
      <alignment vertical="center" wrapText="1"/>
    </xf>
    <xf numFmtId="0" fontId="10" fillId="0" borderId="8" xfId="9" applyFont="1" applyFill="1" applyBorder="1" applyAlignment="1">
      <alignment vertical="center" wrapText="1"/>
    </xf>
    <xf numFmtId="0" fontId="9" fillId="0" borderId="5" xfId="9" applyFont="1" applyFill="1" applyBorder="1" applyAlignment="1">
      <alignment vertical="center" wrapText="1"/>
    </xf>
    <xf numFmtId="0" fontId="10" fillId="0" borderId="5" xfId="9" applyFont="1" applyFill="1" applyBorder="1" applyAlignment="1">
      <alignment horizontal="left" vertical="center" wrapText="1"/>
    </xf>
    <xf numFmtId="0" fontId="9" fillId="0" borderId="9" xfId="9" applyFont="1" applyFill="1" applyBorder="1" applyAlignment="1">
      <alignment vertical="center" wrapText="1"/>
    </xf>
    <xf numFmtId="0" fontId="9" fillId="0" borderId="10" xfId="9" applyFont="1" applyFill="1" applyBorder="1" applyAlignment="1">
      <alignment vertical="center" wrapText="1"/>
    </xf>
    <xf numFmtId="0" fontId="10" fillId="0" borderId="10" xfId="9" applyFont="1" applyFill="1" applyBorder="1" applyAlignment="1">
      <alignment vertical="center" wrapText="1"/>
    </xf>
    <xf numFmtId="0" fontId="10" fillId="0" borderId="8" xfId="9" applyFont="1" applyBorder="1" applyAlignment="1">
      <alignment horizontal="left" vertical="center" wrapText="1"/>
    </xf>
    <xf numFmtId="0" fontId="10" fillId="0" borderId="6" xfId="9" applyFont="1" applyBorder="1" applyAlignment="1">
      <alignment horizontal="left" vertical="center" wrapText="1"/>
    </xf>
    <xf numFmtId="0" fontId="13" fillId="0" borderId="0" xfId="6" quotePrefix="1" applyNumberFormat="1" applyFont="1" applyAlignment="1" applyProtection="1"/>
    <xf numFmtId="0" fontId="4" fillId="0" borderId="0" xfId="6" applyAlignment="1" applyProtection="1"/>
    <xf numFmtId="0" fontId="10" fillId="0" borderId="9" xfId="9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3" fillId="0" borderId="2" xfId="11" applyFont="1" applyFill="1" applyBorder="1" applyAlignment="1"/>
    <xf numFmtId="3" fontId="10" fillId="0" borderId="0" xfId="10" applyNumberFormat="1" applyFont="1" applyFill="1" applyBorder="1" applyAlignment="1">
      <alignment horizontal="center" vertical="center" wrapText="1"/>
    </xf>
    <xf numFmtId="3" fontId="10" fillId="0" borderId="2" xfId="10" applyNumberFormat="1" applyFont="1" applyFill="1" applyBorder="1" applyAlignment="1">
      <alignment horizontal="center" vertical="center" wrapText="1"/>
    </xf>
    <xf numFmtId="3" fontId="9" fillId="0" borderId="0" xfId="9" applyNumberFormat="1" applyFont="1" applyFill="1" applyBorder="1" applyAlignment="1">
      <alignment horizontal="center" vertical="center"/>
    </xf>
    <xf numFmtId="3" fontId="9" fillId="0" borderId="2" xfId="9" applyNumberFormat="1" applyFont="1" applyFill="1" applyBorder="1" applyAlignment="1">
      <alignment horizontal="center" vertical="center"/>
    </xf>
    <xf numFmtId="3" fontId="10" fillId="0" borderId="0" xfId="9" applyNumberFormat="1" applyFont="1" applyFill="1" applyBorder="1" applyAlignment="1">
      <alignment horizontal="center" vertical="center"/>
    </xf>
    <xf numFmtId="3" fontId="10" fillId="0" borderId="2" xfId="9" applyNumberFormat="1" applyFont="1" applyFill="1" applyBorder="1" applyAlignment="1">
      <alignment horizontal="center" vertical="center"/>
    </xf>
    <xf numFmtId="0" fontId="5" fillId="0" borderId="0" xfId="9" applyFont="1" applyFill="1" applyAlignment="1">
      <alignment horizontal="left" vertical="top" wrapText="1"/>
    </xf>
    <xf numFmtId="0" fontId="5" fillId="0" borderId="0" xfId="9" applyFont="1" applyBorder="1" applyAlignment="1">
      <alignment wrapText="1"/>
    </xf>
    <xf numFmtId="0" fontId="3" fillId="0" borderId="0" xfId="9" applyBorder="1" applyAlignment="1">
      <alignment wrapText="1"/>
    </xf>
    <xf numFmtId="0" fontId="3" fillId="0" borderId="2" xfId="11" applyFont="1" applyBorder="1" applyAlignment="1"/>
    <xf numFmtId="0" fontId="5" fillId="0" borderId="11" xfId="9" applyFont="1" applyBorder="1" applyAlignment="1"/>
    <xf numFmtId="0" fontId="3" fillId="0" borderId="11" xfId="9" applyBorder="1" applyAlignment="1"/>
    <xf numFmtId="0" fontId="5" fillId="0" borderId="0" xfId="9" applyFont="1" applyFill="1" applyAlignment="1">
      <alignment vertical="top" wrapText="1"/>
    </xf>
    <xf numFmtId="0" fontId="3" fillId="0" borderId="0" xfId="9" applyAlignment="1">
      <alignment vertical="top" wrapText="1"/>
    </xf>
    <xf numFmtId="0" fontId="3" fillId="0" borderId="0" xfId="11" applyFont="1" applyAlignment="1">
      <alignment horizontal="left" wrapText="1"/>
    </xf>
    <xf numFmtId="0" fontId="5" fillId="0" borderId="0" xfId="9" applyFont="1" applyFill="1" applyAlignment="1">
      <alignment horizontal="left" wrapText="1"/>
    </xf>
    <xf numFmtId="0" fontId="5" fillId="0" borderId="11" xfId="9" applyFont="1" applyBorder="1" applyAlignment="1">
      <alignment horizontal="left" wrapText="1"/>
    </xf>
    <xf numFmtId="0" fontId="3" fillId="0" borderId="0" xfId="11" applyFont="1" applyBorder="1" applyAlignment="1">
      <alignment horizontal="left" wrapText="1"/>
    </xf>
    <xf numFmtId="0" fontId="5" fillId="0" borderId="11" xfId="9" applyFont="1" applyFill="1" applyBorder="1" applyAlignment="1">
      <alignment horizontal="left" wrapText="1"/>
    </xf>
    <xf numFmtId="0" fontId="8" fillId="0" borderId="0" xfId="11" applyFont="1" applyAlignment="1">
      <alignment horizontal="left" wrapText="1"/>
    </xf>
    <xf numFmtId="0" fontId="5" fillId="0" borderId="11" xfId="0" applyFont="1" applyFill="1" applyBorder="1" applyAlignment="1">
      <alignment horizontal="left" wrapText="1"/>
    </xf>
    <xf numFmtId="0" fontId="2" fillId="0" borderId="12" xfId="9" applyFont="1" applyBorder="1" applyAlignment="1">
      <alignment horizontal="center" vertical="center"/>
    </xf>
  </cellXfs>
  <cellStyles count="15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normal_Aloj_cober" xfId="10"/>
    <cellStyle name="normal_jar_mat_lact" xfId="11"/>
    <cellStyle name="Punto" xfId="12"/>
    <cellStyle name="Punto0" xfId="13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8"/>
  <sheetViews>
    <sheetView tabSelected="1" workbookViewId="0">
      <selection activeCell="C9" sqref="C9"/>
    </sheetView>
  </sheetViews>
  <sheetFormatPr baseColWidth="10" defaultRowHeight="12.5" x14ac:dyDescent="0.25"/>
  <cols>
    <col min="1" max="1" width="12.26953125" customWidth="1"/>
  </cols>
  <sheetData>
    <row r="1" spans="1:58" x14ac:dyDescent="0.25">
      <c r="A1" s="56" t="s">
        <v>46</v>
      </c>
      <c r="B1" s="57"/>
      <c r="C1" s="57"/>
      <c r="D1" s="57"/>
      <c r="BF1" t="s">
        <v>47</v>
      </c>
    </row>
    <row r="2" spans="1:58" x14ac:dyDescent="0.25">
      <c r="A2" s="57"/>
      <c r="B2" s="57"/>
      <c r="C2" s="57"/>
      <c r="D2" s="57"/>
      <c r="BF2" t="s">
        <v>48</v>
      </c>
    </row>
    <row r="3" spans="1:58" x14ac:dyDescent="0.25">
      <c r="A3" s="53">
        <v>2009</v>
      </c>
      <c r="BF3" t="s">
        <v>49</v>
      </c>
    </row>
    <row r="4" spans="1:58" x14ac:dyDescent="0.25">
      <c r="A4" s="53">
        <v>2008</v>
      </c>
      <c r="BF4" t="s">
        <v>50</v>
      </c>
    </row>
    <row r="5" spans="1:58" x14ac:dyDescent="0.25">
      <c r="A5" s="53">
        <v>2007</v>
      </c>
    </row>
    <row r="6" spans="1:58" x14ac:dyDescent="0.25">
      <c r="A6" s="53">
        <v>2006</v>
      </c>
    </row>
    <row r="7" spans="1:58" x14ac:dyDescent="0.25">
      <c r="A7" s="53">
        <v>2005</v>
      </c>
    </row>
    <row r="8" spans="1:58" x14ac:dyDescent="0.25">
      <c r="A8" s="54" t="s">
        <v>82</v>
      </c>
    </row>
  </sheetData>
  <mergeCells count="1">
    <mergeCell ref="A1:D2"/>
  </mergeCells>
  <hyperlinks>
    <hyperlink ref="A3" location="'2009'!A1" display="'2009'!A1"/>
    <hyperlink ref="A4" location="'2008'!A1" display="'2008'!A1"/>
    <hyperlink ref="A5" location="'2007'!A1" display="'2007'!A1"/>
    <hyperlink ref="A6" location="'2006'!A1" display="'2006'!A1"/>
    <hyperlink ref="A7" location="'2005'!A1" display="'2005'!A1"/>
    <hyperlink ref="A8" location="'Ficha técnica'!A1" display="Ficha técnica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11" sqref="A11:N11"/>
    </sheetView>
  </sheetViews>
  <sheetFormatPr baseColWidth="10" defaultColWidth="11.453125" defaultRowHeight="12.5" x14ac:dyDescent="0.25"/>
  <cols>
    <col min="1" max="1" width="17.81640625" style="12" customWidth="1"/>
    <col min="2" max="2" width="11.453125" style="12"/>
    <col min="3" max="14" width="6.7265625" style="12" customWidth="1"/>
    <col min="15" max="16384" width="11.453125" style="12"/>
  </cols>
  <sheetData>
    <row r="1" spans="1:14" x14ac:dyDescent="0.25">
      <c r="A1" s="58" t="s">
        <v>79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x14ac:dyDescent="0.25">
      <c r="A2" s="59" t="s">
        <v>0</v>
      </c>
      <c r="B2" s="61" t="s">
        <v>1</v>
      </c>
      <c r="C2" s="63" t="s">
        <v>45</v>
      </c>
      <c r="D2" s="63" t="s">
        <v>44</v>
      </c>
      <c r="E2" s="63" t="s">
        <v>43</v>
      </c>
      <c r="F2" s="63" t="s">
        <v>42</v>
      </c>
      <c r="G2" s="63" t="s">
        <v>41</v>
      </c>
      <c r="H2" s="63" t="s">
        <v>40</v>
      </c>
      <c r="I2" s="63" t="s">
        <v>39</v>
      </c>
      <c r="J2" s="63" t="s">
        <v>38</v>
      </c>
      <c r="K2" s="63" t="s">
        <v>37</v>
      </c>
      <c r="L2" s="63" t="s">
        <v>36</v>
      </c>
      <c r="M2" s="63" t="s">
        <v>35</v>
      </c>
      <c r="N2" s="63" t="s">
        <v>34</v>
      </c>
    </row>
    <row r="3" spans="1:14" x14ac:dyDescent="0.25">
      <c r="A3" s="60"/>
      <c r="B3" s="62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</row>
    <row r="4" spans="1:14" x14ac:dyDescent="0.25">
      <c r="A4" s="35" t="s">
        <v>1</v>
      </c>
      <c r="B4" s="21">
        <v>800.57029999999986</v>
      </c>
      <c r="C4" s="21">
        <f t="shared" ref="C4:N4" si="0">SUM(C5:C9)</f>
        <v>0</v>
      </c>
      <c r="D4" s="21">
        <f t="shared" si="0"/>
        <v>0</v>
      </c>
      <c r="E4" s="21">
        <f t="shared" si="0"/>
        <v>0</v>
      </c>
      <c r="F4" s="21">
        <f t="shared" si="0"/>
        <v>0</v>
      </c>
      <c r="G4" s="21">
        <f t="shared" si="0"/>
        <v>0</v>
      </c>
      <c r="H4" s="21">
        <f t="shared" si="0"/>
        <v>0</v>
      </c>
      <c r="I4" s="21">
        <f t="shared" si="0"/>
        <v>0</v>
      </c>
      <c r="J4" s="21">
        <f t="shared" si="0"/>
        <v>0</v>
      </c>
      <c r="K4" s="21">
        <f t="shared" si="0"/>
        <v>0</v>
      </c>
      <c r="L4" s="21">
        <f t="shared" si="0"/>
        <v>0</v>
      </c>
      <c r="M4" s="21">
        <f t="shared" si="0"/>
        <v>0</v>
      </c>
      <c r="N4" s="21">
        <f t="shared" si="0"/>
        <v>0</v>
      </c>
    </row>
    <row r="5" spans="1:14" x14ac:dyDescent="0.25">
      <c r="A5" s="18" t="s">
        <v>2</v>
      </c>
      <c r="B5" s="34">
        <v>166</v>
      </c>
      <c r="C5" s="33" t="s">
        <v>32</v>
      </c>
      <c r="D5" s="33" t="s">
        <v>32</v>
      </c>
      <c r="E5" s="33" t="s">
        <v>32</v>
      </c>
      <c r="F5" s="33" t="s">
        <v>32</v>
      </c>
      <c r="G5" s="33" t="s">
        <v>32</v>
      </c>
      <c r="H5" s="33" t="s">
        <v>32</v>
      </c>
      <c r="I5" s="33" t="s">
        <v>32</v>
      </c>
      <c r="J5" s="33" t="s">
        <v>32</v>
      </c>
      <c r="K5" s="33" t="s">
        <v>32</v>
      </c>
      <c r="L5" s="33" t="s">
        <v>32</v>
      </c>
      <c r="M5" s="33" t="s">
        <v>32</v>
      </c>
      <c r="N5" s="33" t="s">
        <v>32</v>
      </c>
    </row>
    <row r="6" spans="1:14" ht="13.5" x14ac:dyDescent="0.25">
      <c r="A6" s="18" t="s">
        <v>33</v>
      </c>
      <c r="B6" s="34">
        <v>261</v>
      </c>
      <c r="C6" s="33" t="s">
        <v>32</v>
      </c>
      <c r="D6" s="33" t="s">
        <v>32</v>
      </c>
      <c r="E6" s="33" t="s">
        <v>32</v>
      </c>
      <c r="F6" s="33" t="s">
        <v>32</v>
      </c>
      <c r="G6" s="33" t="s">
        <v>32</v>
      </c>
      <c r="H6" s="33" t="s">
        <v>32</v>
      </c>
      <c r="I6" s="33" t="s">
        <v>32</v>
      </c>
      <c r="J6" s="33" t="s">
        <v>32</v>
      </c>
      <c r="K6" s="33" t="s">
        <v>32</v>
      </c>
      <c r="L6" s="33" t="s">
        <v>32</v>
      </c>
      <c r="M6" s="33" t="s">
        <v>32</v>
      </c>
      <c r="N6" s="33" t="s">
        <v>32</v>
      </c>
    </row>
    <row r="7" spans="1:14" x14ac:dyDescent="0.25">
      <c r="A7" s="18" t="s">
        <v>4</v>
      </c>
      <c r="B7" s="34">
        <v>109</v>
      </c>
      <c r="C7" s="33" t="s">
        <v>32</v>
      </c>
      <c r="D7" s="33" t="s">
        <v>32</v>
      </c>
      <c r="E7" s="33" t="s">
        <v>32</v>
      </c>
      <c r="F7" s="33" t="s">
        <v>32</v>
      </c>
      <c r="G7" s="33" t="s">
        <v>32</v>
      </c>
      <c r="H7" s="33" t="s">
        <v>32</v>
      </c>
      <c r="I7" s="33" t="s">
        <v>32</v>
      </c>
      <c r="J7" s="33" t="s">
        <v>32</v>
      </c>
      <c r="K7" s="33" t="s">
        <v>32</v>
      </c>
      <c r="L7" s="33" t="s">
        <v>32</v>
      </c>
      <c r="M7" s="33" t="s">
        <v>32</v>
      </c>
      <c r="N7" s="33" t="s">
        <v>32</v>
      </c>
    </row>
    <row r="8" spans="1:14" x14ac:dyDescent="0.25">
      <c r="A8" s="18" t="s">
        <v>5</v>
      </c>
      <c r="B8" s="34">
        <v>126.23759999999999</v>
      </c>
      <c r="C8" s="33" t="s">
        <v>32</v>
      </c>
      <c r="D8" s="33" t="s">
        <v>32</v>
      </c>
      <c r="E8" s="33" t="s">
        <v>32</v>
      </c>
      <c r="F8" s="33" t="s">
        <v>32</v>
      </c>
      <c r="G8" s="33" t="s">
        <v>32</v>
      </c>
      <c r="H8" s="33" t="s">
        <v>32</v>
      </c>
      <c r="I8" s="33" t="s">
        <v>32</v>
      </c>
      <c r="J8" s="33" t="s">
        <v>32</v>
      </c>
      <c r="K8" s="33" t="s">
        <v>32</v>
      </c>
      <c r="L8" s="33" t="s">
        <v>32</v>
      </c>
      <c r="M8" s="33" t="s">
        <v>32</v>
      </c>
      <c r="N8" s="33" t="s">
        <v>32</v>
      </c>
    </row>
    <row r="9" spans="1:14" x14ac:dyDescent="0.25">
      <c r="A9" s="13" t="s">
        <v>7</v>
      </c>
      <c r="B9" s="32">
        <v>138.33269999999999</v>
      </c>
      <c r="C9" s="31" t="s">
        <v>32</v>
      </c>
      <c r="D9" s="31" t="s">
        <v>32</v>
      </c>
      <c r="E9" s="31" t="s">
        <v>32</v>
      </c>
      <c r="F9" s="31" t="s">
        <v>32</v>
      </c>
      <c r="G9" s="31" t="s">
        <v>32</v>
      </c>
      <c r="H9" s="31" t="s">
        <v>32</v>
      </c>
      <c r="I9" s="31" t="s">
        <v>32</v>
      </c>
      <c r="J9" s="31" t="s">
        <v>32</v>
      </c>
      <c r="K9" s="31" t="s">
        <v>32</v>
      </c>
      <c r="L9" s="31" t="s">
        <v>32</v>
      </c>
      <c r="M9" s="31" t="s">
        <v>32</v>
      </c>
      <c r="N9" s="31" t="s">
        <v>32</v>
      </c>
    </row>
    <row r="10" spans="1:14" ht="23.25" customHeight="1" x14ac:dyDescent="0.25">
      <c r="A10" s="66" t="s">
        <v>31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28" customHeight="1" x14ac:dyDescent="0.25">
      <c r="A11" s="65" t="s">
        <v>26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x14ac:dyDescent="0.25">
      <c r="A12" s="30"/>
      <c r="B12" s="30"/>
    </row>
  </sheetData>
  <mergeCells count="17">
    <mergeCell ref="A11:N11"/>
    <mergeCell ref="A10:N10"/>
    <mergeCell ref="J2:J3"/>
    <mergeCell ref="K2:K3"/>
    <mergeCell ref="L2:L3"/>
    <mergeCell ref="M2:M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E20" sqref="E20"/>
    </sheetView>
  </sheetViews>
  <sheetFormatPr baseColWidth="10" defaultColWidth="11.453125" defaultRowHeight="12.5" x14ac:dyDescent="0.25"/>
  <cols>
    <col min="1" max="1" width="17.81640625" style="12" customWidth="1"/>
    <col min="2" max="10" width="9.7265625" style="12" customWidth="1"/>
    <col min="11" max="11" width="11" style="12" customWidth="1"/>
    <col min="12" max="14" width="9.7265625" style="12" customWidth="1"/>
    <col min="15" max="16384" width="11.453125" style="12"/>
  </cols>
  <sheetData>
    <row r="1" spans="1:14" x14ac:dyDescent="0.25">
      <c r="A1" s="68" t="s">
        <v>78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3" x14ac:dyDescent="0.3">
      <c r="A2" s="9" t="s">
        <v>0</v>
      </c>
      <c r="B2" s="29" t="s">
        <v>1</v>
      </c>
      <c r="C2" s="28" t="s">
        <v>9</v>
      </c>
      <c r="D2" s="28" t="s">
        <v>10</v>
      </c>
      <c r="E2" s="28" t="s">
        <v>11</v>
      </c>
      <c r="F2" s="28" t="s">
        <v>12</v>
      </c>
      <c r="G2" s="28" t="s">
        <v>13</v>
      </c>
      <c r="H2" s="28" t="s">
        <v>14</v>
      </c>
      <c r="I2" s="28" t="s">
        <v>15</v>
      </c>
      <c r="J2" s="28" t="s">
        <v>16</v>
      </c>
      <c r="K2" s="28" t="s">
        <v>17</v>
      </c>
      <c r="L2" s="28" t="s">
        <v>18</v>
      </c>
      <c r="M2" s="28" t="s">
        <v>19</v>
      </c>
      <c r="N2" s="28" t="s">
        <v>20</v>
      </c>
    </row>
    <row r="3" spans="1:14" x14ac:dyDescent="0.25">
      <c r="A3" s="22" t="s">
        <v>1</v>
      </c>
      <c r="B3" s="21">
        <v>488</v>
      </c>
      <c r="C3" s="21">
        <v>60</v>
      </c>
      <c r="D3" s="21">
        <v>67</v>
      </c>
      <c r="E3" s="21">
        <v>53</v>
      </c>
      <c r="F3" s="21">
        <v>45</v>
      </c>
      <c r="G3" s="21">
        <v>50</v>
      </c>
      <c r="H3" s="21">
        <v>46</v>
      </c>
      <c r="I3" s="21">
        <v>42</v>
      </c>
      <c r="J3" s="21">
        <v>52</v>
      </c>
      <c r="K3" s="21">
        <v>37</v>
      </c>
      <c r="L3" s="27" t="s">
        <v>22</v>
      </c>
      <c r="M3" s="21">
        <v>23</v>
      </c>
      <c r="N3" s="21">
        <v>13</v>
      </c>
    </row>
    <row r="4" spans="1:14" x14ac:dyDescent="0.25">
      <c r="A4" s="20" t="s">
        <v>2</v>
      </c>
      <c r="B4" s="19">
        <v>101.28700000000002</v>
      </c>
      <c r="C4" s="18">
        <v>15.18</v>
      </c>
      <c r="D4" s="18">
        <v>17.8689</v>
      </c>
      <c r="E4" s="18">
        <v>8.8351000000000006</v>
      </c>
      <c r="F4" s="18">
        <v>8.3070000000000004</v>
      </c>
      <c r="G4" s="18">
        <v>7.1449999999999996</v>
      </c>
      <c r="H4" s="18">
        <v>13.0318</v>
      </c>
      <c r="I4" s="18">
        <v>7.0014000000000003</v>
      </c>
      <c r="J4" s="18">
        <v>10.4</v>
      </c>
      <c r="K4" s="18">
        <v>8.9095999999999993</v>
      </c>
      <c r="L4" s="17" t="s">
        <v>22</v>
      </c>
      <c r="M4" s="18">
        <v>3.68</v>
      </c>
      <c r="N4" s="18">
        <v>0.92819999999999991</v>
      </c>
    </row>
    <row r="5" spans="1:14" x14ac:dyDescent="0.25">
      <c r="A5" s="20" t="s">
        <v>30</v>
      </c>
      <c r="B5" s="19">
        <v>87.375999999999991</v>
      </c>
      <c r="C5" s="18">
        <v>7.95</v>
      </c>
      <c r="D5" s="18">
        <v>11.912600000000001</v>
      </c>
      <c r="E5" s="18">
        <v>20.606400000000001</v>
      </c>
      <c r="F5" s="18">
        <v>9.6929999999999996</v>
      </c>
      <c r="G5" s="18">
        <v>4.5449999999999999</v>
      </c>
      <c r="H5" s="18">
        <v>7.6682000000000006</v>
      </c>
      <c r="I5" s="18">
        <v>7.0014000000000003</v>
      </c>
      <c r="J5" s="18">
        <v>6.0683999999999996</v>
      </c>
      <c r="K5" s="18">
        <v>8.2250999999999994</v>
      </c>
      <c r="L5" s="17" t="s">
        <v>22</v>
      </c>
      <c r="M5" s="18">
        <v>0.92</v>
      </c>
      <c r="N5" s="18">
        <v>2.7858999999999998</v>
      </c>
    </row>
    <row r="6" spans="1:14" x14ac:dyDescent="0.25">
      <c r="A6" s="20" t="s">
        <v>29</v>
      </c>
      <c r="B6" s="19">
        <v>33.339799999999997</v>
      </c>
      <c r="C6" s="18">
        <v>4.3380000000000001</v>
      </c>
      <c r="D6" s="18">
        <v>2.2311000000000001</v>
      </c>
      <c r="E6" s="18">
        <v>0.73669999999999991</v>
      </c>
      <c r="F6" s="18">
        <v>8.3070000000000004</v>
      </c>
      <c r="G6" s="18">
        <v>5.8449999999999998</v>
      </c>
      <c r="H6" s="18">
        <v>1.5318000000000001</v>
      </c>
      <c r="I6" s="18">
        <v>2.8013999999999997</v>
      </c>
      <c r="J6" s="18">
        <v>4.3315999999999999</v>
      </c>
      <c r="K6" s="18">
        <v>1.3690000000000002</v>
      </c>
      <c r="L6" s="17" t="s">
        <v>22</v>
      </c>
      <c r="M6" s="18">
        <v>0.92</v>
      </c>
      <c r="N6" s="18">
        <v>0.92819999999999991</v>
      </c>
    </row>
    <row r="7" spans="1:14" x14ac:dyDescent="0.25">
      <c r="A7" s="20" t="s">
        <v>4</v>
      </c>
      <c r="B7" s="19">
        <v>66.302300000000002</v>
      </c>
      <c r="C7" s="18">
        <v>4.3380000000000001</v>
      </c>
      <c r="D7" s="18">
        <v>9.6747999999999994</v>
      </c>
      <c r="E7" s="18">
        <v>5.8882999999999992</v>
      </c>
      <c r="F7" s="18">
        <v>2.0789999999999997</v>
      </c>
      <c r="G7" s="18">
        <v>9.74</v>
      </c>
      <c r="H7" s="18">
        <v>7.6682000000000006</v>
      </c>
      <c r="I7" s="18">
        <v>11.1972</v>
      </c>
      <c r="J7" s="18">
        <v>6.0683999999999996</v>
      </c>
      <c r="K7" s="18">
        <v>4.1106999999999996</v>
      </c>
      <c r="L7" s="17" t="s">
        <v>22</v>
      </c>
      <c r="M7" s="18">
        <v>3.68</v>
      </c>
      <c r="N7" s="18">
        <v>1.8576999999999999</v>
      </c>
    </row>
    <row r="8" spans="1:14" x14ac:dyDescent="0.25">
      <c r="A8" s="20" t="s">
        <v>28</v>
      </c>
      <c r="B8" s="19">
        <v>37.397000000000006</v>
      </c>
      <c r="C8" s="18">
        <v>4.3380000000000001</v>
      </c>
      <c r="D8" s="18">
        <v>4.4688999999999997</v>
      </c>
      <c r="E8" s="18">
        <v>2.2101000000000002</v>
      </c>
      <c r="F8" s="18">
        <v>3.4605000000000006</v>
      </c>
      <c r="G8" s="18">
        <v>5.1950000000000003</v>
      </c>
      <c r="H8" s="18">
        <v>3.0681999999999996</v>
      </c>
      <c r="I8" s="18">
        <v>5.5986000000000002</v>
      </c>
      <c r="J8" s="18">
        <v>2.6</v>
      </c>
      <c r="K8" s="17" t="s">
        <v>22</v>
      </c>
      <c r="L8" s="17" t="s">
        <v>22</v>
      </c>
      <c r="M8" s="18">
        <v>4.5999999999999996</v>
      </c>
      <c r="N8" s="18">
        <v>1.8576999999999999</v>
      </c>
    </row>
    <row r="9" spans="1:14" x14ac:dyDescent="0.25">
      <c r="A9" s="20" t="s">
        <v>5</v>
      </c>
      <c r="B9" s="19">
        <v>77.746800000000007</v>
      </c>
      <c r="C9" s="18">
        <v>11.568</v>
      </c>
      <c r="D9" s="18">
        <v>11.912600000000001</v>
      </c>
      <c r="E9" s="18">
        <v>6.625</v>
      </c>
      <c r="F9" s="18">
        <v>7.6140000000000008</v>
      </c>
      <c r="G9" s="18">
        <v>9.09</v>
      </c>
      <c r="H9" s="18">
        <v>3.8317999999999999</v>
      </c>
      <c r="I9" s="18">
        <v>2.1</v>
      </c>
      <c r="J9" s="18">
        <v>12.131599999999999</v>
      </c>
      <c r="K9" s="18">
        <v>5.4797000000000002</v>
      </c>
      <c r="L9" s="17" t="s">
        <v>22</v>
      </c>
      <c r="M9" s="18">
        <v>3.68</v>
      </c>
      <c r="N9" s="18">
        <v>3.7141000000000002</v>
      </c>
    </row>
    <row r="10" spans="1:14" x14ac:dyDescent="0.25">
      <c r="A10" s="16" t="s">
        <v>7</v>
      </c>
      <c r="B10" s="15">
        <v>84.551100000000005</v>
      </c>
      <c r="C10" s="13">
        <v>12.288</v>
      </c>
      <c r="D10" s="13">
        <v>8.9311000000000007</v>
      </c>
      <c r="E10" s="13">
        <v>8.0983999999999998</v>
      </c>
      <c r="F10" s="13">
        <v>5.5395000000000003</v>
      </c>
      <c r="G10" s="13">
        <v>8.44</v>
      </c>
      <c r="H10" s="13">
        <v>9.1999999999999993</v>
      </c>
      <c r="I10" s="13">
        <v>6.3</v>
      </c>
      <c r="J10" s="13">
        <v>10.4</v>
      </c>
      <c r="K10" s="13">
        <v>8.905899999999999</v>
      </c>
      <c r="L10" s="14" t="s">
        <v>22</v>
      </c>
      <c r="M10" s="13">
        <v>5.52</v>
      </c>
      <c r="N10" s="13">
        <v>0.92819999999999991</v>
      </c>
    </row>
    <row r="11" spans="1:14" x14ac:dyDescent="0.25">
      <c r="A11" s="69" t="s">
        <v>27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</row>
    <row r="12" spans="1:14" x14ac:dyDescent="0.25">
      <c r="A12" s="71" t="s">
        <v>26</v>
      </c>
      <c r="B12" s="71"/>
      <c r="C12" s="71"/>
      <c r="D12" s="71"/>
      <c r="E12" s="71"/>
      <c r="F12" s="71"/>
      <c r="G12" s="71"/>
      <c r="H12" s="71"/>
      <c r="I12" s="71"/>
      <c r="J12" s="71"/>
      <c r="K12" s="72"/>
      <c r="L12" s="72"/>
      <c r="M12" s="72"/>
      <c r="N12" s="72"/>
    </row>
  </sheetData>
  <mergeCells count="3">
    <mergeCell ref="A1:N1"/>
    <mergeCell ref="A11:N11"/>
    <mergeCell ref="A12:N12"/>
  </mergeCells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workbookViewId="0">
      <selection activeCell="A2" sqref="A2"/>
    </sheetView>
  </sheetViews>
  <sheetFormatPr baseColWidth="10" defaultColWidth="11.453125" defaultRowHeight="12.5" x14ac:dyDescent="0.25"/>
  <cols>
    <col min="1" max="1" width="17" style="12" customWidth="1"/>
    <col min="2" max="14" width="9.26953125" style="12" customWidth="1"/>
    <col min="15" max="16384" width="11.453125" style="12"/>
  </cols>
  <sheetData>
    <row r="1" spans="1:15" s="25" customFormat="1" ht="15" customHeight="1" x14ac:dyDescent="0.3">
      <c r="A1" s="73" t="s">
        <v>25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x14ac:dyDescent="0.25">
      <c r="A2" s="9" t="s">
        <v>0</v>
      </c>
      <c r="B2" s="24" t="s">
        <v>1</v>
      </c>
      <c r="C2" s="23" t="s">
        <v>9</v>
      </c>
      <c r="D2" s="23" t="s">
        <v>10</v>
      </c>
      <c r="E2" s="23" t="s">
        <v>11</v>
      </c>
      <c r="F2" s="23" t="s">
        <v>12</v>
      </c>
      <c r="G2" s="23" t="s">
        <v>13</v>
      </c>
      <c r="H2" s="23" t="s">
        <v>14</v>
      </c>
      <c r="I2" s="23" t="s">
        <v>15</v>
      </c>
      <c r="J2" s="23" t="s">
        <v>16</v>
      </c>
      <c r="K2" s="23" t="s">
        <v>17</v>
      </c>
      <c r="L2" s="23" t="s">
        <v>18</v>
      </c>
      <c r="M2" s="23" t="s">
        <v>19</v>
      </c>
      <c r="N2" s="23" t="s">
        <v>20</v>
      </c>
    </row>
    <row r="3" spans="1:15" x14ac:dyDescent="0.25">
      <c r="A3" s="22" t="s">
        <v>1</v>
      </c>
      <c r="B3" s="21">
        <v>625</v>
      </c>
      <c r="C3" s="21">
        <v>57</v>
      </c>
      <c r="D3" s="21">
        <v>49</v>
      </c>
      <c r="E3" s="21">
        <v>50</v>
      </c>
      <c r="F3" s="21">
        <v>28</v>
      </c>
      <c r="G3" s="21">
        <v>57</v>
      </c>
      <c r="H3" s="21">
        <v>58</v>
      </c>
      <c r="I3" s="21">
        <v>51</v>
      </c>
      <c r="J3" s="21">
        <v>58</v>
      </c>
      <c r="K3" s="21">
        <v>66</v>
      </c>
      <c r="L3" s="21">
        <v>56</v>
      </c>
      <c r="M3" s="21">
        <v>58</v>
      </c>
      <c r="N3" s="21">
        <v>37</v>
      </c>
      <c r="O3" s="26"/>
    </row>
    <row r="4" spans="1:15" x14ac:dyDescent="0.25">
      <c r="A4" s="20" t="s">
        <v>2</v>
      </c>
      <c r="B4" s="19">
        <v>191.06310000000002</v>
      </c>
      <c r="C4" s="18">
        <v>29.771100000000001</v>
      </c>
      <c r="D4" s="18">
        <v>21.525700000000001</v>
      </c>
      <c r="E4" s="18">
        <v>14.664999999999999</v>
      </c>
      <c r="F4" s="18">
        <v>8.1059999999999999</v>
      </c>
      <c r="G4" s="18">
        <v>21.7455</v>
      </c>
      <c r="H4" s="18">
        <v>16.1066</v>
      </c>
      <c r="I4" s="18">
        <v>8.8943999999999992</v>
      </c>
      <c r="J4" s="18">
        <v>23.055</v>
      </c>
      <c r="K4" s="18">
        <v>15.932399999999999</v>
      </c>
      <c r="L4" s="18">
        <v>15.4224</v>
      </c>
      <c r="M4" s="18">
        <v>8.8681999999999981</v>
      </c>
      <c r="N4" s="18">
        <v>6.9708000000000006</v>
      </c>
    </row>
    <row r="5" spans="1:15" x14ac:dyDescent="0.25">
      <c r="A5" s="20" t="s">
        <v>3</v>
      </c>
      <c r="B5" s="19">
        <v>176.37180000000004</v>
      </c>
      <c r="C5" s="18">
        <v>11.913</v>
      </c>
      <c r="D5" s="18">
        <v>10.392900000000001</v>
      </c>
      <c r="E5" s="18">
        <v>13.335000000000001</v>
      </c>
      <c r="F5" s="18">
        <v>5.1576000000000004</v>
      </c>
      <c r="G5" s="18">
        <v>11.251799999999999</v>
      </c>
      <c r="H5" s="18">
        <v>15.4686</v>
      </c>
      <c r="I5" s="18">
        <v>21.9453</v>
      </c>
      <c r="J5" s="18">
        <v>14.871200000000002</v>
      </c>
      <c r="K5" s="18">
        <v>24.274800000000003</v>
      </c>
      <c r="L5" s="18">
        <v>14.610400000000002</v>
      </c>
      <c r="M5" s="18">
        <v>17.063600000000001</v>
      </c>
      <c r="N5" s="18">
        <v>16.087599999999998</v>
      </c>
    </row>
    <row r="6" spans="1:15" x14ac:dyDescent="0.25">
      <c r="A6" s="20" t="s">
        <v>4</v>
      </c>
      <c r="B6" s="19">
        <v>91.683599999999984</v>
      </c>
      <c r="C6" s="18">
        <v>8.5100999999999996</v>
      </c>
      <c r="D6" s="18">
        <v>2.9693999999999998</v>
      </c>
      <c r="E6" s="18">
        <v>8</v>
      </c>
      <c r="F6" s="18">
        <v>7.3696000000000002</v>
      </c>
      <c r="G6" s="18">
        <v>9.7527000000000008</v>
      </c>
      <c r="H6" s="18">
        <v>9.6686000000000014</v>
      </c>
      <c r="I6" s="18">
        <v>8.8943999999999992</v>
      </c>
      <c r="J6" s="18">
        <v>5.2026000000000003</v>
      </c>
      <c r="K6" s="18">
        <v>8.3424000000000014</v>
      </c>
      <c r="L6" s="18">
        <v>4.0599999999999996</v>
      </c>
      <c r="M6" s="18">
        <v>15.694800000000001</v>
      </c>
      <c r="N6" s="18">
        <v>3.2189999999999999</v>
      </c>
    </row>
    <row r="7" spans="1:15" x14ac:dyDescent="0.25">
      <c r="A7" s="20" t="s">
        <v>5</v>
      </c>
      <c r="B7" s="19">
        <v>84.132100000000008</v>
      </c>
      <c r="C7" s="18">
        <v>6.8057999999999996</v>
      </c>
      <c r="D7" s="18">
        <v>8.1683000000000003</v>
      </c>
      <c r="E7" s="18">
        <v>10</v>
      </c>
      <c r="F7" s="18">
        <v>6.6303999999999998</v>
      </c>
      <c r="G7" s="18">
        <v>9.0002999999999993</v>
      </c>
      <c r="H7" s="18">
        <v>10.956200000000001</v>
      </c>
      <c r="I7" s="18">
        <v>6.522899999999999</v>
      </c>
      <c r="J7" s="18">
        <v>4.4602000000000004</v>
      </c>
      <c r="K7" s="18">
        <v>4.5540000000000003</v>
      </c>
      <c r="L7" s="18">
        <v>5.6783999999999999</v>
      </c>
      <c r="M7" s="18">
        <v>5.4577999999999998</v>
      </c>
      <c r="N7" s="18">
        <v>5.8977999999999993</v>
      </c>
    </row>
    <row r="8" spans="1:15" x14ac:dyDescent="0.25">
      <c r="A8" s="20" t="s">
        <v>6</v>
      </c>
      <c r="B8" s="19">
        <v>5.8926999999999996</v>
      </c>
      <c r="C8" s="17" t="s">
        <v>22</v>
      </c>
      <c r="D8" s="18">
        <v>2.2294999999999998</v>
      </c>
      <c r="E8" s="18">
        <v>0.66500000000000004</v>
      </c>
      <c r="F8" s="17" t="s">
        <v>22</v>
      </c>
      <c r="G8" s="18">
        <v>2.9982000000000002</v>
      </c>
      <c r="H8" s="17" t="s">
        <v>22</v>
      </c>
      <c r="I8" s="17" t="s">
        <v>22</v>
      </c>
      <c r="J8" s="17" t="s">
        <v>22</v>
      </c>
      <c r="K8" s="17" t="s">
        <v>22</v>
      </c>
      <c r="L8" s="17" t="s">
        <v>22</v>
      </c>
      <c r="M8" s="17" t="s">
        <v>22</v>
      </c>
      <c r="N8" s="17" t="s">
        <v>22</v>
      </c>
    </row>
    <row r="9" spans="1:15" x14ac:dyDescent="0.25">
      <c r="A9" s="16" t="s">
        <v>7</v>
      </c>
      <c r="B9" s="15">
        <v>75.856700000000004</v>
      </c>
      <c r="C9" s="14" t="s">
        <v>22</v>
      </c>
      <c r="D9" s="13">
        <v>3.7142000000000004</v>
      </c>
      <c r="E9" s="13">
        <v>3.335</v>
      </c>
      <c r="F9" s="13">
        <v>0.73640000000000005</v>
      </c>
      <c r="G9" s="13">
        <v>2.2515000000000001</v>
      </c>
      <c r="H9" s="13">
        <v>5.8</v>
      </c>
      <c r="I9" s="13">
        <v>4.7430000000000003</v>
      </c>
      <c r="J9" s="13">
        <v>10.411</v>
      </c>
      <c r="K9" s="13">
        <v>12.8964</v>
      </c>
      <c r="L9" s="13">
        <v>16.2288</v>
      </c>
      <c r="M9" s="13">
        <v>10.9156</v>
      </c>
      <c r="N9" s="13">
        <v>4.8247999999999998</v>
      </c>
    </row>
    <row r="10" spans="1:15" x14ac:dyDescent="0.25">
      <c r="A10" s="75" t="s">
        <v>24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</row>
    <row r="11" spans="1:15" x14ac:dyDescent="0.25">
      <c r="A11" s="74" t="s">
        <v>23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</sheetData>
  <mergeCells count="3">
    <mergeCell ref="A1:N1"/>
    <mergeCell ref="A11:N11"/>
    <mergeCell ref="A10:N10"/>
  </mergeCells>
  <pageMargins left="0.75" right="0.75" top="1" bottom="1" header="0" footer="0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workbookViewId="0">
      <selection activeCell="D14" sqref="D14:D15"/>
    </sheetView>
  </sheetViews>
  <sheetFormatPr baseColWidth="10" defaultColWidth="11.453125" defaultRowHeight="12.5" x14ac:dyDescent="0.25"/>
  <cols>
    <col min="1" max="1" width="16.7265625" style="12" customWidth="1"/>
    <col min="2" max="10" width="9.26953125" style="12" customWidth="1"/>
    <col min="11" max="11" width="9.7265625" style="12" customWidth="1"/>
    <col min="12" max="14" width="9.26953125" style="12" customWidth="1"/>
    <col min="15" max="16384" width="11.453125" style="12"/>
  </cols>
  <sheetData>
    <row r="1" spans="1:14" s="25" customFormat="1" ht="15" customHeight="1" x14ac:dyDescent="0.3">
      <c r="A1" s="76" t="s">
        <v>80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x14ac:dyDescent="0.25">
      <c r="A2" s="9" t="s">
        <v>0</v>
      </c>
      <c r="B2" s="24" t="s">
        <v>1</v>
      </c>
      <c r="C2" s="23" t="s">
        <v>9</v>
      </c>
      <c r="D2" s="23" t="s">
        <v>10</v>
      </c>
      <c r="E2" s="23" t="s">
        <v>11</v>
      </c>
      <c r="F2" s="23" t="s">
        <v>12</v>
      </c>
      <c r="G2" s="23" t="s">
        <v>13</v>
      </c>
      <c r="H2" s="23" t="s">
        <v>14</v>
      </c>
      <c r="I2" s="23" t="s">
        <v>15</v>
      </c>
      <c r="J2" s="23" t="s">
        <v>16</v>
      </c>
      <c r="K2" s="23" t="s">
        <v>17</v>
      </c>
      <c r="L2" s="23" t="s">
        <v>18</v>
      </c>
      <c r="M2" s="23" t="s">
        <v>19</v>
      </c>
      <c r="N2" s="23" t="s">
        <v>20</v>
      </c>
    </row>
    <row r="3" spans="1:14" x14ac:dyDescent="0.25">
      <c r="A3" s="22" t="s">
        <v>1</v>
      </c>
      <c r="B3" s="21">
        <v>613</v>
      </c>
      <c r="C3" s="21">
        <v>25</v>
      </c>
      <c r="D3" s="21">
        <v>53</v>
      </c>
      <c r="E3" s="21">
        <v>57</v>
      </c>
      <c r="F3" s="21">
        <v>62</v>
      </c>
      <c r="G3" s="21">
        <v>66</v>
      </c>
      <c r="H3" s="21">
        <v>49</v>
      </c>
      <c r="I3" s="21">
        <v>68</v>
      </c>
      <c r="J3" s="21">
        <v>63</v>
      </c>
      <c r="K3" s="21">
        <v>44</v>
      </c>
      <c r="L3" s="21">
        <v>43</v>
      </c>
      <c r="M3" s="21">
        <v>41</v>
      </c>
      <c r="N3" s="21">
        <v>42</v>
      </c>
    </row>
    <row r="4" spans="1:14" x14ac:dyDescent="0.25">
      <c r="A4" s="20" t="s">
        <v>2</v>
      </c>
      <c r="B4" s="19">
        <v>188.34059999999999</v>
      </c>
      <c r="C4" s="18">
        <v>2.3450000000000002</v>
      </c>
      <c r="D4" s="18">
        <v>16.96</v>
      </c>
      <c r="E4" s="18">
        <v>21.711300000000001</v>
      </c>
      <c r="F4" s="18">
        <v>26.790199999999999</v>
      </c>
      <c r="G4" s="18">
        <v>21.7668</v>
      </c>
      <c r="H4" s="18">
        <v>14.949900000000001</v>
      </c>
      <c r="I4" s="18">
        <v>19.005999999999997</v>
      </c>
      <c r="J4" s="18">
        <v>18.4086</v>
      </c>
      <c r="K4" s="18">
        <v>4.0743999999999998</v>
      </c>
      <c r="L4" s="18">
        <v>21.095800000000001</v>
      </c>
      <c r="M4" s="18">
        <v>8.1999999999999993</v>
      </c>
      <c r="N4" s="18">
        <v>13.0326</v>
      </c>
    </row>
    <row r="5" spans="1:14" x14ac:dyDescent="0.25">
      <c r="A5" s="20" t="s">
        <v>3</v>
      </c>
      <c r="B5" s="19">
        <v>158.67440000000002</v>
      </c>
      <c r="C5" s="18">
        <v>10.935</v>
      </c>
      <c r="D5" s="18">
        <v>10.6</v>
      </c>
      <c r="E5" s="18">
        <v>13.571699999999998</v>
      </c>
      <c r="F5" s="18">
        <v>12.244999999999999</v>
      </c>
      <c r="G5" s="18">
        <v>18.255600000000001</v>
      </c>
      <c r="H5" s="18">
        <v>15.7829</v>
      </c>
      <c r="I5" s="18">
        <v>16.088799999999999</v>
      </c>
      <c r="J5" s="18">
        <v>10.615500000000001</v>
      </c>
      <c r="K5" s="18">
        <v>11.404800000000002</v>
      </c>
      <c r="L5" s="18">
        <v>8.9224999999999994</v>
      </c>
      <c r="M5" s="18">
        <v>17.22</v>
      </c>
      <c r="N5" s="18">
        <v>13.0326</v>
      </c>
    </row>
    <row r="6" spans="1:14" x14ac:dyDescent="0.25">
      <c r="A6" s="20" t="s">
        <v>4</v>
      </c>
      <c r="B6" s="19">
        <v>107.94659999999998</v>
      </c>
      <c r="C6" s="18">
        <v>6.25</v>
      </c>
      <c r="D6" s="18">
        <v>9.8951000000000011</v>
      </c>
      <c r="E6" s="18">
        <v>8.1453000000000007</v>
      </c>
      <c r="F6" s="18">
        <v>6.1256000000000004</v>
      </c>
      <c r="G6" s="18">
        <v>9.1278000000000006</v>
      </c>
      <c r="H6" s="18">
        <v>4.9832999999999998</v>
      </c>
      <c r="I6" s="18">
        <v>11.696</v>
      </c>
      <c r="J6" s="18">
        <v>12.744900000000001</v>
      </c>
      <c r="K6" s="18">
        <v>15.483599999999999</v>
      </c>
      <c r="L6" s="18">
        <v>4.8676000000000004</v>
      </c>
      <c r="M6" s="18">
        <v>10.66</v>
      </c>
      <c r="N6" s="18">
        <v>7.9673999999999996</v>
      </c>
    </row>
    <row r="7" spans="1:14" x14ac:dyDescent="0.25">
      <c r="A7" s="20" t="s">
        <v>5</v>
      </c>
      <c r="B7" s="19">
        <v>90.768100000000018</v>
      </c>
      <c r="C7" s="18">
        <v>5.47</v>
      </c>
      <c r="D7" s="18">
        <v>6.36</v>
      </c>
      <c r="E7" s="18">
        <v>2.7131999999999996</v>
      </c>
      <c r="F7" s="18">
        <v>5.3568000000000007</v>
      </c>
      <c r="G7" s="18">
        <v>9.8274000000000008</v>
      </c>
      <c r="H7" s="18">
        <v>9.1336000000000013</v>
      </c>
      <c r="I7" s="18">
        <v>14.626800000000001</v>
      </c>
      <c r="J7" s="18">
        <v>12.032999999999999</v>
      </c>
      <c r="K7" s="18">
        <v>7.3348000000000004</v>
      </c>
      <c r="L7" s="18">
        <v>8.1141000000000005</v>
      </c>
      <c r="M7" s="18">
        <v>3.28</v>
      </c>
      <c r="N7" s="18">
        <v>6.5183999999999997</v>
      </c>
    </row>
    <row r="8" spans="1:14" x14ac:dyDescent="0.25">
      <c r="A8" s="20" t="s">
        <v>6</v>
      </c>
      <c r="B8" s="19">
        <v>3.0739000000000001</v>
      </c>
      <c r="C8" s="17" t="s">
        <v>22</v>
      </c>
      <c r="D8" s="17" t="s">
        <v>22</v>
      </c>
      <c r="E8" s="18">
        <v>0.90630000000000011</v>
      </c>
      <c r="F8" s="17" t="s">
        <v>22</v>
      </c>
      <c r="G8" s="17" t="s">
        <v>22</v>
      </c>
      <c r="H8" s="17" t="s">
        <v>22</v>
      </c>
      <c r="I8" s="18">
        <v>1.462</v>
      </c>
      <c r="J8" s="18">
        <v>0.70560000000000012</v>
      </c>
      <c r="K8" s="17" t="s">
        <v>22</v>
      </c>
      <c r="L8" s="17" t="s">
        <v>22</v>
      </c>
      <c r="M8" s="17" t="s">
        <v>22</v>
      </c>
      <c r="N8" s="17" t="s">
        <v>22</v>
      </c>
    </row>
    <row r="9" spans="1:14" x14ac:dyDescent="0.25">
      <c r="A9" s="16" t="s">
        <v>7</v>
      </c>
      <c r="B9" s="15">
        <v>64.196399999999997</v>
      </c>
      <c r="C9" s="14" t="s">
        <v>22</v>
      </c>
      <c r="D9" s="13">
        <v>9.184899999999999</v>
      </c>
      <c r="E9" s="13">
        <v>9.9521999999999995</v>
      </c>
      <c r="F9" s="13">
        <v>11.4824</v>
      </c>
      <c r="G9" s="13">
        <v>7.0224000000000002</v>
      </c>
      <c r="H9" s="13">
        <v>4.1503000000000005</v>
      </c>
      <c r="I9" s="13">
        <v>5.1204000000000001</v>
      </c>
      <c r="J9" s="13">
        <v>8.4923999999999999</v>
      </c>
      <c r="K9" s="13">
        <v>5.7024000000000008</v>
      </c>
      <c r="L9" s="14" t="s">
        <v>22</v>
      </c>
      <c r="M9" s="13">
        <v>1.64</v>
      </c>
      <c r="N9" s="13">
        <v>1.4490000000000001</v>
      </c>
    </row>
    <row r="10" spans="1:14" x14ac:dyDescent="0.25">
      <c r="A10" s="77" t="s">
        <v>21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</sheetData>
  <mergeCells count="2">
    <mergeCell ref="A1:N1"/>
    <mergeCell ref="A10:N10"/>
  </mergeCells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E15" sqref="E15"/>
    </sheetView>
  </sheetViews>
  <sheetFormatPr baseColWidth="10" defaultRowHeight="12.5" x14ac:dyDescent="0.25"/>
  <cols>
    <col min="1" max="1" width="20.7265625" customWidth="1"/>
    <col min="2" max="14" width="9.26953125" customWidth="1"/>
  </cols>
  <sheetData>
    <row r="1" spans="1:14" s="2" customFormat="1" ht="14" x14ac:dyDescent="0.3">
      <c r="A1" s="73" t="s">
        <v>81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x14ac:dyDescent="0.25">
      <c r="A2" s="9" t="s">
        <v>0</v>
      </c>
      <c r="B2" s="10" t="s">
        <v>1</v>
      </c>
      <c r="C2" s="11" t="s">
        <v>9</v>
      </c>
      <c r="D2" s="11" t="s">
        <v>10</v>
      </c>
      <c r="E2" s="11" t="s">
        <v>11</v>
      </c>
      <c r="F2" s="11" t="s">
        <v>12</v>
      </c>
      <c r="G2" s="11" t="s">
        <v>13</v>
      </c>
      <c r="H2" s="11" t="s">
        <v>14</v>
      </c>
      <c r="I2" s="11" t="s">
        <v>15</v>
      </c>
      <c r="J2" s="11" t="s">
        <v>16</v>
      </c>
      <c r="K2" s="11" t="s">
        <v>17</v>
      </c>
      <c r="L2" s="11" t="s">
        <v>18</v>
      </c>
      <c r="M2" s="11" t="s">
        <v>19</v>
      </c>
      <c r="N2" s="11" t="s">
        <v>20</v>
      </c>
    </row>
    <row r="3" spans="1:14" x14ac:dyDescent="0.25">
      <c r="A3" s="8" t="s">
        <v>1</v>
      </c>
      <c r="B3" s="3">
        <v>1095</v>
      </c>
      <c r="C3" s="3">
        <v>81</v>
      </c>
      <c r="D3" s="3">
        <v>51</v>
      </c>
      <c r="E3" s="3">
        <v>88</v>
      </c>
      <c r="F3" s="3">
        <v>122</v>
      </c>
      <c r="G3" s="3">
        <v>95</v>
      </c>
      <c r="H3" s="3">
        <v>97</v>
      </c>
      <c r="I3" s="3">
        <v>105</v>
      </c>
      <c r="J3" s="3">
        <v>84</v>
      </c>
      <c r="K3" s="3">
        <v>129</v>
      </c>
      <c r="L3" s="3">
        <v>74</v>
      </c>
      <c r="M3" s="3">
        <v>109</v>
      </c>
      <c r="N3" s="3">
        <v>60</v>
      </c>
    </row>
    <row r="4" spans="1:14" x14ac:dyDescent="0.25">
      <c r="A4" s="4" t="s">
        <v>2</v>
      </c>
      <c r="B4" s="5">
        <v>277.03079999999994</v>
      </c>
      <c r="C4" s="5">
        <v>30.998700000000003</v>
      </c>
      <c r="D4" s="5">
        <v>15.998700000000001</v>
      </c>
      <c r="E4" s="5">
        <v>29.761599999999998</v>
      </c>
      <c r="F4" s="5">
        <v>42.99280000000001</v>
      </c>
      <c r="G4" s="5">
        <v>6.0039999999999996</v>
      </c>
      <c r="H4" s="5">
        <v>27.004799999999999</v>
      </c>
      <c r="I4" s="5">
        <v>45.003</v>
      </c>
      <c r="J4" s="5">
        <v>3.2592000000000003</v>
      </c>
      <c r="K4" s="5">
        <v>28.0059</v>
      </c>
      <c r="L4" s="5">
        <v>19.0032</v>
      </c>
      <c r="M4" s="5">
        <v>12.0009</v>
      </c>
      <c r="N4" s="5">
        <v>16.998000000000001</v>
      </c>
    </row>
    <row r="5" spans="1:14" x14ac:dyDescent="0.25">
      <c r="A5" s="4" t="s">
        <v>3</v>
      </c>
      <c r="B5" s="5">
        <v>241.34110000000001</v>
      </c>
      <c r="C5" s="5">
        <v>2.9969999999999999</v>
      </c>
      <c r="D5" s="5">
        <v>1.9991999999999999</v>
      </c>
      <c r="E5" s="5">
        <v>11.651200000000001</v>
      </c>
      <c r="F5" s="5">
        <v>15.006000000000002</v>
      </c>
      <c r="G5" s="5">
        <v>41.999499999999998</v>
      </c>
      <c r="H5" s="5">
        <v>8.0024999999999995</v>
      </c>
      <c r="I5" s="5">
        <v>21</v>
      </c>
      <c r="J5" s="5">
        <v>14.683199999999999</v>
      </c>
      <c r="K5" s="5">
        <v>35.991</v>
      </c>
      <c r="L5" s="5">
        <v>25.0046</v>
      </c>
      <c r="M5" s="5">
        <v>46.008900000000004</v>
      </c>
      <c r="N5" s="5">
        <v>16.998000000000001</v>
      </c>
    </row>
    <row r="6" spans="1:14" x14ac:dyDescent="0.25">
      <c r="A6" s="4" t="s">
        <v>4</v>
      </c>
      <c r="B6" s="5">
        <v>179.85579999999999</v>
      </c>
      <c r="C6" s="5">
        <v>13.9968</v>
      </c>
      <c r="D6" s="5">
        <v>10.001100000000001</v>
      </c>
      <c r="E6" s="5">
        <v>15.531999999999998</v>
      </c>
      <c r="F6" s="5">
        <v>9.0036000000000005</v>
      </c>
      <c r="G6" s="5">
        <v>4.9969999999999999</v>
      </c>
      <c r="H6" s="5">
        <v>10.9998</v>
      </c>
      <c r="I6" s="5">
        <v>12.999000000000001</v>
      </c>
      <c r="J6" s="5">
        <v>38.3292</v>
      </c>
      <c r="K6" s="5">
        <v>26.999699999999997</v>
      </c>
      <c r="L6" s="5">
        <v>7.9994000000000005</v>
      </c>
      <c r="M6" s="5">
        <v>21.996199999999998</v>
      </c>
      <c r="N6" s="5">
        <v>7.0020000000000007</v>
      </c>
    </row>
    <row r="7" spans="1:14" x14ac:dyDescent="0.25">
      <c r="A7" s="4" t="s">
        <v>5</v>
      </c>
      <c r="B7" s="5">
        <v>201.29790000000003</v>
      </c>
      <c r="C7" s="5">
        <v>23.004000000000001</v>
      </c>
      <c r="D7" s="5">
        <v>9.0015000000000001</v>
      </c>
      <c r="E7" s="5">
        <v>22</v>
      </c>
      <c r="F7" s="5">
        <v>20.996199999999998</v>
      </c>
      <c r="G7" s="5">
        <v>15.997999999999999</v>
      </c>
      <c r="H7" s="5">
        <v>21.000499999999999</v>
      </c>
      <c r="I7" s="5">
        <v>17.997</v>
      </c>
      <c r="J7" s="5">
        <v>5.3003999999999998</v>
      </c>
      <c r="K7" s="5">
        <v>26.999699999999997</v>
      </c>
      <c r="L7" s="5">
        <v>9.9974000000000007</v>
      </c>
      <c r="M7" s="5">
        <v>16.001199999999997</v>
      </c>
      <c r="N7" s="5">
        <v>13.002000000000001</v>
      </c>
    </row>
    <row r="8" spans="1:14" x14ac:dyDescent="0.25">
      <c r="A8" s="4" t="s">
        <v>6</v>
      </c>
      <c r="B8" s="5">
        <v>20.186899999999998</v>
      </c>
      <c r="C8" s="5">
        <v>0</v>
      </c>
      <c r="D8" s="5">
        <v>1.9991999999999999</v>
      </c>
      <c r="E8" s="5">
        <v>1.2935999999999999</v>
      </c>
      <c r="F8" s="5">
        <v>0</v>
      </c>
      <c r="G8" s="5">
        <v>0</v>
      </c>
      <c r="H8" s="5">
        <v>4.9954999999999998</v>
      </c>
      <c r="I8" s="5">
        <v>0</v>
      </c>
      <c r="J8" s="5">
        <v>4.8972000000000007</v>
      </c>
      <c r="K8" s="5">
        <v>3.0057</v>
      </c>
      <c r="L8" s="5">
        <v>0.99900000000000011</v>
      </c>
      <c r="M8" s="5">
        <v>1.9946999999999999</v>
      </c>
      <c r="N8" s="5">
        <v>1.0019999999999998</v>
      </c>
    </row>
    <row r="9" spans="1:14" x14ac:dyDescent="0.25">
      <c r="A9" s="6" t="s">
        <v>7</v>
      </c>
      <c r="B9" s="7">
        <v>175.28749999999999</v>
      </c>
      <c r="C9" s="7">
        <v>10.003500000000001</v>
      </c>
      <c r="D9" s="7">
        <v>12.000299999999999</v>
      </c>
      <c r="E9" s="7">
        <v>7.7616000000000005</v>
      </c>
      <c r="F9" s="7">
        <v>34.001400000000004</v>
      </c>
      <c r="G9" s="7">
        <v>26.0015</v>
      </c>
      <c r="H9" s="7">
        <v>24.9969</v>
      </c>
      <c r="I9" s="7">
        <v>8.0009999999999994</v>
      </c>
      <c r="J9" s="7">
        <v>17.530800000000003</v>
      </c>
      <c r="K9" s="7">
        <v>7.9980000000000011</v>
      </c>
      <c r="L9" s="7">
        <v>10.9964</v>
      </c>
      <c r="M9" s="7">
        <v>10.998099999999999</v>
      </c>
      <c r="N9" s="7">
        <v>4.9980000000000002</v>
      </c>
    </row>
    <row r="10" spans="1:14" x14ac:dyDescent="0.25">
      <c r="A10" s="79" t="s">
        <v>8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</row>
    <row r="11" spans="1:14" x14ac:dyDescent="0.25">
      <c r="A11" s="1"/>
    </row>
  </sheetData>
  <mergeCells count="2">
    <mergeCell ref="A1:N1"/>
    <mergeCell ref="A10:N10"/>
  </mergeCells>
  <phoneticPr fontId="6" type="noConversion"/>
  <pageMargins left="0.75" right="0.75" top="1" bottom="1" header="0" footer="0"/>
  <pageSetup paperSize="9" orientation="portrait" horizontalDpi="300" verticalDpi="30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7" sqref="B17"/>
    </sheetView>
  </sheetViews>
  <sheetFormatPr baseColWidth="10" defaultRowHeight="12.5" x14ac:dyDescent="0.25"/>
  <cols>
    <col min="1" max="1" width="26.7265625" customWidth="1"/>
    <col min="2" max="2" width="60.7265625" customWidth="1"/>
  </cols>
  <sheetData>
    <row r="1" spans="1:2" ht="16" thickBot="1" x14ac:dyDescent="0.3">
      <c r="A1" s="80" t="s">
        <v>87</v>
      </c>
      <c r="B1" s="80"/>
    </row>
    <row r="2" spans="1:2" x14ac:dyDescent="0.25">
      <c r="A2" s="36" t="s">
        <v>51</v>
      </c>
      <c r="B2" s="37" t="s">
        <v>77</v>
      </c>
    </row>
    <row r="3" spans="1:2" x14ac:dyDescent="0.25">
      <c r="A3" s="38" t="s">
        <v>52</v>
      </c>
      <c r="B3" s="39" t="s">
        <v>53</v>
      </c>
    </row>
    <row r="4" spans="1:2" x14ac:dyDescent="0.25">
      <c r="A4" s="38" t="s">
        <v>54</v>
      </c>
      <c r="B4" s="39" t="s">
        <v>85</v>
      </c>
    </row>
    <row r="5" spans="1:2" x14ac:dyDescent="0.25">
      <c r="A5" s="38" t="s">
        <v>55</v>
      </c>
      <c r="B5" s="39" t="s">
        <v>86</v>
      </c>
    </row>
    <row r="6" spans="1:2" ht="24" customHeight="1" x14ac:dyDescent="0.25">
      <c r="A6" s="38" t="s">
        <v>56</v>
      </c>
      <c r="B6" s="39" t="s">
        <v>71</v>
      </c>
    </row>
    <row r="7" spans="1:2" ht="13" thickBot="1" x14ac:dyDescent="0.3">
      <c r="A7" s="40" t="s">
        <v>57</v>
      </c>
      <c r="B7" s="41" t="s">
        <v>72</v>
      </c>
    </row>
    <row r="8" spans="1:2" ht="13" thickBot="1" x14ac:dyDescent="0.3">
      <c r="A8" s="42" t="s">
        <v>58</v>
      </c>
      <c r="B8" s="43" t="s">
        <v>75</v>
      </c>
    </row>
    <row r="9" spans="1:2" x14ac:dyDescent="0.25">
      <c r="A9" s="44" t="s">
        <v>59</v>
      </c>
      <c r="B9" s="45" t="s">
        <v>73</v>
      </c>
    </row>
    <row r="10" spans="1:2" x14ac:dyDescent="0.25">
      <c r="A10" s="46" t="s">
        <v>60</v>
      </c>
      <c r="B10" s="47" t="s">
        <v>74</v>
      </c>
    </row>
    <row r="11" spans="1:2" ht="23.5" thickBot="1" x14ac:dyDescent="0.3">
      <c r="A11" s="48" t="s">
        <v>61</v>
      </c>
      <c r="B11" s="55" t="s">
        <v>83</v>
      </c>
    </row>
    <row r="12" spans="1:2" ht="13" thickBot="1" x14ac:dyDescent="0.3">
      <c r="A12" s="42" t="s">
        <v>62</v>
      </c>
      <c r="B12" s="43" t="s">
        <v>63</v>
      </c>
    </row>
    <row r="13" spans="1:2" ht="46.5" thickBot="1" x14ac:dyDescent="0.3">
      <c r="A13" s="49" t="s">
        <v>59</v>
      </c>
      <c r="B13" s="50" t="s">
        <v>84</v>
      </c>
    </row>
    <row r="14" spans="1:2" ht="23" x14ac:dyDescent="0.25">
      <c r="A14" s="44" t="s">
        <v>64</v>
      </c>
      <c r="B14" s="51" t="s">
        <v>65</v>
      </c>
    </row>
    <row r="15" spans="1:2" ht="23" x14ac:dyDescent="0.25">
      <c r="A15" s="46" t="s">
        <v>66</v>
      </c>
      <c r="B15" s="39" t="s">
        <v>67</v>
      </c>
    </row>
    <row r="16" spans="1:2" x14ac:dyDescent="0.25">
      <c r="A16" s="46" t="s">
        <v>68</v>
      </c>
      <c r="B16" s="39" t="s">
        <v>69</v>
      </c>
    </row>
    <row r="17" spans="1:2" ht="35" thickBot="1" x14ac:dyDescent="0.3">
      <c r="A17" s="40" t="s">
        <v>70</v>
      </c>
      <c r="B17" s="52" t="s">
        <v>76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PS_TE_AX25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Gauna</dc:creator>
  <cp:lastModifiedBy>Paula Pentimalle Ramos</cp:lastModifiedBy>
  <dcterms:created xsi:type="dcterms:W3CDTF">2009-04-22T18:15:43Z</dcterms:created>
  <dcterms:modified xsi:type="dcterms:W3CDTF">2021-06-22T14:55:53Z</dcterms:modified>
</cp:coreProperties>
</file>