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720" yWindow="0" windowWidth="17700" windowHeight="14560" tabRatio="828" activeTab="0"/>
  </bookViews>
  <sheets>
    <sheet name="Nacimientos" sheetId="1" r:id="rId1"/>
    <sheet name="Defunciones generales" sheetId="2" r:id="rId2"/>
    <sheet name="Defunciones de menores de 1 año" sheetId="3" r:id="rId3"/>
    <sheet name="Defunciones fetales" sheetId="4" r:id="rId4"/>
    <sheet name="C5" sheetId="5" r:id="rId5"/>
    <sheet name="C6" sheetId="6" r:id="rId6"/>
  </sheets>
  <definedNames/>
  <calcPr fullCalcOnLoad="1"/>
</workbook>
</file>

<file path=xl/sharedStrings.xml><?xml version="1.0" encoding="utf-8"?>
<sst xmlns="http://schemas.openxmlformats.org/spreadsheetml/2006/main" count="316" uniqueCount="147">
  <si>
    <t>Período</t>
  </si>
  <si>
    <t>Total</t>
  </si>
  <si>
    <t>Residencia habitual</t>
  </si>
  <si>
    <t>En la Ciudad</t>
  </si>
  <si>
    <t>Fuera de la Ciudad</t>
  </si>
  <si>
    <t>Desconocida</t>
  </si>
  <si>
    <t>Mayo</t>
  </si>
  <si>
    <t>Junio</t>
  </si>
  <si>
    <t>Julio</t>
  </si>
  <si>
    <t>Agosto</t>
  </si>
  <si>
    <t>Octubre</t>
  </si>
  <si>
    <t>Noviembre</t>
  </si>
  <si>
    <t>Diciembre</t>
  </si>
  <si>
    <t>Enero</t>
  </si>
  <si>
    <t>Febrero</t>
  </si>
  <si>
    <t>Marzo</t>
  </si>
  <si>
    <t>Abril</t>
  </si>
  <si>
    <t>Septiembre</t>
  </si>
  <si>
    <t>-</t>
  </si>
  <si>
    <t>Setiembre</t>
  </si>
  <si>
    <t>2010</t>
  </si>
  <si>
    <t>2011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</si>
  <si>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los valores son de carácter provisorio y sujeto a las modificaciones propias de los procesos del Sistema de Estadísticas Vitales en vigencia.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</si>
  <si>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>Dirección General de Estadística y Censos (Ministerio de Hacienda GCBA). Estadísticas Vitales.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</si>
  <si>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>los valores son de carácter provisorio y sujeto a las modificaciones propias de los procesos del Sistema de Estadísticas Vitales en vigencia.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</si>
  <si>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). Estadísticas Vitales.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</si>
  <si>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Nacimientos registrados por residencia habitual. Ciudad de Buenos Aires. Mayo 2010/mayo 2011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</si>
  <si>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Defunciones registradas por residencia habitual. Ciudad de Buenos Aires. Mayo 2010/mayo 2011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</si>
  <si>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Defunciones de menores de 1 año registradas por residencia habitual. Ciudad de Buenos Aires. Mayo 2010/mayo 2011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</si>
  <si>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Tasa de mortalidad (por mil habitantes) y distribución porcentual de defunciones por principales causas de muerte. Ciudad de Buenos Aires. Año 2010</t>
    </r>
  </si>
  <si>
    <t>Enfermedades del corazón (I00 a I52)</t>
  </si>
  <si>
    <t>Tumores malignos (C00 a C97)</t>
  </si>
  <si>
    <t>Infecciones respiratorias agudas (J00 a J22)</t>
  </si>
  <si>
    <t>Enfermedades del aparato urinario (N00 a N39)</t>
  </si>
  <si>
    <t>Enfermedades cerebrovasculares (I60 a I69)</t>
  </si>
  <si>
    <t>Septicemia (A40 y A41)</t>
  </si>
  <si>
    <t>Accidentes y efectos adversos (V01 a X59)</t>
  </si>
  <si>
    <t>SIDA (B20 a B24)</t>
  </si>
  <si>
    <t>Principales causas de muerte</t>
  </si>
  <si>
    <t>Tasa</t>
  </si>
  <si>
    <t>Distribución porcentual</t>
  </si>
  <si>
    <t>Ciertas afecciones originadas en elperíodo perinatal (P00 a P96)</t>
  </si>
  <si>
    <t>Suicidios (X60 a X84)</t>
  </si>
  <si>
    <t>Resto de las causas</t>
  </si>
  <si>
    <r>
      <rPr>
        <b/>
        <sz val="11"/>
        <color indexed="30"/>
        <rFont val="Arial"/>
        <family val="0"/>
      </rPr>
      <t>Cuadro 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Porcentaje de muertes según grupo de edad y sexo para las tres principales causas de muerte. Ciudad de Buenos Aires. Año 2010</t>
    </r>
  </si>
  <si>
    <t>Grupo de edad y sexo</t>
  </si>
  <si>
    <t>Primera causa</t>
  </si>
  <si>
    <t>Segunda causa</t>
  </si>
  <si>
    <t>Tercera causa</t>
  </si>
  <si>
    <t>Código</t>
  </si>
  <si>
    <t>%</t>
  </si>
  <si>
    <t> Total</t>
  </si>
  <si>
    <t>I50</t>
  </si>
  <si>
    <t>J18</t>
  </si>
  <si>
    <t>I21</t>
  </si>
  <si>
    <t>Varón</t>
  </si>
  <si>
    <t>Mujer</t>
  </si>
  <si>
    <t>Menos de 1 año</t>
  </si>
  <si>
    <t>P07</t>
  </si>
  <si>
    <t>Q89</t>
  </si>
  <si>
    <t>Q24</t>
  </si>
  <si>
    <t>J81</t>
  </si>
  <si>
    <t>1 - 4 años</t>
  </si>
  <si>
    <t>G93</t>
  </si>
  <si>
    <t>X59</t>
  </si>
  <si>
    <t>A41</t>
  </si>
  <si>
    <t>Q90</t>
  </si>
  <si>
    <t>5 - 14 años</t>
  </si>
  <si>
    <t>C91</t>
  </si>
  <si>
    <t>J98</t>
  </si>
  <si>
    <t>15 - 34 años</t>
  </si>
  <si>
    <t>Y24</t>
  </si>
  <si>
    <t>35 - 54 años</t>
  </si>
  <si>
    <t>C34</t>
  </si>
  <si>
    <t>C50</t>
  </si>
  <si>
    <t>55 - 64 años</t>
  </si>
  <si>
    <t>65 años y más</t>
  </si>
  <si>
    <t>Descripción</t>
  </si>
  <si>
    <t>Otras septicemias</t>
  </si>
  <si>
    <t>Tumor maligno de los bronquios y del pulmón</t>
  </si>
  <si>
    <t>Tumor maligno de la mama</t>
  </si>
  <si>
    <t>C71</t>
  </si>
  <si>
    <t>Tumor maligno del encéfalo</t>
  </si>
  <si>
    <t>C74</t>
  </si>
  <si>
    <t>Tumor maligno de la glándula suprarrenal</t>
  </si>
  <si>
    <t>Leucemia linfoide</t>
  </si>
  <si>
    <t>D72</t>
  </si>
  <si>
    <t>Otros trastornos de los leucocitos</t>
  </si>
  <si>
    <t>E84</t>
  </si>
  <si>
    <t>Fibrosis quistica</t>
  </si>
  <si>
    <t>E88</t>
  </si>
  <si>
    <t>Otros trastornos metabólicos</t>
  </si>
  <si>
    <t>G12</t>
  </si>
  <si>
    <t>Atrofia muscular espinal y síndromes afines</t>
  </si>
  <si>
    <t>G71</t>
  </si>
  <si>
    <t>Trastornos musculares primarios</t>
  </si>
  <si>
    <t>G80</t>
  </si>
  <si>
    <t>Parálisis cerebral infantil</t>
  </si>
  <si>
    <t>Otros trastornos del encéfalo</t>
  </si>
  <si>
    <t>Infarto agudo del miocardio</t>
  </si>
  <si>
    <t>Insuficiencia cardiaca</t>
  </si>
  <si>
    <t>Neumonía, organismo no especificado</t>
  </si>
  <si>
    <t>J69</t>
  </si>
  <si>
    <t>Neumonitis debida a sólidos y líquidos</t>
  </si>
  <si>
    <t>Edema pulmonar</t>
  </si>
  <si>
    <t>Otros trastornos respiratorios</t>
  </si>
  <si>
    <t>Trastornos relacionados con duración corta de la gestación y con bajo peso al nacer, no clasificados en otra parte</t>
  </si>
  <si>
    <t>P29</t>
  </si>
  <si>
    <t>Trastornos cardiovasculares originados en el periodo perinatal</t>
  </si>
  <si>
    <t>Q03</t>
  </si>
  <si>
    <t>Hidrocefalo congénito</t>
  </si>
  <si>
    <t>Otras malformaciones congénitas del corazón</t>
  </si>
  <si>
    <t>Q28</t>
  </si>
  <si>
    <t>Otras malformaciones congénitas del sistema circulatorio</t>
  </si>
  <si>
    <t>Q81</t>
  </si>
  <si>
    <t>Epidermolisis bullosa</t>
  </si>
  <si>
    <t>Otras malformaciones congénitas, no clasificadas en otra parte</t>
  </si>
  <si>
    <t>Síndrome de Down</t>
  </si>
  <si>
    <t>W80</t>
  </si>
  <si>
    <t>Inhalación e ingestión de otros objetos que causan obstrucción de las vías respiratorias</t>
  </si>
  <si>
    <t>X09</t>
  </si>
  <si>
    <t>Exposición a humos, fuegos o llamas no especificados</t>
  </si>
  <si>
    <t>X47</t>
  </si>
  <si>
    <t>Envenenamiento accidental por, y exposición a otros gases y vapores</t>
  </si>
  <si>
    <t>Exposición a factores no especificados</t>
  </si>
  <si>
    <t>Y03</t>
  </si>
  <si>
    <t>Agresión por colisión de vehículo de motor</t>
  </si>
  <si>
    <t>Y17</t>
  </si>
  <si>
    <t>Envenenamiento por, y exposición a otros gases y vapores, de intención no determinada</t>
  </si>
  <si>
    <t>Disparo de otras armas de fuego, y las no especificadas, de intención no determinada</t>
  </si>
  <si>
    <t>Y33</t>
  </si>
  <si>
    <t>Otros eventos especificados, de intención no determinada</t>
  </si>
  <si>
    <t>Y34</t>
  </si>
  <si>
    <t>Evento no especificado, de intención no determinada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</si>
  <si>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GCBA).</t>
    </r>
    <r>
      <rPr>
        <sz val="8"/>
        <color indexed="63"/>
        <rFont val="Arial"/>
        <family val="0"/>
      </rPr>
      <t xml:space="preserve"> Estadísticas vitales.</t>
    </r>
  </si>
  <si>
    <r>
      <t xml:space="preserve">a </t>
    </r>
    <r>
      <rPr>
        <sz val="8"/>
        <color indexed="8"/>
        <rFont val="Arial"/>
        <family val="2"/>
      </rPr>
      <t>Igual cantidad de casos presenta P29.</t>
    </r>
  </si>
  <si>
    <r>
      <t xml:space="preserve">b </t>
    </r>
    <r>
      <rPr>
        <sz val="8"/>
        <color indexed="8"/>
        <rFont val="Arial"/>
        <family val="2"/>
      </rPr>
      <t>Igual cantidad de casos presenta X09, Y33.</t>
    </r>
  </si>
  <si>
    <r>
      <t xml:space="preserve">c </t>
    </r>
    <r>
      <rPr>
        <sz val="8"/>
        <color indexed="8"/>
        <rFont val="Arial"/>
        <family val="2"/>
      </rPr>
      <t>Igual cantidad de casos presenta C71, C74, J18, X09, X47, Y24.</t>
    </r>
  </si>
  <si>
    <r>
      <t xml:space="preserve">d </t>
    </r>
    <r>
      <rPr>
        <sz val="8"/>
        <color indexed="8"/>
        <rFont val="Arial"/>
        <family val="2"/>
      </rPr>
      <t>Igual cantidad de casos presenta D72, E84, E88, G12, G71, G80, J69, Q03, Q24, Q28, Q81, W80, Y03, Y17, Y34.</t>
    </r>
  </si>
  <si>
    <r>
      <t>Nota:</t>
    </r>
    <r>
      <rPr>
        <sz val="8"/>
        <color indexed="8"/>
        <rFont val="Arial"/>
        <family val="2"/>
      </rPr>
      <t xml:space="preserve"> Códigos de causas de la Clasificación Internacional de Enfermedades 10° Revisión.</t>
    </r>
  </si>
  <si>
    <r>
      <t>Fuente:</t>
    </r>
    <r>
      <rPr>
        <sz val="8"/>
        <color indexed="8"/>
        <rFont val="Arial"/>
        <family val="2"/>
      </rPr>
      <t xml:space="preserve"> Dirección General de Estadística y Censos (Ministerio de Hacienda </t>
    </r>
    <r>
      <rPr>
        <sz val="7"/>
        <color indexed="8"/>
        <rFont val="Arial"/>
        <family val="0"/>
      </rPr>
      <t>GCBA</t>
    </r>
    <r>
      <rPr>
        <sz val="8"/>
        <color indexed="8"/>
        <rFont val="Arial"/>
        <family val="2"/>
      </rPr>
      <t>). Estadísticas vitales.</t>
    </r>
  </si>
  <si>
    <r>
      <t>6,6</t>
    </r>
    <r>
      <rPr>
        <vertAlign val="superscript"/>
        <sz val="9"/>
        <color indexed="63"/>
        <rFont val="Arial"/>
        <family val="0"/>
      </rPr>
      <t>a</t>
    </r>
  </si>
  <si>
    <r>
      <t>7,7</t>
    </r>
    <r>
      <rPr>
        <vertAlign val="superscript"/>
        <sz val="9"/>
        <color indexed="63"/>
        <rFont val="Arial"/>
        <family val="0"/>
      </rPr>
      <t>b</t>
    </r>
  </si>
  <si>
    <r>
      <t>6,1</t>
    </r>
    <r>
      <rPr>
        <vertAlign val="superscript"/>
        <sz val="9"/>
        <color indexed="63"/>
        <rFont val="Arial"/>
        <family val="0"/>
      </rPr>
      <t>b</t>
    </r>
  </si>
  <si>
    <r>
      <t>4,9</t>
    </r>
    <r>
      <rPr>
        <vertAlign val="superscript"/>
        <sz val="9"/>
        <color indexed="63"/>
        <rFont val="Arial"/>
        <family val="0"/>
      </rPr>
      <t>c</t>
    </r>
  </si>
  <si>
    <r>
      <t>4,5</t>
    </r>
    <r>
      <rPr>
        <vertAlign val="superscript"/>
        <sz val="9"/>
        <color indexed="63"/>
        <rFont val="Arial"/>
        <family val="0"/>
      </rPr>
      <t>d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</si>
  <si>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Defunciones fetales registradas por residencia habitual. Ciudad de Buenos Aires. Mayo 2010/mayo 2011</t>
    </r>
  </si>
</sst>
</file>

<file path=xl/styles.xml><?xml version="1.0" encoding="utf-8"?>
<styleSheet xmlns="http://schemas.openxmlformats.org/spreadsheetml/2006/main">
  <numFmts count="7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&quot;$&quot;\ #,##0;&quot;$&quot;\ \-#,##0"/>
    <numFmt numFmtId="182" formatCode="&quot;$&quot;\ #,##0;[Red]&quot;$&quot;\ \-#,##0"/>
    <numFmt numFmtId="183" formatCode="&quot;$&quot;\ #,##0.00;&quot;$&quot;\ \-#,##0.00"/>
    <numFmt numFmtId="184" formatCode="&quot;$&quot;\ #,##0.00;[Red]&quot;$&quot;\ \-#,##0.00"/>
    <numFmt numFmtId="185" formatCode="_ &quot;$&quot;\ * #,##0_ ;_ &quot;$&quot;\ * \-#,##0_ ;_ &quot;$&quot;\ * &quot;-&quot;_ ;_ @_ "/>
    <numFmt numFmtId="186" formatCode="_ * #,##0_ ;_ * \-#,##0_ ;_ * &quot;-&quot;_ ;_ @_ "/>
    <numFmt numFmtId="187" formatCode="_ &quot;$&quot;\ * #,##0.00_ ;_ &quot;$&quot;\ * \-#,##0.00_ ;_ &quot;$&quot;\ * &quot;-&quot;??_ ;_ @_ "/>
    <numFmt numFmtId="188" formatCode="_ * #,##0.00_ ;_ * \-#,##0.00_ ;_ * &quot;-&quot;??_ ;_ @_ "/>
    <numFmt numFmtId="189" formatCode="_-* #,##0.0\ _P_t_s_-;\-* #,##0.0\ _P_t_s_-;_-* &quot;-&quot;??\ _P_t_s_-;_-@_-"/>
    <numFmt numFmtId="190" formatCode="_-* #,##0\ _P_t_s_-;\-* #,##0\ _P_t_s_-;_-* &quot;-&quot;??\ _P_t_s_-;_-@_-"/>
    <numFmt numFmtId="191" formatCode="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\ &quot;€&quot;"/>
    <numFmt numFmtId="196" formatCode="#,##0.0"/>
    <numFmt numFmtId="197" formatCode="0.00000000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0.000000"/>
    <numFmt numFmtId="206" formatCode="0.00000"/>
    <numFmt numFmtId="207" formatCode="0.0000"/>
    <numFmt numFmtId="208" formatCode="0.0000000"/>
    <numFmt numFmtId="209" formatCode="0.0000000000"/>
    <numFmt numFmtId="210" formatCode="0.00000000000"/>
    <numFmt numFmtId="211" formatCode="0.000000000000"/>
    <numFmt numFmtId="212" formatCode="0.000000000"/>
    <numFmt numFmtId="213" formatCode="#,##0.000"/>
    <numFmt numFmtId="214" formatCode="#,##0\ &quot;pta&quot;;\-#,##0\ &quot;pta&quot;"/>
    <numFmt numFmtId="215" formatCode="#,##0\ &quot;pta&quot;;[Red]\-#,##0\ &quot;pta&quot;"/>
    <numFmt numFmtId="216" formatCode="#,##0.00\ &quot;pta&quot;;\-#,##0.00\ &quot;pta&quot;"/>
    <numFmt numFmtId="217" formatCode="#,##0.00\ &quot;pta&quot;;[Red]\-#,##0.00\ &quot;pta&quot;"/>
    <numFmt numFmtId="218" formatCode="_-* #,##0\ &quot;pta&quot;_-;\-* #,##0\ &quot;pta&quot;_-;_-* &quot;-&quot;\ &quot;pta&quot;_-;_-@_-"/>
    <numFmt numFmtId="219" formatCode="_-* #,##0\ _p_t_a_-;\-* #,##0\ _p_t_a_-;_-* &quot;-&quot;\ _p_t_a_-;_-@_-"/>
    <numFmt numFmtId="220" formatCode="_-* #,##0.00\ &quot;pta&quot;_-;\-* #,##0.00\ &quot;pta&quot;_-;_-* &quot;-&quot;??\ &quot;pta&quot;_-;_-@_-"/>
    <numFmt numFmtId="221" formatCode="_-* #,##0.00\ _p_t_a_-;\-* #,##0.00\ _p_t_a_-;_-* &quot;-&quot;??\ _p_t_a_-;_-@_-"/>
    <numFmt numFmtId="222" formatCode="#,##0.0000"/>
    <numFmt numFmtId="223" formatCode="#,##0.0;[Red]#,##0.0"/>
    <numFmt numFmtId="224" formatCode="#,##0;[Red]#,##0"/>
    <numFmt numFmtId="225" formatCode="#\º"/>
    <numFmt numFmtId="226" formatCode="mmmm\ yyyy"/>
    <numFmt numFmtId="227" formatCode="#.##000"/>
    <numFmt numFmtId="228" formatCode="#.##0,"/>
    <numFmt numFmtId="229" formatCode="\$#,#00"/>
    <numFmt numFmtId="230" formatCode="\$#,"/>
    <numFmt numFmtId="231" formatCode="_ [$€-2]\ * #,##0.00_ ;_ [$€-2]\ * \-#,##0.00_ ;_ [$€-2]\ * &quot;-&quot;??_ "/>
    <numFmt numFmtId="232" formatCode="#,#00"/>
    <numFmt numFmtId="233" formatCode="General_)"/>
    <numFmt numFmtId="234" formatCode="%#,#00"/>
  </numFmts>
  <fonts count="7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"/>
      <color indexed="8"/>
      <name val="Courier"/>
      <family val="0"/>
    </font>
    <font>
      <sz val="8"/>
      <color indexed="63"/>
      <name val="Arial"/>
      <family val="0"/>
    </font>
    <font>
      <b/>
      <sz val="1"/>
      <color indexed="8"/>
      <name val="Courier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b/>
      <sz val="11"/>
      <color indexed="30"/>
      <name val="Arial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vertAlign val="superscript"/>
      <sz val="9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b/>
      <sz val="10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  <font>
      <b/>
      <sz val="10"/>
      <color rgb="FFF0F0F4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rgb="FF838DA9"/>
      </top>
      <bottom style="thin">
        <color theme="0" tint="-0.4999699890613556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rgb="FF0066CC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rgb="FF0066CC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rgb="FF0066CC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CC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rgb="FF838DA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theme="0" tint="-0.4999699890613556"/>
      </left>
      <right>
        <color indexed="63"/>
      </right>
      <top style="thick">
        <color rgb="FF006699"/>
      </top>
      <bottom>
        <color indexed="63"/>
      </bottom>
    </border>
    <border>
      <left>
        <color indexed="63"/>
      </left>
      <right>
        <color indexed="63"/>
      </right>
      <top style="thick">
        <color rgb="FF006699"/>
      </top>
      <bottom>
        <color indexed="63"/>
      </bottom>
    </border>
    <border>
      <left>
        <color indexed="63"/>
      </left>
      <right style="thin">
        <color theme="0" tint="-0.4999699890613556"/>
      </right>
      <top style="thick">
        <color rgb="FF006699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1" applyNumberFormat="0" applyFont="0" applyFill="0" applyAlignment="0" applyProtection="0"/>
    <xf numFmtId="0" fontId="51" fillId="20" borderId="2" applyNumberFormat="0" applyFont="0" applyFill="0" applyAlignment="0" applyProtection="0"/>
    <xf numFmtId="0" fontId="51" fillId="20" borderId="3" applyNumberFormat="0" applyFont="0" applyFill="0" applyAlignment="0" applyProtection="0"/>
    <xf numFmtId="0" fontId="6" fillId="0" borderId="4">
      <alignment horizontal="center" vertical="center" wrapText="1"/>
      <protection/>
    </xf>
    <xf numFmtId="0" fontId="52" fillId="21" borderId="5">
      <alignment horizontal="centerContinuous" vertical="center"/>
      <protection/>
    </xf>
    <xf numFmtId="0" fontId="53" fillId="22" borderId="6" applyNumberFormat="0" applyAlignment="0" applyProtection="0"/>
    <xf numFmtId="0" fontId="54" fillId="23" borderId="7" applyNumberFormat="0" applyAlignment="0" applyProtection="0"/>
    <xf numFmtId="0" fontId="55" fillId="0" borderId="8" applyNumberFormat="0" applyFill="0" applyAlignment="0" applyProtection="0"/>
    <xf numFmtId="0" fontId="56" fillId="24" borderId="9" applyNumberFormat="0" applyFont="0" applyBorder="0" applyAlignment="0" applyProtection="0"/>
    <xf numFmtId="0" fontId="57" fillId="25" borderId="2" applyNumberFormat="0" applyFont="0" applyBorder="0" applyAlignment="0" applyProtection="0"/>
    <xf numFmtId="3" fontId="58" fillId="26" borderId="10" applyProtection="0">
      <alignment horizontal="left" vertical="center" indent="1"/>
    </xf>
    <xf numFmtId="180" fontId="4" fillId="0" borderId="0" applyNumberFormat="0" applyFill="0" applyBorder="0" applyProtection="0">
      <alignment horizontal="center" vertical="center" wrapText="1"/>
    </xf>
    <xf numFmtId="226" fontId="4" fillId="0" borderId="0">
      <alignment horizontal="center"/>
      <protection/>
    </xf>
    <xf numFmtId="227" fontId="9" fillId="0" borderId="0">
      <alignment/>
      <protection locked="0"/>
    </xf>
    <xf numFmtId="228" fontId="9" fillId="0" borderId="0">
      <alignment/>
      <protection locked="0"/>
    </xf>
    <xf numFmtId="0" fontId="59" fillId="27" borderId="0" applyNumberFormat="0" applyBorder="0" applyAlignment="0" applyProtection="0"/>
    <xf numFmtId="191" fontId="4" fillId="0" borderId="0" applyBorder="0">
      <alignment horizontal="center"/>
      <protection/>
    </xf>
    <xf numFmtId="3" fontId="4" fillId="0" borderId="0" applyBorder="0">
      <alignment horizontal="right"/>
      <protection/>
    </xf>
    <xf numFmtId="229" fontId="9" fillId="0" borderId="0">
      <alignment/>
      <protection locked="0"/>
    </xf>
    <xf numFmtId="230" fontId="9" fillId="0" borderId="0">
      <alignment/>
      <protection locked="0"/>
    </xf>
    <xf numFmtId="1" fontId="9" fillId="0" borderId="0">
      <alignment/>
      <protection locked="0"/>
    </xf>
    <xf numFmtId="190" fontId="4" fillId="0" borderId="0" applyNumberFormat="0">
      <alignment horizontal="right"/>
      <protection/>
    </xf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" fillId="0" borderId="4" applyNumberFormat="0" applyAlignment="0">
      <protection/>
    </xf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63" fillId="34" borderId="6" applyNumberFormat="0" applyAlignment="0" applyProtection="0"/>
    <xf numFmtId="0" fontId="0" fillId="0" borderId="0">
      <alignment horizontal="left" wrapText="1"/>
      <protection/>
    </xf>
    <xf numFmtId="23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226" fontId="4" fillId="0" borderId="14" applyNumberFormat="0" applyFont="0" applyFill="0" applyAlignment="0" applyProtection="0"/>
    <xf numFmtId="190" fontId="0" fillId="0" borderId="14" applyNumberFormat="0" applyFont="0" applyFill="0" applyAlignment="0" applyProtection="0"/>
    <xf numFmtId="232" fontId="9" fillId="0" borderId="0">
      <alignment/>
      <protection locked="0"/>
    </xf>
    <xf numFmtId="0" fontId="7" fillId="0" borderId="0">
      <alignment/>
      <protection/>
    </xf>
    <xf numFmtId="0" fontId="65" fillId="0" borderId="15">
      <alignment horizontal="left" wrapText="1" indent="1"/>
      <protection/>
    </xf>
    <xf numFmtId="1" fontId="11" fillId="0" borderId="0">
      <alignment/>
      <protection locked="0"/>
    </xf>
    <xf numFmtId="1" fontId="11" fillId="0" borderId="0">
      <alignment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" fillId="36" borderId="0" applyNumberFormat="0" applyBorder="0" applyProtection="0">
      <alignment horizontal="center"/>
    </xf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7" fillId="3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233" fontId="13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234" fontId="9" fillId="0" borderId="0">
      <alignment/>
      <protection locked="0"/>
    </xf>
    <xf numFmtId="9" fontId="0" fillId="0" borderId="0" applyFont="0" applyFill="0" applyBorder="0" applyAlignment="0" applyProtection="0"/>
    <xf numFmtId="0" fontId="68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3" fontId="69" fillId="40" borderId="10">
      <alignment horizontal="left" vertical="center" indent="2"/>
      <protection/>
    </xf>
    <xf numFmtId="0" fontId="70" fillId="0" borderId="19">
      <alignment horizontal="left" vertical="center" wrapText="1" indent="1"/>
      <protection/>
    </xf>
    <xf numFmtId="0" fontId="71" fillId="0" borderId="0" applyNumberFormat="0" applyFill="0" applyBorder="0" applyAlignment="0" applyProtection="0"/>
    <xf numFmtId="1" fontId="72" fillId="0" borderId="0" applyNumberFormat="0" applyFill="0" applyBorder="0" applyAlignment="0" applyProtection="0"/>
    <xf numFmtId="0" fontId="3" fillId="0" borderId="0">
      <alignment vertical="center"/>
      <protection/>
    </xf>
    <xf numFmtId="0" fontId="73" fillId="0" borderId="20" applyNumberFormat="0" applyFill="0" applyAlignment="0" applyProtection="0"/>
    <xf numFmtId="3" fontId="5" fillId="0" borderId="0">
      <alignment horizontal="center" vertical="top"/>
      <protection/>
    </xf>
  </cellStyleXfs>
  <cellXfs count="135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58" fillId="26" borderId="10" xfId="44" applyAlignment="1">
      <alignment horizontal="right" vertical="center" indent="2"/>
    </xf>
    <xf numFmtId="0" fontId="52" fillId="21" borderId="21" xfId="38" applyBorder="1" applyAlignment="1">
      <alignment horizontal="centerContinuous" vertical="center" wrapText="1"/>
      <protection/>
    </xf>
    <xf numFmtId="0" fontId="52" fillId="21" borderId="22" xfId="38" applyBorder="1" applyAlignment="1">
      <alignment horizontal="centerContinuous" vertical="center" wrapText="1"/>
      <protection/>
    </xf>
    <xf numFmtId="3" fontId="69" fillId="40" borderId="10" xfId="105" applyNumberFormat="1" applyAlignment="1">
      <alignment horizontal="right" vertical="center" indent="2"/>
      <protection/>
    </xf>
    <xf numFmtId="3" fontId="58" fillId="26" borderId="10" xfId="44" applyNumberFormat="1" applyAlignment="1">
      <alignment horizontal="right" vertical="center" indent="2"/>
    </xf>
    <xf numFmtId="3" fontId="58" fillId="26" borderId="3" xfId="36" applyNumberFormat="1" applyFont="1" applyFill="1" applyAlignment="1">
      <alignment horizontal="right" vertical="center" indent="2"/>
    </xf>
    <xf numFmtId="0" fontId="52" fillId="21" borderId="21" xfId="38" applyNumberFormat="1" applyBorder="1" applyAlignment="1">
      <alignment horizontal="centerContinuous" vertical="center" wrapText="1"/>
      <protection/>
    </xf>
    <xf numFmtId="0" fontId="52" fillId="21" borderId="22" xfId="38" applyNumberFormat="1" applyBorder="1" applyAlignment="1">
      <alignment horizontal="centerContinuous" vertical="center" wrapText="1"/>
      <protection/>
    </xf>
    <xf numFmtId="3" fontId="58" fillId="26" borderId="10" xfId="44" applyNumberFormat="1" applyAlignment="1">
      <alignment horizontal="right" vertical="center" indent="3"/>
    </xf>
    <xf numFmtId="3" fontId="69" fillId="40" borderId="10" xfId="105" applyNumberFormat="1" applyAlignment="1">
      <alignment horizontal="right" vertical="center" indent="3"/>
      <protection/>
    </xf>
    <xf numFmtId="3" fontId="58" fillId="26" borderId="3" xfId="36" applyNumberFormat="1" applyFont="1" applyFill="1" applyAlignment="1">
      <alignment horizontal="right" vertical="center" indent="3"/>
    </xf>
    <xf numFmtId="3" fontId="69" fillId="40" borderId="10" xfId="105" applyNumberFormat="1" applyAlignment="1">
      <alignment horizontal="left" vertical="center" indent="2"/>
      <protection/>
    </xf>
    <xf numFmtId="3" fontId="69" fillId="40" borderId="23" xfId="36" applyNumberFormat="1" applyFont="1" applyFill="1" applyBorder="1" applyAlignment="1">
      <alignment horizontal="left" vertical="center" indent="2"/>
    </xf>
    <xf numFmtId="3" fontId="58" fillId="26" borderId="23" xfId="36" applyNumberFormat="1" applyFont="1" applyFill="1" applyBorder="1" applyAlignment="1">
      <alignment horizontal="right" vertical="center" indent="2"/>
    </xf>
    <xf numFmtId="3" fontId="69" fillId="40" borderId="23" xfId="36" applyNumberFormat="1" applyFont="1" applyFill="1" applyBorder="1" applyAlignment="1">
      <alignment horizontal="right" vertical="center" indent="2"/>
    </xf>
    <xf numFmtId="3" fontId="69" fillId="40" borderId="24" xfId="36" applyNumberFormat="1" applyFont="1" applyFill="1" applyBorder="1" applyAlignment="1">
      <alignment horizontal="left" vertical="center" indent="2"/>
    </xf>
    <xf numFmtId="3" fontId="58" fillId="26" borderId="24" xfId="36" applyNumberFormat="1" applyFont="1" applyFill="1" applyBorder="1" applyAlignment="1">
      <alignment horizontal="right" vertical="center" indent="2"/>
    </xf>
    <xf numFmtId="3" fontId="69" fillId="40" borderId="24" xfId="36" applyNumberFormat="1" applyFont="1" applyFill="1" applyBorder="1" applyAlignment="1">
      <alignment horizontal="right" vertical="center" indent="2"/>
    </xf>
    <xf numFmtId="3" fontId="58" fillId="26" borderId="23" xfId="36" applyNumberFormat="1" applyFont="1" applyFill="1" applyBorder="1" applyAlignment="1">
      <alignment horizontal="right" vertical="center" indent="3"/>
    </xf>
    <xf numFmtId="3" fontId="69" fillId="40" borderId="23" xfId="36" applyNumberFormat="1" applyFont="1" applyFill="1" applyBorder="1" applyAlignment="1">
      <alignment horizontal="right" vertical="center" indent="3"/>
    </xf>
    <xf numFmtId="0" fontId="0" fillId="0" borderId="0" xfId="0" applyAlignment="1">
      <alignment horizontal="right"/>
    </xf>
    <xf numFmtId="3" fontId="69" fillId="40" borderId="10" xfId="105">
      <alignment horizontal="left" vertical="center" indent="2"/>
      <protection/>
    </xf>
    <xf numFmtId="3" fontId="69" fillId="40" borderId="10" xfId="105" applyAlignment="1">
      <alignment horizontal="right" vertical="center" indent="2"/>
      <protection/>
    </xf>
    <xf numFmtId="3" fontId="69" fillId="40" borderId="1" xfId="105" applyBorder="1">
      <alignment horizontal="left" vertical="center" indent="2"/>
      <protection/>
    </xf>
    <xf numFmtId="3" fontId="58" fillId="26" borderId="1" xfId="44" applyBorder="1" applyAlignment="1">
      <alignment horizontal="right" vertical="center" indent="3"/>
    </xf>
    <xf numFmtId="3" fontId="69" fillId="40" borderId="1" xfId="105" applyBorder="1" applyAlignment="1">
      <alignment horizontal="right" vertical="center" indent="2"/>
      <protection/>
    </xf>
    <xf numFmtId="3" fontId="69" fillId="40" borderId="1" xfId="105" applyBorder="1" applyAlignment="1">
      <alignment horizontal="right" vertical="center" indent="3"/>
      <protection/>
    </xf>
    <xf numFmtId="3" fontId="58" fillId="26" borderId="25" xfId="44" applyNumberFormat="1" applyBorder="1" quotePrefix="1">
      <alignment horizontal="left" vertical="center" indent="1"/>
    </xf>
    <xf numFmtId="3" fontId="58" fillId="26" borderId="26" xfId="44" applyNumberFormat="1" applyBorder="1" quotePrefix="1">
      <alignment horizontal="left" vertical="center" indent="1"/>
    </xf>
    <xf numFmtId="3" fontId="58" fillId="26" borderId="27" xfId="44" applyNumberFormat="1" applyBorder="1" quotePrefix="1">
      <alignment horizontal="left" vertical="center" indent="1"/>
    </xf>
    <xf numFmtId="3" fontId="69" fillId="40" borderId="10" xfId="105" applyAlignment="1">
      <alignment horizontal="left" vertical="center" indent="1"/>
      <protection/>
    </xf>
    <xf numFmtId="3" fontId="58" fillId="26" borderId="10" xfId="44">
      <alignment horizontal="left" vertical="center" indent="1"/>
    </xf>
    <xf numFmtId="3" fontId="58" fillId="26" borderId="25" xfId="44" applyNumberFormat="1" applyBorder="1" quotePrefix="1">
      <alignment horizontal="left" vertical="center" indent="1"/>
    </xf>
    <xf numFmtId="3" fontId="58" fillId="26" borderId="26" xfId="44" applyNumberFormat="1" applyBorder="1" quotePrefix="1">
      <alignment horizontal="left" vertical="center" indent="1"/>
    </xf>
    <xf numFmtId="3" fontId="58" fillId="26" borderId="27" xfId="44" applyNumberFormat="1" applyBorder="1" quotePrefix="1">
      <alignment horizontal="left" vertical="center" indent="1"/>
    </xf>
    <xf numFmtId="3" fontId="69" fillId="40" borderId="10" xfId="105" applyNumberFormat="1" applyAlignment="1">
      <alignment horizontal="left" vertical="center" indent="1"/>
      <protection/>
    </xf>
    <xf numFmtId="3" fontId="69" fillId="40" borderId="23" xfId="36" applyNumberFormat="1" applyFont="1" applyFill="1" applyBorder="1" applyAlignment="1">
      <alignment horizontal="left" vertical="center" indent="1"/>
    </xf>
    <xf numFmtId="3" fontId="69" fillId="40" borderId="1" xfId="105" applyBorder="1" applyAlignment="1">
      <alignment horizontal="left" vertical="center" indent="1"/>
      <protection/>
    </xf>
    <xf numFmtId="3" fontId="69" fillId="40" borderId="3" xfId="36" applyNumberFormat="1" applyFont="1" applyFill="1" applyAlignment="1">
      <alignment horizontal="left" vertical="center" indent="1"/>
    </xf>
    <xf numFmtId="3" fontId="69" fillId="40" borderId="3" xfId="36" applyNumberFormat="1" applyFont="1" applyFill="1" applyAlignment="1">
      <alignment horizontal="left" vertical="center" indent="2"/>
    </xf>
    <xf numFmtId="3" fontId="69" fillId="40" borderId="3" xfId="36" applyNumberFormat="1" applyFont="1" applyFill="1" applyAlignment="1">
      <alignment horizontal="right" vertical="center" indent="2"/>
    </xf>
    <xf numFmtId="3" fontId="69" fillId="40" borderId="3" xfId="36" applyNumberFormat="1" applyFont="1" applyFill="1" applyAlignment="1">
      <alignment horizontal="left" vertical="center" indent="2"/>
    </xf>
    <xf numFmtId="3" fontId="69" fillId="40" borderId="3" xfId="36" applyNumberFormat="1" applyFont="1" applyFill="1" applyAlignment="1">
      <alignment horizontal="right" vertical="center" indent="2"/>
    </xf>
    <xf numFmtId="3" fontId="69" fillId="40" borderId="3" xfId="36" applyNumberFormat="1" applyFont="1" applyFill="1" applyAlignment="1">
      <alignment horizontal="right" vertical="center" indent="3"/>
    </xf>
    <xf numFmtId="0" fontId="52" fillId="21" borderId="5" xfId="38">
      <alignment horizontal="centerContinuous" vertical="center"/>
      <protection/>
    </xf>
    <xf numFmtId="0" fontId="52" fillId="21" borderId="5" xfId="38" applyAlignment="1">
      <alignment horizontal="centerContinuous" vertical="center" wrapText="1"/>
      <protection/>
    </xf>
    <xf numFmtId="3" fontId="69" fillId="40" borderId="10" xfId="105" applyAlignment="1">
      <alignment horizontal="left" vertical="center" indent="1"/>
      <protection/>
    </xf>
    <xf numFmtId="196" fontId="69" fillId="40" borderId="10" xfId="105" applyNumberFormat="1" applyAlignment="1">
      <alignment horizontal="right" vertical="center" indent="4"/>
      <protection/>
    </xf>
    <xf numFmtId="196" fontId="58" fillId="26" borderId="10" xfId="44" applyNumberFormat="1" applyAlignment="1">
      <alignment horizontal="right" vertical="center" indent="4"/>
    </xf>
    <xf numFmtId="3" fontId="69" fillId="40" borderId="3" xfId="36" applyNumberFormat="1" applyFont="1" applyFill="1" applyAlignment="1">
      <alignment horizontal="left" vertical="center" indent="1"/>
    </xf>
    <xf numFmtId="196" fontId="69" fillId="40" borderId="3" xfId="36" applyNumberFormat="1" applyFont="1" applyFill="1" applyAlignment="1">
      <alignment horizontal="right" vertical="center" indent="4"/>
    </xf>
    <xf numFmtId="191" fontId="18" fillId="0" borderId="0" xfId="0" applyNumberFormat="1" applyFont="1" applyFill="1" applyBorder="1" applyAlignment="1">
      <alignment/>
    </xf>
    <xf numFmtId="191" fontId="18" fillId="0" borderId="28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20" fillId="0" borderId="29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196" fontId="69" fillId="40" borderId="10" xfId="105" applyNumberFormat="1">
      <alignment horizontal="left" vertical="center" indent="2"/>
      <protection/>
    </xf>
    <xf numFmtId="196" fontId="69" fillId="40" borderId="10" xfId="105" applyNumberFormat="1" applyAlignment="1">
      <alignment horizontal="right" vertical="center" indent="3"/>
      <protection/>
    </xf>
    <xf numFmtId="196" fontId="69" fillId="40" borderId="10" xfId="105" applyNumberFormat="1" applyAlignment="1">
      <alignment horizontal="center" vertical="center"/>
      <protection/>
    </xf>
    <xf numFmtId="196" fontId="69" fillId="40" borderId="3" xfId="36" applyNumberFormat="1" applyFont="1" applyFill="1" applyAlignment="1">
      <alignment horizontal="left" vertical="center" indent="2"/>
    </xf>
    <xf numFmtId="196" fontId="69" fillId="40" borderId="10" xfId="105" applyNumberFormat="1" applyAlignment="1">
      <alignment horizontal="left" vertical="center" indent="3"/>
      <protection/>
    </xf>
    <xf numFmtId="196" fontId="69" fillId="40" borderId="3" xfId="36" applyNumberFormat="1" applyFont="1" applyFill="1" applyAlignment="1">
      <alignment horizontal="left" vertical="center" indent="3"/>
    </xf>
    <xf numFmtId="196" fontId="69" fillId="40" borderId="3" xfId="36" applyNumberFormat="1" applyFont="1" applyFill="1" applyAlignment="1">
      <alignment horizontal="right" vertical="center" indent="3"/>
    </xf>
    <xf numFmtId="0" fontId="65" fillId="0" borderId="1" xfId="34" applyFont="1" applyFill="1" applyAlignment="1">
      <alignment horizontal="left" wrapText="1" indent="1"/>
    </xf>
    <xf numFmtId="0" fontId="65" fillId="0" borderId="15" xfId="82">
      <alignment horizontal="left" wrapText="1" indent="1"/>
      <protection/>
    </xf>
    <xf numFmtId="0" fontId="70" fillId="0" borderId="33" xfId="106" applyBorder="1">
      <alignment horizontal="left" vertical="center" wrapText="1" indent="1"/>
      <protection/>
    </xf>
    <xf numFmtId="0" fontId="52" fillId="21" borderId="34" xfId="38" applyBorder="1" applyAlignment="1">
      <alignment horizontal="center" vertical="center" wrapText="1"/>
      <protection/>
    </xf>
    <xf numFmtId="0" fontId="52" fillId="21" borderId="35" xfId="38" applyBorder="1" applyAlignment="1">
      <alignment horizontal="center" vertical="center" wrapText="1"/>
      <protection/>
    </xf>
    <xf numFmtId="0" fontId="74" fillId="21" borderId="36" xfId="38" applyFont="1" applyBorder="1" applyAlignment="1">
      <alignment horizontal="center" vertical="center" wrapText="1"/>
      <protection/>
    </xf>
    <xf numFmtId="0" fontId="52" fillId="21" borderId="21" xfId="38" applyBorder="1" applyAlignment="1">
      <alignment horizontal="center" vertical="center" wrapText="1"/>
      <protection/>
    </xf>
    <xf numFmtId="0" fontId="52" fillId="21" borderId="36" xfId="38" applyBorder="1" applyAlignment="1">
      <alignment horizontal="center" vertical="center" wrapText="1"/>
      <protection/>
    </xf>
    <xf numFmtId="0" fontId="52" fillId="21" borderId="37" xfId="38" applyBorder="1" applyAlignment="1">
      <alignment horizontal="center" vertical="center" wrapText="1"/>
      <protection/>
    </xf>
    <xf numFmtId="3" fontId="58" fillId="26" borderId="10" xfId="44" applyNumberFormat="1" quotePrefix="1">
      <alignment horizontal="left" vertical="center" indent="1"/>
    </xf>
    <xf numFmtId="3" fontId="58" fillId="26" borderId="10" xfId="44" applyNumberFormat="1">
      <alignment horizontal="left" vertical="center" indent="1"/>
    </xf>
    <xf numFmtId="3" fontId="58" fillId="26" borderId="25" xfId="44" applyNumberFormat="1" applyBorder="1" quotePrefix="1">
      <alignment horizontal="left" vertical="center" indent="1"/>
    </xf>
    <xf numFmtId="3" fontId="58" fillId="26" borderId="26" xfId="44" applyNumberFormat="1" applyBorder="1" quotePrefix="1">
      <alignment horizontal="left" vertical="center" indent="1"/>
    </xf>
    <xf numFmtId="3" fontId="58" fillId="26" borderId="27" xfId="44" applyNumberFormat="1" applyBorder="1" quotePrefix="1">
      <alignment horizontal="left" vertical="center" indent="1"/>
    </xf>
    <xf numFmtId="3" fontId="58" fillId="26" borderId="10" xfId="44" quotePrefix="1">
      <alignment horizontal="left" vertical="center" indent="1"/>
    </xf>
    <xf numFmtId="3" fontId="58" fillId="26" borderId="10" xfId="44">
      <alignment horizontal="left" vertical="center" indent="1"/>
    </xf>
    <xf numFmtId="3" fontId="58" fillId="26" borderId="1" xfId="44" applyNumberFormat="1" applyBorder="1" quotePrefix="1">
      <alignment horizontal="left" vertical="center" indent="1"/>
    </xf>
    <xf numFmtId="3" fontId="58" fillId="26" borderId="1" xfId="44" applyNumberFormat="1" applyBorder="1">
      <alignment horizontal="left" vertical="center" indent="1"/>
    </xf>
    <xf numFmtId="0" fontId="52" fillId="21" borderId="34" xfId="38" applyNumberFormat="1" applyBorder="1" applyAlignment="1">
      <alignment horizontal="center" vertical="center" wrapText="1"/>
      <protection/>
    </xf>
    <xf numFmtId="0" fontId="52" fillId="21" borderId="35" xfId="38" applyNumberFormat="1" applyBorder="1" applyAlignment="1">
      <alignment horizontal="center" vertical="center" wrapText="1"/>
      <protection/>
    </xf>
    <xf numFmtId="0" fontId="74" fillId="21" borderId="36" xfId="38" applyNumberFormat="1" applyFont="1" applyBorder="1" applyAlignment="1">
      <alignment horizontal="center" vertical="center" wrapText="1"/>
      <protection/>
    </xf>
    <xf numFmtId="0" fontId="52" fillId="21" borderId="21" xfId="38" applyNumberFormat="1" applyBorder="1" applyAlignment="1">
      <alignment horizontal="center" vertical="center" wrapText="1"/>
      <protection/>
    </xf>
    <xf numFmtId="0" fontId="52" fillId="21" borderId="36" xfId="38" applyNumberFormat="1" applyBorder="1" applyAlignment="1">
      <alignment horizontal="center" vertical="center" wrapText="1"/>
      <protection/>
    </xf>
    <xf numFmtId="0" fontId="52" fillId="21" borderId="37" xfId="38" applyNumberFormat="1" applyBorder="1" applyAlignment="1">
      <alignment horizontal="center" vertical="center" wrapText="1"/>
      <protection/>
    </xf>
    <xf numFmtId="3" fontId="58" fillId="26" borderId="38" xfId="36" applyNumberFormat="1" applyFont="1" applyFill="1" applyBorder="1" applyAlignment="1" quotePrefix="1">
      <alignment horizontal="left" vertical="center" indent="1"/>
    </xf>
    <xf numFmtId="3" fontId="58" fillId="26" borderId="39" xfId="36" applyNumberFormat="1" applyFont="1" applyFill="1" applyBorder="1" applyAlignment="1" quotePrefix="1">
      <alignment horizontal="left" vertical="center" indent="1"/>
    </xf>
    <xf numFmtId="3" fontId="58" fillId="26" borderId="40" xfId="36" applyNumberFormat="1" applyFont="1" applyFill="1" applyBorder="1" applyAlignment="1" quotePrefix="1">
      <alignment horizontal="left" vertical="center" indent="1"/>
    </xf>
    <xf numFmtId="0" fontId="70" fillId="0" borderId="41" xfId="106" applyBorder="1">
      <alignment horizontal="left" vertical="center" wrapText="1" indent="1"/>
      <protection/>
    </xf>
    <xf numFmtId="0" fontId="70" fillId="0" borderId="42" xfId="106" applyBorder="1">
      <alignment horizontal="left" vertical="center" wrapText="1" indent="1"/>
      <protection/>
    </xf>
    <xf numFmtId="0" fontId="70" fillId="0" borderId="43" xfId="106" applyBorder="1">
      <alignment horizontal="left" vertical="center" wrapText="1" indent="1"/>
      <protection/>
    </xf>
    <xf numFmtId="0" fontId="52" fillId="21" borderId="44" xfId="38" applyBorder="1" applyAlignment="1">
      <alignment horizontal="center" vertical="center" wrapText="1"/>
      <protection/>
    </xf>
    <xf numFmtId="0" fontId="52" fillId="21" borderId="45" xfId="38" applyBorder="1" applyAlignment="1">
      <alignment horizontal="center" vertical="center" wrapText="1"/>
      <protection/>
    </xf>
    <xf numFmtId="0" fontId="52" fillId="21" borderId="5" xfId="38" applyAlignment="1">
      <alignment horizontal="center" vertical="center"/>
      <protection/>
    </xf>
    <xf numFmtId="3" fontId="58" fillId="26" borderId="46" xfId="44" applyBorder="1" applyAlignment="1">
      <alignment horizontal="center" vertical="center"/>
    </xf>
    <xf numFmtId="3" fontId="58" fillId="26" borderId="47" xfId="44" applyBorder="1" applyAlignment="1">
      <alignment horizontal="center" vertical="center"/>
    </xf>
    <xf numFmtId="3" fontId="58" fillId="26" borderId="48" xfId="44" applyBorder="1" applyAlignment="1">
      <alignment horizontal="center" vertical="center"/>
    </xf>
    <xf numFmtId="196" fontId="58" fillId="26" borderId="46" xfId="44" applyNumberFormat="1" applyBorder="1" applyAlignment="1">
      <alignment horizontal="center" vertical="center"/>
    </xf>
    <xf numFmtId="196" fontId="58" fillId="26" borderId="47" xfId="44" applyNumberFormat="1" applyBorder="1" applyAlignment="1">
      <alignment horizontal="center" vertical="center"/>
    </xf>
    <xf numFmtId="196" fontId="58" fillId="26" borderId="48" xfId="44" applyNumberFormat="1" applyBorder="1" applyAlignment="1">
      <alignment horizontal="center" vertical="center"/>
    </xf>
    <xf numFmtId="0" fontId="20" fillId="0" borderId="2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19" fillId="0" borderId="49" xfId="0" applyFont="1" applyFill="1" applyBorder="1" applyAlignment="1">
      <alignment/>
    </xf>
    <xf numFmtId="0" fontId="19" fillId="0" borderId="50" xfId="0" applyFont="1" applyFill="1" applyBorder="1" applyAlignment="1">
      <alignment/>
    </xf>
    <xf numFmtId="0" fontId="19" fillId="0" borderId="51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196" fontId="69" fillId="40" borderId="10" xfId="105" applyNumberFormat="1" applyAlignment="1">
      <alignment horizontal="right" vertical="center" indent="2"/>
      <protection/>
    </xf>
    <xf numFmtId="196" fontId="69" fillId="40" borderId="3" xfId="36" applyNumberFormat="1" applyFont="1" applyFill="1" applyAlignment="1">
      <alignment horizontal="right" vertical="center" indent="2"/>
    </xf>
    <xf numFmtId="196" fontId="69" fillId="40" borderId="3" xfId="36" applyNumberFormat="1" applyFont="1" applyFill="1" applyAlignment="1">
      <alignment horizontal="center" vertical="center"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ltit" xfId="45"/>
    <cellStyle name="Columna títulos" xfId="46"/>
    <cellStyle name="Comma" xfId="47"/>
    <cellStyle name="Comma0" xfId="48"/>
    <cellStyle name="Correcto" xfId="49"/>
    <cellStyle name="cuadro" xfId="50"/>
    <cellStyle name="cuadro_1ER" xfId="51"/>
    <cellStyle name="Currency" xfId="52"/>
    <cellStyle name="Currency0" xfId="53"/>
    <cellStyle name="Date" xfId="54"/>
    <cellStyle name="datos" xfId="55"/>
    <cellStyle name="Encabez. 1" xfId="56"/>
    <cellStyle name="Encabez. 2" xfId="57"/>
    <cellStyle name="Encabezado" xfId="58"/>
    <cellStyle name="Encabezado 3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uro" xfId="69"/>
    <cellStyle name="Explicación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n del cuadro" xfId="78"/>
    <cellStyle name="fincuadro" xfId="79"/>
    <cellStyle name="Fixed" xfId="80"/>
    <cellStyle name="fuente" xfId="81"/>
    <cellStyle name="fuente1" xfId="82"/>
    <cellStyle name="Heading 1" xfId="83"/>
    <cellStyle name="Heading 2" xfId="84"/>
    <cellStyle name="Hyperlink" xfId="85"/>
    <cellStyle name="Followed Hyperlink" xfId="86"/>
    <cellStyle name="Incorrecto" xfId="87"/>
    <cellStyle name="Comma" xfId="88"/>
    <cellStyle name="Comma [0]" xfId="89"/>
    <cellStyle name="Millares_Hoja1" xfId="90"/>
    <cellStyle name="mio" xfId="91"/>
    <cellStyle name="Currency" xfId="92"/>
    <cellStyle name="Currency [0]" xfId="93"/>
    <cellStyle name="Neutral" xfId="94"/>
    <cellStyle name="Normal_cuadros para SEC septiembre 02 de Hoteles" xfId="95"/>
    <cellStyle name="Normal_Hoja1_2" xfId="96"/>
    <cellStyle name="Normal_NIVACT" xfId="97"/>
    <cellStyle name="Normal_supermercados03" xfId="98"/>
    <cellStyle name="Nota" xfId="99"/>
    <cellStyle name="Percent" xfId="100"/>
    <cellStyle name="Percent" xfId="101"/>
    <cellStyle name="Salida" xfId="102"/>
    <cellStyle name="tabla1" xfId="103"/>
    <cellStyle name="tabla2" xfId="104"/>
    <cellStyle name="tabulados" xfId="105"/>
    <cellStyle name="titulo" xfId="106"/>
    <cellStyle name="Título" xfId="107"/>
    <cellStyle name="Titulo (texto)" xfId="108"/>
    <cellStyle name="Titulo_NIVACT" xfId="109"/>
    <cellStyle name="Total" xfId="110"/>
    <cellStyle name="totcuadro" xfId="11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showGridLines="0" tabSelected="1" workbookViewId="0" topLeftCell="A1">
      <selection activeCell="B1" sqref="B1:F1"/>
    </sheetView>
  </sheetViews>
  <sheetFormatPr defaultColWidth="11.421875" defaultRowHeight="12.75"/>
  <cols>
    <col min="1" max="1" width="20.00390625" style="0" customWidth="1"/>
    <col min="2" max="2" width="14.7109375" style="0" customWidth="1"/>
    <col min="3" max="6" width="12.8515625" style="0" customWidth="1"/>
    <col min="8" max="8" width="13.28125" style="0" customWidth="1"/>
  </cols>
  <sheetData>
    <row r="1" spans="2:6" ht="57" customHeight="1">
      <c r="B1" s="83" t="s">
        <v>26</v>
      </c>
      <c r="C1" s="83"/>
      <c r="D1" s="83"/>
      <c r="E1" s="83"/>
      <c r="F1" s="83"/>
    </row>
    <row r="2" spans="2:6" ht="27.75" customHeight="1">
      <c r="B2" s="84" t="s">
        <v>0</v>
      </c>
      <c r="C2" s="86" t="s">
        <v>1</v>
      </c>
      <c r="D2" s="88" t="s">
        <v>2</v>
      </c>
      <c r="E2" s="88"/>
      <c r="F2" s="89"/>
    </row>
    <row r="3" spans="2:6" ht="27.75" customHeight="1">
      <c r="B3" s="85"/>
      <c r="C3" s="87"/>
      <c r="D3" s="9" t="s">
        <v>3</v>
      </c>
      <c r="E3" s="9" t="s">
        <v>4</v>
      </c>
      <c r="F3" s="10" t="s">
        <v>5</v>
      </c>
    </row>
    <row r="4" spans="2:7" ht="22.5" customHeight="1">
      <c r="B4" s="90" t="s">
        <v>20</v>
      </c>
      <c r="C4" s="91"/>
      <c r="D4" s="91"/>
      <c r="E4" s="91"/>
      <c r="F4" s="91"/>
      <c r="G4" s="1"/>
    </row>
    <row r="5" spans="2:14" ht="22.5" customHeight="1">
      <c r="B5" s="43" t="s">
        <v>6</v>
      </c>
      <c r="C5" s="12">
        <v>7270</v>
      </c>
      <c r="D5" s="11">
        <v>3680</v>
      </c>
      <c r="E5" s="11">
        <v>3517</v>
      </c>
      <c r="F5" s="11">
        <v>73</v>
      </c>
      <c r="G5" s="2"/>
      <c r="K5" s="3"/>
      <c r="L5" s="3"/>
      <c r="M5" s="3"/>
      <c r="N5" s="3"/>
    </row>
    <row r="6" spans="2:14" ht="22.5" customHeight="1">
      <c r="B6" s="43" t="s">
        <v>7</v>
      </c>
      <c r="C6" s="12">
        <v>7678</v>
      </c>
      <c r="D6" s="11">
        <v>3900</v>
      </c>
      <c r="E6" s="11">
        <v>3685</v>
      </c>
      <c r="F6" s="11">
        <v>93</v>
      </c>
      <c r="G6" s="2"/>
      <c r="K6" s="3"/>
      <c r="L6" s="3"/>
      <c r="M6" s="3"/>
      <c r="N6" s="3"/>
    </row>
    <row r="7" spans="2:14" ht="22.5" customHeight="1">
      <c r="B7" s="43" t="s">
        <v>8</v>
      </c>
      <c r="C7" s="12">
        <v>7240</v>
      </c>
      <c r="D7" s="11">
        <v>3702</v>
      </c>
      <c r="E7" s="11">
        <v>3446</v>
      </c>
      <c r="F7" s="11">
        <v>92</v>
      </c>
      <c r="G7" s="2"/>
      <c r="K7" s="3"/>
      <c r="L7" s="3"/>
      <c r="M7" s="3"/>
      <c r="N7" s="3"/>
    </row>
    <row r="8" spans="2:14" ht="22.5" customHeight="1">
      <c r="B8" s="43" t="s">
        <v>9</v>
      </c>
      <c r="C8" s="12">
        <f>SUM(D8:F8)</f>
        <v>7423</v>
      </c>
      <c r="D8" s="11">
        <v>3811</v>
      </c>
      <c r="E8" s="11">
        <v>3508</v>
      </c>
      <c r="F8" s="11">
        <v>104</v>
      </c>
      <c r="G8" s="2"/>
      <c r="K8" s="3"/>
      <c r="L8" s="3"/>
      <c r="M8" s="3"/>
      <c r="N8" s="3"/>
    </row>
    <row r="9" spans="2:14" ht="22.5" customHeight="1">
      <c r="B9" s="43" t="s">
        <v>17</v>
      </c>
      <c r="C9" s="12">
        <f>SUM(D9:F9)</f>
        <v>7325</v>
      </c>
      <c r="D9" s="11">
        <v>3853</v>
      </c>
      <c r="E9" s="11">
        <v>3384</v>
      </c>
      <c r="F9" s="11">
        <v>88</v>
      </c>
      <c r="G9" s="2"/>
      <c r="K9" s="3"/>
      <c r="L9" s="3"/>
      <c r="M9" s="3"/>
      <c r="N9" s="3"/>
    </row>
    <row r="10" spans="2:14" ht="22.5" customHeight="1">
      <c r="B10" s="43" t="s">
        <v>10</v>
      </c>
      <c r="C10" s="12">
        <f>SUM(D10:F10)</f>
        <v>6226</v>
      </c>
      <c r="D10" s="11">
        <v>3255</v>
      </c>
      <c r="E10" s="11">
        <v>2901</v>
      </c>
      <c r="F10" s="11">
        <v>70</v>
      </c>
      <c r="G10" s="2"/>
      <c r="K10" s="3"/>
      <c r="L10" s="3"/>
      <c r="M10" s="3"/>
      <c r="N10" s="3"/>
    </row>
    <row r="11" spans="2:14" ht="22.5" customHeight="1">
      <c r="B11" s="43" t="s">
        <v>11</v>
      </c>
      <c r="C11" s="12">
        <f>SUM(D11:F11)</f>
        <v>6895</v>
      </c>
      <c r="D11" s="11">
        <v>3648</v>
      </c>
      <c r="E11" s="11">
        <v>3172</v>
      </c>
      <c r="F11" s="11">
        <v>75</v>
      </c>
      <c r="G11" s="2"/>
      <c r="K11" s="3"/>
      <c r="L11" s="3"/>
      <c r="M11" s="3"/>
      <c r="N11" s="3"/>
    </row>
    <row r="12" spans="2:14" ht="22.5" customHeight="1">
      <c r="B12" s="43" t="s">
        <v>12</v>
      </c>
      <c r="C12" s="12">
        <f>SUM(D12:F12)</f>
        <v>6488</v>
      </c>
      <c r="D12" s="11">
        <v>3370</v>
      </c>
      <c r="E12" s="11">
        <v>2994</v>
      </c>
      <c r="F12" s="11">
        <v>124</v>
      </c>
      <c r="G12" s="2"/>
      <c r="K12" s="3"/>
      <c r="L12" s="3"/>
      <c r="M12" s="3"/>
      <c r="N12" s="3"/>
    </row>
    <row r="13" spans="2:14" ht="22.5" customHeight="1">
      <c r="B13" s="92" t="s">
        <v>21</v>
      </c>
      <c r="C13" s="93"/>
      <c r="D13" s="93"/>
      <c r="E13" s="93"/>
      <c r="F13" s="94"/>
      <c r="G13" s="2"/>
      <c r="K13" s="3"/>
      <c r="L13" s="3"/>
      <c r="M13" s="3"/>
      <c r="N13" s="3"/>
    </row>
    <row r="14" spans="2:14" ht="22.5" customHeight="1">
      <c r="B14" s="44" t="s">
        <v>13</v>
      </c>
      <c r="C14" s="21">
        <v>6180</v>
      </c>
      <c r="D14" s="22">
        <v>3198</v>
      </c>
      <c r="E14" s="22">
        <v>2879</v>
      </c>
      <c r="F14" s="22">
        <v>103</v>
      </c>
      <c r="G14" s="2"/>
      <c r="K14" s="3"/>
      <c r="L14" s="3"/>
      <c r="M14" s="3"/>
      <c r="N14" s="3"/>
    </row>
    <row r="15" spans="2:14" ht="22.5" customHeight="1">
      <c r="B15" s="45" t="s">
        <v>14</v>
      </c>
      <c r="C15" s="8">
        <v>6396</v>
      </c>
      <c r="D15" s="33">
        <v>3313</v>
      </c>
      <c r="E15" s="33">
        <v>2983</v>
      </c>
      <c r="F15" s="33">
        <v>100</v>
      </c>
      <c r="G15" s="2"/>
      <c r="K15" s="3"/>
      <c r="L15" s="3"/>
      <c r="M15" s="3"/>
      <c r="N15" s="3"/>
    </row>
    <row r="16" spans="2:14" ht="22.5" customHeight="1">
      <c r="B16" s="38" t="s">
        <v>15</v>
      </c>
      <c r="C16" s="8">
        <v>7995</v>
      </c>
      <c r="D16" s="30">
        <v>4235</v>
      </c>
      <c r="E16" s="30">
        <v>3664</v>
      </c>
      <c r="F16" s="30">
        <v>96</v>
      </c>
      <c r="G16" s="2"/>
      <c r="K16" s="3"/>
      <c r="L16" s="3"/>
      <c r="M16" s="3"/>
      <c r="N16" s="3"/>
    </row>
    <row r="17" spans="2:14" ht="22.5" customHeight="1">
      <c r="B17" s="44" t="s">
        <v>16</v>
      </c>
      <c r="C17" s="21">
        <v>7845</v>
      </c>
      <c r="D17" s="22">
        <v>4009</v>
      </c>
      <c r="E17" s="22">
        <v>3721</v>
      </c>
      <c r="F17" s="22">
        <v>115</v>
      </c>
      <c r="G17" s="2"/>
      <c r="K17" s="3"/>
      <c r="L17" s="3"/>
      <c r="M17" s="3"/>
      <c r="N17" s="3"/>
    </row>
    <row r="18" spans="2:14" ht="22.5" customHeight="1" thickBot="1">
      <c r="B18" s="46" t="s">
        <v>6</v>
      </c>
      <c r="C18" s="13">
        <v>8201</v>
      </c>
      <c r="D18" s="47">
        <v>4299</v>
      </c>
      <c r="E18" s="47">
        <v>3801</v>
      </c>
      <c r="F18" s="48">
        <v>101</v>
      </c>
      <c r="G18" s="2"/>
      <c r="K18" s="3"/>
      <c r="L18" s="3"/>
      <c r="M18" s="3"/>
      <c r="N18" s="3"/>
    </row>
    <row r="19" spans="2:7" ht="24.75" customHeight="1" thickTop="1">
      <c r="B19" s="82" t="s">
        <v>22</v>
      </c>
      <c r="C19" s="82"/>
      <c r="D19" s="82"/>
      <c r="E19" s="82"/>
      <c r="F19" s="82"/>
      <c r="G19" s="7"/>
    </row>
    <row r="20" spans="2:7" ht="12" customHeight="1">
      <c r="B20" s="82" t="s">
        <v>23</v>
      </c>
      <c r="C20" s="82"/>
      <c r="D20" s="82"/>
      <c r="E20" s="82"/>
      <c r="F20" s="82"/>
      <c r="G20" s="7"/>
    </row>
    <row r="21" spans="2:6" ht="6.75" customHeight="1">
      <c r="B21" s="81"/>
      <c r="C21" s="81"/>
      <c r="D21" s="81"/>
      <c r="E21" s="81"/>
      <c r="F21" s="81"/>
    </row>
    <row r="22" spans="3:4" ht="12">
      <c r="C22" s="3"/>
      <c r="D22" s="3"/>
    </row>
    <row r="23" ht="12.75" customHeight="1"/>
    <row r="25" spans="3:4" ht="15.75" customHeight="1">
      <c r="C25" s="4"/>
      <c r="D25" s="3"/>
    </row>
    <row r="27" spans="8:11" ht="12">
      <c r="H27" s="3"/>
      <c r="I27" s="3"/>
      <c r="K27" s="3"/>
    </row>
    <row r="28" ht="12">
      <c r="C28" s="3"/>
    </row>
    <row r="29" spans="8:11" ht="12">
      <c r="H29" s="3"/>
      <c r="I29" s="3"/>
      <c r="K29" s="3"/>
    </row>
    <row r="31" spans="8:11" ht="12">
      <c r="H31" s="3"/>
      <c r="I31" s="3"/>
      <c r="K31" s="3"/>
    </row>
  </sheetData>
  <sheetProtection/>
  <mergeCells count="9">
    <mergeCell ref="B21:F21"/>
    <mergeCell ref="B19:F19"/>
    <mergeCell ref="B20:F20"/>
    <mergeCell ref="B1:F1"/>
    <mergeCell ref="B2:B3"/>
    <mergeCell ref="C2:C3"/>
    <mergeCell ref="D2:F2"/>
    <mergeCell ref="B4:F4"/>
    <mergeCell ref="B13:F13"/>
  </mergeCell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1"/>
  <sheetViews>
    <sheetView showGridLines="0" workbookViewId="0" topLeftCell="A1">
      <selection activeCell="B1" sqref="B1:F1"/>
    </sheetView>
  </sheetViews>
  <sheetFormatPr defaultColWidth="11.421875" defaultRowHeight="12.75"/>
  <cols>
    <col min="1" max="1" width="19.140625" style="0" customWidth="1"/>
    <col min="2" max="2" width="15.7109375" style="0" customWidth="1"/>
    <col min="3" max="6" width="12.421875" style="0" customWidth="1"/>
  </cols>
  <sheetData>
    <row r="1" spans="2:6" ht="57" customHeight="1">
      <c r="B1" s="83" t="s">
        <v>27</v>
      </c>
      <c r="C1" s="83"/>
      <c r="D1" s="83"/>
      <c r="E1" s="83"/>
      <c r="F1" s="83"/>
    </row>
    <row r="2" spans="2:6" ht="27.75" customHeight="1">
      <c r="B2" s="84" t="s">
        <v>0</v>
      </c>
      <c r="C2" s="86" t="s">
        <v>1</v>
      </c>
      <c r="D2" s="88" t="s">
        <v>2</v>
      </c>
      <c r="E2" s="88"/>
      <c r="F2" s="89"/>
    </row>
    <row r="3" spans="2:6" ht="27.75" customHeight="1">
      <c r="B3" s="85"/>
      <c r="C3" s="87"/>
      <c r="D3" s="9" t="s">
        <v>3</v>
      </c>
      <c r="E3" s="9" t="s">
        <v>4</v>
      </c>
      <c r="F3" s="10" t="s">
        <v>5</v>
      </c>
    </row>
    <row r="4" spans="2:6" ht="22.5" customHeight="1">
      <c r="B4" s="95" t="s">
        <v>20</v>
      </c>
      <c r="C4" s="96"/>
      <c r="D4" s="96"/>
      <c r="E4" s="96"/>
      <c r="F4" s="96"/>
    </row>
    <row r="5" spans="2:14" ht="22.5" customHeight="1">
      <c r="B5" s="43" t="s">
        <v>6</v>
      </c>
      <c r="C5" s="12">
        <v>3430</v>
      </c>
      <c r="D5" s="11">
        <v>2585</v>
      </c>
      <c r="E5" s="11">
        <v>828</v>
      </c>
      <c r="F5" s="11">
        <v>17</v>
      </c>
      <c r="K5" s="3"/>
      <c r="L5" s="3"/>
      <c r="M5" s="3"/>
      <c r="N5" s="3"/>
    </row>
    <row r="6" spans="2:14" ht="22.5" customHeight="1">
      <c r="B6" s="43" t="s">
        <v>7</v>
      </c>
      <c r="C6" s="12">
        <v>3479</v>
      </c>
      <c r="D6" s="11">
        <v>2648</v>
      </c>
      <c r="E6" s="11">
        <v>819</v>
      </c>
      <c r="F6" s="11">
        <v>12</v>
      </c>
      <c r="K6" s="3"/>
      <c r="L6" s="3"/>
      <c r="M6" s="3"/>
      <c r="N6" s="3"/>
    </row>
    <row r="7" spans="2:14" ht="22.5" customHeight="1">
      <c r="B7" s="43" t="s">
        <v>8</v>
      </c>
      <c r="C7" s="12">
        <v>3723</v>
      </c>
      <c r="D7" s="11">
        <v>2806</v>
      </c>
      <c r="E7" s="11">
        <v>903</v>
      </c>
      <c r="F7" s="11">
        <v>14</v>
      </c>
      <c r="K7" s="3"/>
      <c r="L7" s="3"/>
      <c r="M7" s="3"/>
      <c r="N7" s="3"/>
    </row>
    <row r="8" spans="2:14" ht="22.5" customHeight="1">
      <c r="B8" s="43" t="s">
        <v>9</v>
      </c>
      <c r="C8" s="12">
        <v>3833</v>
      </c>
      <c r="D8" s="11">
        <v>2914</v>
      </c>
      <c r="E8" s="11">
        <v>900</v>
      </c>
      <c r="F8" s="11">
        <v>19</v>
      </c>
      <c r="K8" s="3"/>
      <c r="L8" s="3"/>
      <c r="M8" s="3"/>
      <c r="N8" s="3"/>
    </row>
    <row r="9" spans="2:14" ht="22.5" customHeight="1">
      <c r="B9" s="43" t="s">
        <v>19</v>
      </c>
      <c r="C9" s="12">
        <v>3476</v>
      </c>
      <c r="D9" s="11">
        <v>2601</v>
      </c>
      <c r="E9" s="11">
        <v>842</v>
      </c>
      <c r="F9" s="11">
        <v>33</v>
      </c>
      <c r="K9" s="3"/>
      <c r="L9" s="3"/>
      <c r="M9" s="3"/>
      <c r="N9" s="3"/>
    </row>
    <row r="10" spans="2:14" ht="22.5" customHeight="1">
      <c r="B10" s="43" t="s">
        <v>10</v>
      </c>
      <c r="C10" s="12">
        <v>3469</v>
      </c>
      <c r="D10" s="11">
        <v>2590</v>
      </c>
      <c r="E10" s="11">
        <v>864</v>
      </c>
      <c r="F10" s="11">
        <v>15</v>
      </c>
      <c r="K10" s="3"/>
      <c r="L10" s="3"/>
      <c r="M10" s="3"/>
      <c r="N10" s="3"/>
    </row>
    <row r="11" spans="2:14" ht="22.5" customHeight="1">
      <c r="B11" s="43" t="s">
        <v>11</v>
      </c>
      <c r="C11" s="12">
        <v>3436</v>
      </c>
      <c r="D11" s="11">
        <v>2561</v>
      </c>
      <c r="E11" s="11">
        <v>858</v>
      </c>
      <c r="F11" s="11">
        <v>17</v>
      </c>
      <c r="K11" s="3"/>
      <c r="L11" s="3"/>
      <c r="M11" s="3"/>
      <c r="N11" s="3"/>
    </row>
    <row r="12" spans="2:14" ht="22.5" customHeight="1">
      <c r="B12" s="43" t="s">
        <v>12</v>
      </c>
      <c r="C12" s="12">
        <v>3324</v>
      </c>
      <c r="D12" s="11">
        <v>2510</v>
      </c>
      <c r="E12" s="11">
        <v>799</v>
      </c>
      <c r="F12" s="11">
        <v>15</v>
      </c>
      <c r="K12" s="3"/>
      <c r="L12" s="3"/>
      <c r="M12" s="3"/>
      <c r="N12" s="3"/>
    </row>
    <row r="13" spans="2:14" ht="22.5" customHeight="1">
      <c r="B13" s="35" t="s">
        <v>21</v>
      </c>
      <c r="C13" s="36"/>
      <c r="D13" s="36"/>
      <c r="E13" s="36"/>
      <c r="F13" s="37"/>
      <c r="K13" s="3"/>
      <c r="L13" s="3"/>
      <c r="M13" s="3"/>
      <c r="N13" s="3"/>
    </row>
    <row r="14" spans="2:14" ht="22.5" customHeight="1">
      <c r="B14" s="44" t="s">
        <v>13</v>
      </c>
      <c r="C14" s="21">
        <v>3092</v>
      </c>
      <c r="D14" s="22">
        <v>2264</v>
      </c>
      <c r="E14" s="22">
        <v>811</v>
      </c>
      <c r="F14" s="22">
        <v>17</v>
      </c>
      <c r="K14" s="3"/>
      <c r="L14" s="3"/>
      <c r="M14" s="3"/>
      <c r="N14" s="3"/>
    </row>
    <row r="15" spans="2:14" ht="22.5" customHeight="1">
      <c r="B15" s="44" t="s">
        <v>14</v>
      </c>
      <c r="C15" s="21">
        <v>2606</v>
      </c>
      <c r="D15" s="22">
        <v>1852</v>
      </c>
      <c r="E15" s="22">
        <v>728</v>
      </c>
      <c r="F15" s="22">
        <v>26</v>
      </c>
      <c r="K15" s="3"/>
      <c r="L15" s="3"/>
      <c r="M15" s="3"/>
      <c r="N15" s="3"/>
    </row>
    <row r="16" spans="2:14" ht="22.5" customHeight="1">
      <c r="B16" s="38" t="s">
        <v>15</v>
      </c>
      <c r="C16" s="8">
        <v>2936</v>
      </c>
      <c r="D16" s="30">
        <v>2143</v>
      </c>
      <c r="E16" s="30">
        <v>774</v>
      </c>
      <c r="F16" s="30">
        <v>19</v>
      </c>
      <c r="K16" s="3"/>
      <c r="L16" s="3"/>
      <c r="M16" s="3"/>
      <c r="N16" s="3"/>
    </row>
    <row r="17" spans="2:14" ht="22.5" customHeight="1">
      <c r="B17" s="44" t="s">
        <v>16</v>
      </c>
      <c r="C17" s="21">
        <v>3205</v>
      </c>
      <c r="D17" s="22">
        <v>2411</v>
      </c>
      <c r="E17" s="22">
        <v>776</v>
      </c>
      <c r="F17" s="22">
        <v>18</v>
      </c>
      <c r="K17" s="3"/>
      <c r="L17" s="3"/>
      <c r="M17" s="3"/>
      <c r="N17" s="3"/>
    </row>
    <row r="18" spans="2:14" ht="22.5" customHeight="1" thickBot="1">
      <c r="B18" s="46" t="s">
        <v>6</v>
      </c>
      <c r="C18" s="13">
        <v>3168</v>
      </c>
      <c r="D18" s="48">
        <v>2384</v>
      </c>
      <c r="E18" s="48">
        <v>763</v>
      </c>
      <c r="F18" s="48">
        <v>21</v>
      </c>
      <c r="K18" s="3"/>
      <c r="L18" s="3"/>
      <c r="M18" s="3"/>
      <c r="N18" s="3"/>
    </row>
    <row r="19" spans="2:6" ht="27" customHeight="1" thickTop="1">
      <c r="B19" s="82" t="s">
        <v>24</v>
      </c>
      <c r="C19" s="82"/>
      <c r="D19" s="82"/>
      <c r="E19" s="82"/>
      <c r="F19" s="82"/>
    </row>
    <row r="20" spans="2:6" ht="10.5" customHeight="1">
      <c r="B20" s="82" t="s">
        <v>25</v>
      </c>
      <c r="C20" s="82"/>
      <c r="D20" s="82"/>
      <c r="E20" s="82"/>
      <c r="F20" s="82"/>
    </row>
    <row r="21" spans="2:6" ht="7.5" customHeight="1">
      <c r="B21" s="81"/>
      <c r="C21" s="81"/>
      <c r="D21" s="81"/>
      <c r="E21" s="81"/>
      <c r="F21" s="81"/>
    </row>
  </sheetData>
  <sheetProtection/>
  <mergeCells count="8">
    <mergeCell ref="B21:F21"/>
    <mergeCell ref="B19:F19"/>
    <mergeCell ref="B20:F20"/>
    <mergeCell ref="B1:F1"/>
    <mergeCell ref="B2:B3"/>
    <mergeCell ref="C2:C3"/>
    <mergeCell ref="D2:F2"/>
    <mergeCell ref="B4:F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showGridLines="0" workbookViewId="0" topLeftCell="A1">
      <selection activeCell="B1" sqref="B1:F1"/>
    </sheetView>
  </sheetViews>
  <sheetFormatPr defaultColWidth="11.421875" defaultRowHeight="12.75"/>
  <cols>
    <col min="1" max="1" width="22.00390625" style="0" customWidth="1"/>
    <col min="2" max="2" width="15.140625" style="0" customWidth="1"/>
    <col min="3" max="6" width="12.421875" style="0" customWidth="1"/>
  </cols>
  <sheetData>
    <row r="1" spans="2:6" ht="57" customHeight="1">
      <c r="B1" s="83" t="s">
        <v>28</v>
      </c>
      <c r="C1" s="83"/>
      <c r="D1" s="83"/>
      <c r="E1" s="83"/>
      <c r="F1" s="83"/>
    </row>
    <row r="2" spans="2:6" ht="30.75" customHeight="1">
      <c r="B2" s="99" t="s">
        <v>0</v>
      </c>
      <c r="C2" s="101" t="s">
        <v>1</v>
      </c>
      <c r="D2" s="103" t="s">
        <v>2</v>
      </c>
      <c r="E2" s="103"/>
      <c r="F2" s="104"/>
    </row>
    <row r="3" spans="2:6" ht="27.75" customHeight="1">
      <c r="B3" s="100"/>
      <c r="C3" s="102"/>
      <c r="D3" s="14" t="s">
        <v>3</v>
      </c>
      <c r="E3" s="14" t="s">
        <v>4</v>
      </c>
      <c r="F3" s="15" t="s">
        <v>5</v>
      </c>
    </row>
    <row r="4" spans="2:8" ht="22.5" customHeight="1">
      <c r="B4" s="97" t="s">
        <v>20</v>
      </c>
      <c r="C4" s="98"/>
      <c r="D4" s="98"/>
      <c r="E4" s="98"/>
      <c r="F4" s="98"/>
      <c r="H4" s="3"/>
    </row>
    <row r="5" spans="2:12" ht="22.5" customHeight="1">
      <c r="B5" s="19" t="s">
        <v>6</v>
      </c>
      <c r="C5" s="12">
        <v>102</v>
      </c>
      <c r="D5" s="11">
        <v>31</v>
      </c>
      <c r="E5" s="11">
        <v>69</v>
      </c>
      <c r="F5" s="11">
        <v>2</v>
      </c>
      <c r="J5" s="7"/>
      <c r="K5" s="7"/>
      <c r="L5" s="7"/>
    </row>
    <row r="6" spans="2:12" ht="22.5" customHeight="1">
      <c r="B6" s="19" t="s">
        <v>7</v>
      </c>
      <c r="C6" s="12">
        <v>95</v>
      </c>
      <c r="D6" s="11">
        <v>33</v>
      </c>
      <c r="E6" s="11">
        <v>60</v>
      </c>
      <c r="F6" s="11">
        <v>2</v>
      </c>
      <c r="J6" s="7"/>
      <c r="K6" s="7"/>
      <c r="L6" s="7"/>
    </row>
    <row r="7" spans="2:12" ht="22.5" customHeight="1">
      <c r="B7" s="19" t="s">
        <v>8</v>
      </c>
      <c r="C7" s="12">
        <v>99</v>
      </c>
      <c r="D7" s="11">
        <v>36</v>
      </c>
      <c r="E7" s="11">
        <v>61</v>
      </c>
      <c r="F7" s="11">
        <v>2</v>
      </c>
      <c r="J7" s="7"/>
      <c r="K7" s="7"/>
      <c r="L7" s="7"/>
    </row>
    <row r="8" spans="2:12" ht="22.5" customHeight="1">
      <c r="B8" s="19" t="s">
        <v>9</v>
      </c>
      <c r="C8" s="12">
        <v>87</v>
      </c>
      <c r="D8" s="11">
        <v>25</v>
      </c>
      <c r="E8" s="11">
        <v>61</v>
      </c>
      <c r="F8" s="11">
        <v>1</v>
      </c>
      <c r="J8" s="7"/>
      <c r="K8" s="7"/>
      <c r="L8" s="7"/>
    </row>
    <row r="9" spans="2:12" ht="22.5" customHeight="1">
      <c r="B9" s="19" t="s">
        <v>17</v>
      </c>
      <c r="C9" s="12">
        <v>80</v>
      </c>
      <c r="D9" s="11">
        <v>28</v>
      </c>
      <c r="E9" s="11">
        <v>51</v>
      </c>
      <c r="F9" s="11">
        <v>1</v>
      </c>
      <c r="J9" s="7"/>
      <c r="K9" s="7"/>
      <c r="L9" s="7"/>
    </row>
    <row r="10" spans="2:12" ht="22.5" customHeight="1">
      <c r="B10" s="19" t="s">
        <v>10</v>
      </c>
      <c r="C10" s="12">
        <v>87</v>
      </c>
      <c r="D10" s="11">
        <v>18</v>
      </c>
      <c r="E10" s="11">
        <v>64</v>
      </c>
      <c r="F10" s="11">
        <v>5</v>
      </c>
      <c r="J10" s="7"/>
      <c r="K10" s="7"/>
      <c r="L10" s="7"/>
    </row>
    <row r="11" spans="2:12" ht="22.5" customHeight="1">
      <c r="B11" s="19" t="s">
        <v>11</v>
      </c>
      <c r="C11" s="12">
        <f>SUM(D11:F11)</f>
        <v>79</v>
      </c>
      <c r="D11" s="11">
        <v>22</v>
      </c>
      <c r="E11" s="11">
        <v>56</v>
      </c>
      <c r="F11" s="11">
        <v>1</v>
      </c>
      <c r="J11" s="7"/>
      <c r="K11" s="7"/>
      <c r="L11" s="7"/>
    </row>
    <row r="12" spans="2:12" ht="22.5" customHeight="1">
      <c r="B12" s="19" t="s">
        <v>12</v>
      </c>
      <c r="C12" s="12">
        <f>SUM(D12:F12)</f>
        <v>92</v>
      </c>
      <c r="D12" s="11">
        <v>21</v>
      </c>
      <c r="E12" s="11">
        <v>67</v>
      </c>
      <c r="F12" s="11">
        <v>4</v>
      </c>
      <c r="J12" s="7"/>
      <c r="K12" s="7"/>
      <c r="L12" s="7"/>
    </row>
    <row r="13" spans="2:9" ht="22.5" customHeight="1">
      <c r="B13" s="105" t="s">
        <v>21</v>
      </c>
      <c r="C13" s="106"/>
      <c r="D13" s="106"/>
      <c r="E13" s="106"/>
      <c r="F13" s="107"/>
      <c r="I13" s="6"/>
    </row>
    <row r="14" spans="2:9" ht="22.5" customHeight="1">
      <c r="B14" s="23" t="s">
        <v>13</v>
      </c>
      <c r="C14" s="24">
        <f>SUM(D14:F14)</f>
        <v>91</v>
      </c>
      <c r="D14" s="25">
        <v>31</v>
      </c>
      <c r="E14" s="25">
        <v>60</v>
      </c>
      <c r="F14" s="25" t="s">
        <v>18</v>
      </c>
      <c r="I14" s="6"/>
    </row>
    <row r="15" spans="2:9" ht="22.5" customHeight="1">
      <c r="B15" s="20" t="s">
        <v>14</v>
      </c>
      <c r="C15" s="21">
        <v>65</v>
      </c>
      <c r="D15" s="22">
        <v>25</v>
      </c>
      <c r="E15" s="22">
        <v>39</v>
      </c>
      <c r="F15" s="22">
        <v>1</v>
      </c>
      <c r="I15" s="6"/>
    </row>
    <row r="16" spans="2:9" ht="22.5" customHeight="1">
      <c r="B16" s="29" t="s">
        <v>15</v>
      </c>
      <c r="C16" s="8">
        <v>69</v>
      </c>
      <c r="D16" s="30">
        <v>23</v>
      </c>
      <c r="E16" s="30">
        <v>46</v>
      </c>
      <c r="F16" s="30" t="s">
        <v>18</v>
      </c>
      <c r="I16" s="6"/>
    </row>
    <row r="17" spans="2:9" ht="22.5" customHeight="1">
      <c r="B17" s="20" t="s">
        <v>16</v>
      </c>
      <c r="C17" s="21">
        <v>79</v>
      </c>
      <c r="D17" s="22">
        <v>23</v>
      </c>
      <c r="E17" s="22">
        <v>56</v>
      </c>
      <c r="F17" s="22" t="s">
        <v>18</v>
      </c>
      <c r="I17" s="6"/>
    </row>
    <row r="18" spans="2:9" ht="22.5" customHeight="1" thickBot="1">
      <c r="B18" s="49" t="s">
        <v>6</v>
      </c>
      <c r="C18" s="13">
        <v>94</v>
      </c>
      <c r="D18" s="50">
        <v>31</v>
      </c>
      <c r="E18" s="50">
        <v>59</v>
      </c>
      <c r="F18" s="50">
        <v>4</v>
      </c>
      <c r="I18" s="6"/>
    </row>
    <row r="19" spans="2:6" ht="27.75" customHeight="1" thickTop="1">
      <c r="B19" s="82" t="s">
        <v>24</v>
      </c>
      <c r="C19" s="82"/>
      <c r="D19" s="82"/>
      <c r="E19" s="82"/>
      <c r="F19" s="82"/>
    </row>
    <row r="20" spans="2:6" ht="12" customHeight="1">
      <c r="B20" s="82" t="s">
        <v>23</v>
      </c>
      <c r="C20" s="82"/>
      <c r="D20" s="82"/>
      <c r="E20" s="82"/>
      <c r="F20" s="82"/>
    </row>
    <row r="21" spans="2:6" ht="6" customHeight="1">
      <c r="B21" s="81"/>
      <c r="C21" s="81"/>
      <c r="D21" s="81"/>
      <c r="E21" s="81"/>
      <c r="F21" s="81"/>
    </row>
  </sheetData>
  <sheetProtection/>
  <mergeCells count="9">
    <mergeCell ref="B21:F21"/>
    <mergeCell ref="B19:F19"/>
    <mergeCell ref="B20:F20"/>
    <mergeCell ref="B4:F4"/>
    <mergeCell ref="B1:F1"/>
    <mergeCell ref="B2:B3"/>
    <mergeCell ref="C2:C3"/>
    <mergeCell ref="D2:F2"/>
    <mergeCell ref="B13:F13"/>
  </mergeCells>
  <printOptions/>
  <pageMargins left="0.75" right="0.75" top="1" bottom="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1"/>
  <sheetViews>
    <sheetView showGridLines="0" workbookViewId="0" topLeftCell="A1">
      <selection activeCell="B1" sqref="B1:F1"/>
    </sheetView>
  </sheetViews>
  <sheetFormatPr defaultColWidth="11.421875" defaultRowHeight="12.75"/>
  <cols>
    <col min="1" max="1" width="24.8515625" style="0" customWidth="1"/>
    <col min="2" max="6" width="13.00390625" style="0" customWidth="1"/>
  </cols>
  <sheetData>
    <row r="1" spans="2:6" ht="57" customHeight="1">
      <c r="B1" s="83" t="s">
        <v>146</v>
      </c>
      <c r="C1" s="83"/>
      <c r="D1" s="83"/>
      <c r="E1" s="83"/>
      <c r="F1" s="83"/>
    </row>
    <row r="2" spans="2:6" ht="27.75" customHeight="1">
      <c r="B2" s="84" t="s">
        <v>0</v>
      </c>
      <c r="C2" s="86" t="s">
        <v>1</v>
      </c>
      <c r="D2" s="88" t="s">
        <v>2</v>
      </c>
      <c r="E2" s="88"/>
      <c r="F2" s="89"/>
    </row>
    <row r="3" spans="2:6" ht="27.75" customHeight="1">
      <c r="B3" s="85"/>
      <c r="C3" s="87"/>
      <c r="D3" s="9" t="s">
        <v>3</v>
      </c>
      <c r="E3" s="9" t="s">
        <v>4</v>
      </c>
      <c r="F3" s="10" t="s">
        <v>5</v>
      </c>
    </row>
    <row r="4" spans="2:6" ht="22.5" customHeight="1">
      <c r="B4" s="95" t="s">
        <v>20</v>
      </c>
      <c r="C4" s="96"/>
      <c r="D4" s="96"/>
      <c r="E4" s="96"/>
      <c r="F4" s="96"/>
    </row>
    <row r="5" spans="2:6" ht="22.5" customHeight="1">
      <c r="B5" s="19" t="s">
        <v>6</v>
      </c>
      <c r="C5" s="16">
        <v>55</v>
      </c>
      <c r="D5" s="11">
        <v>21</v>
      </c>
      <c r="E5" s="11">
        <v>28</v>
      </c>
      <c r="F5" s="17">
        <v>6</v>
      </c>
    </row>
    <row r="6" spans="2:6" ht="22.5" customHeight="1">
      <c r="B6" s="19" t="s">
        <v>7</v>
      </c>
      <c r="C6" s="16">
        <v>57</v>
      </c>
      <c r="D6" s="11">
        <v>24</v>
      </c>
      <c r="E6" s="11">
        <v>23</v>
      </c>
      <c r="F6" s="17">
        <v>10</v>
      </c>
    </row>
    <row r="7" spans="2:6" ht="22.5" customHeight="1">
      <c r="B7" s="19" t="s">
        <v>8</v>
      </c>
      <c r="C7" s="16">
        <v>58</v>
      </c>
      <c r="D7" s="11">
        <v>24</v>
      </c>
      <c r="E7" s="11">
        <v>30</v>
      </c>
      <c r="F7" s="17">
        <v>4</v>
      </c>
    </row>
    <row r="8" spans="2:6" ht="22.5" customHeight="1">
      <c r="B8" s="19" t="s">
        <v>9</v>
      </c>
      <c r="C8" s="16">
        <v>54</v>
      </c>
      <c r="D8" s="11">
        <v>20</v>
      </c>
      <c r="E8" s="11">
        <v>31</v>
      </c>
      <c r="F8" s="17">
        <v>3</v>
      </c>
    </row>
    <row r="9" spans="2:6" ht="22.5" customHeight="1">
      <c r="B9" s="19" t="s">
        <v>17</v>
      </c>
      <c r="C9" s="16">
        <v>51</v>
      </c>
      <c r="D9" s="11">
        <v>21</v>
      </c>
      <c r="E9" s="11">
        <v>20</v>
      </c>
      <c r="F9" s="17">
        <v>10</v>
      </c>
    </row>
    <row r="10" spans="2:6" ht="22.5" customHeight="1">
      <c r="B10" s="19" t="s">
        <v>10</v>
      </c>
      <c r="C10" s="16">
        <v>43</v>
      </c>
      <c r="D10" s="11">
        <v>14</v>
      </c>
      <c r="E10" s="11">
        <v>23</v>
      </c>
      <c r="F10" s="17">
        <v>6</v>
      </c>
    </row>
    <row r="11" spans="2:6" ht="22.5" customHeight="1">
      <c r="B11" s="19" t="s">
        <v>11</v>
      </c>
      <c r="C11" s="16">
        <v>67</v>
      </c>
      <c r="D11" s="11">
        <v>25</v>
      </c>
      <c r="E11" s="11">
        <v>35</v>
      </c>
      <c r="F11" s="17">
        <v>7</v>
      </c>
    </row>
    <row r="12" spans="2:6" ht="22.5" customHeight="1">
      <c r="B12" s="19" t="s">
        <v>12</v>
      </c>
      <c r="C12" s="16">
        <v>63</v>
      </c>
      <c r="D12" s="11">
        <v>28</v>
      </c>
      <c r="E12" s="11">
        <v>29</v>
      </c>
      <c r="F12" s="17">
        <v>6</v>
      </c>
    </row>
    <row r="13" spans="2:6" ht="22.5" customHeight="1">
      <c r="B13" s="40" t="s">
        <v>21</v>
      </c>
      <c r="C13" s="41"/>
      <c r="D13" s="41"/>
      <c r="E13" s="41"/>
      <c r="F13" s="42"/>
    </row>
    <row r="14" spans="2:6" ht="22.5" customHeight="1">
      <c r="B14" s="20" t="s">
        <v>13</v>
      </c>
      <c r="C14" s="26">
        <v>70</v>
      </c>
      <c r="D14" s="22">
        <v>25</v>
      </c>
      <c r="E14" s="22">
        <v>42</v>
      </c>
      <c r="F14" s="27">
        <v>3</v>
      </c>
    </row>
    <row r="15" spans="2:6" ht="22.5" customHeight="1">
      <c r="B15" s="20" t="s">
        <v>14</v>
      </c>
      <c r="C15" s="26">
        <f>SUM(D15:F15)</f>
        <v>51</v>
      </c>
      <c r="D15" s="22">
        <v>19</v>
      </c>
      <c r="E15" s="22">
        <v>22</v>
      </c>
      <c r="F15" s="27">
        <v>10</v>
      </c>
    </row>
    <row r="16" spans="2:6" ht="22.5" customHeight="1">
      <c r="B16" s="31" t="s">
        <v>15</v>
      </c>
      <c r="C16" s="32">
        <v>47</v>
      </c>
      <c r="D16" s="33">
        <v>19</v>
      </c>
      <c r="E16" s="33">
        <v>23</v>
      </c>
      <c r="F16" s="34">
        <v>5</v>
      </c>
    </row>
    <row r="17" spans="2:6" ht="22.5" customHeight="1">
      <c r="B17" s="20" t="s">
        <v>16</v>
      </c>
      <c r="C17" s="26">
        <v>63</v>
      </c>
      <c r="D17" s="22">
        <v>24</v>
      </c>
      <c r="E17" s="22">
        <v>34</v>
      </c>
      <c r="F17" s="27">
        <v>5</v>
      </c>
    </row>
    <row r="18" spans="2:7" ht="22.5" customHeight="1" thickBot="1">
      <c r="B18" s="49" t="s">
        <v>6</v>
      </c>
      <c r="C18" s="18">
        <v>65</v>
      </c>
      <c r="D18" s="50">
        <v>25</v>
      </c>
      <c r="E18" s="50">
        <v>32</v>
      </c>
      <c r="F18" s="51">
        <v>8</v>
      </c>
      <c r="G18" s="28"/>
    </row>
    <row r="19" spans="2:6" ht="27.75" customHeight="1" thickTop="1">
      <c r="B19" s="82" t="s">
        <v>22</v>
      </c>
      <c r="C19" s="82"/>
      <c r="D19" s="82"/>
      <c r="E19" s="82"/>
      <c r="F19" s="82"/>
    </row>
    <row r="20" spans="2:6" ht="15.75" customHeight="1">
      <c r="B20" s="82" t="s">
        <v>25</v>
      </c>
      <c r="C20" s="82"/>
      <c r="D20" s="82"/>
      <c r="E20" s="82"/>
      <c r="F20" s="82"/>
    </row>
    <row r="21" spans="2:6" ht="7.5" customHeight="1">
      <c r="B21" s="81"/>
      <c r="C21" s="81"/>
      <c r="D21" s="81"/>
      <c r="E21" s="81"/>
      <c r="F21" s="81"/>
    </row>
  </sheetData>
  <sheetProtection/>
  <mergeCells count="8">
    <mergeCell ref="B21:F21"/>
    <mergeCell ref="B19:F19"/>
    <mergeCell ref="B20:F20"/>
    <mergeCell ref="B1:F1"/>
    <mergeCell ref="B2:B3"/>
    <mergeCell ref="C2:C3"/>
    <mergeCell ref="D2:F2"/>
    <mergeCell ref="B4:F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7"/>
  <sheetViews>
    <sheetView showGridLines="0" workbookViewId="0" topLeftCell="A1">
      <selection activeCell="B2" sqref="B2:D2"/>
    </sheetView>
  </sheetViews>
  <sheetFormatPr defaultColWidth="11.421875" defaultRowHeight="12.75"/>
  <cols>
    <col min="1" max="1" width="17.8515625" style="0" customWidth="1"/>
    <col min="2" max="2" width="36.421875" style="0" customWidth="1"/>
    <col min="3" max="3" width="17.8515625" style="0" customWidth="1"/>
    <col min="4" max="4" width="17.421875" style="0" customWidth="1"/>
  </cols>
  <sheetData>
    <row r="2" spans="2:4" ht="52.5" customHeight="1">
      <c r="B2" s="83" t="s">
        <v>29</v>
      </c>
      <c r="C2" s="83"/>
      <c r="D2" s="83"/>
    </row>
    <row r="3" spans="2:4" ht="52.5" customHeight="1">
      <c r="B3" s="53" t="s">
        <v>38</v>
      </c>
      <c r="C3" s="52" t="s">
        <v>39</v>
      </c>
      <c r="D3" s="53" t="s">
        <v>40</v>
      </c>
    </row>
    <row r="4" spans="2:4" ht="19.5" customHeight="1">
      <c r="B4" s="39" t="s">
        <v>1</v>
      </c>
      <c r="C4" s="56">
        <v>10</v>
      </c>
      <c r="D4" s="56">
        <v>100</v>
      </c>
    </row>
    <row r="5" spans="2:4" ht="19.5" customHeight="1">
      <c r="B5" s="54" t="s">
        <v>30</v>
      </c>
      <c r="C5" s="55">
        <v>3.2</v>
      </c>
      <c r="D5" s="55">
        <v>32.1</v>
      </c>
    </row>
    <row r="6" spans="2:4" ht="19.5" customHeight="1">
      <c r="B6" s="54" t="s">
        <v>31</v>
      </c>
      <c r="C6" s="55">
        <v>2</v>
      </c>
      <c r="D6" s="55">
        <v>20.1</v>
      </c>
    </row>
    <row r="7" spans="2:4" ht="19.5" customHeight="1">
      <c r="B7" s="54" t="s">
        <v>32</v>
      </c>
      <c r="C7" s="55">
        <v>0.4</v>
      </c>
      <c r="D7" s="55">
        <v>4</v>
      </c>
    </row>
    <row r="8" spans="2:4" ht="19.5" customHeight="1">
      <c r="B8" s="54" t="s">
        <v>33</v>
      </c>
      <c r="C8" s="55">
        <v>0.9</v>
      </c>
      <c r="D8" s="55">
        <v>8.7</v>
      </c>
    </row>
    <row r="9" spans="2:4" ht="19.5" customHeight="1">
      <c r="B9" s="54" t="s">
        <v>34</v>
      </c>
      <c r="C9" s="55">
        <v>0.1</v>
      </c>
      <c r="D9" s="55">
        <v>1.3</v>
      </c>
    </row>
    <row r="10" spans="2:4" ht="19.5" customHeight="1">
      <c r="B10" s="54" t="s">
        <v>35</v>
      </c>
      <c r="C10" s="55">
        <v>0.3</v>
      </c>
      <c r="D10" s="55">
        <v>3.3</v>
      </c>
    </row>
    <row r="11" spans="2:4" ht="19.5" customHeight="1">
      <c r="B11" s="54" t="s">
        <v>36</v>
      </c>
      <c r="C11" s="55">
        <v>0.5</v>
      </c>
      <c r="D11" s="55">
        <v>4.9</v>
      </c>
    </row>
    <row r="12" spans="2:4" ht="19.5" customHeight="1">
      <c r="B12" s="54" t="s">
        <v>37</v>
      </c>
      <c r="C12" s="55">
        <v>0</v>
      </c>
      <c r="D12" s="55">
        <v>0.1</v>
      </c>
    </row>
    <row r="13" spans="2:4" ht="19.5" customHeight="1">
      <c r="B13" s="54" t="s">
        <v>41</v>
      </c>
      <c r="C13" s="55">
        <v>0.04316110634994698</v>
      </c>
      <c r="D13" s="55">
        <v>0.4322766570605187</v>
      </c>
    </row>
    <row r="14" spans="2:4" ht="19.5" customHeight="1">
      <c r="B14" s="54" t="s">
        <v>42</v>
      </c>
      <c r="C14" s="55">
        <v>0.04348808442835567</v>
      </c>
      <c r="D14" s="55">
        <v>0.4355514802200681</v>
      </c>
    </row>
    <row r="15" spans="2:4" ht="19.5" customHeight="1" thickBot="1">
      <c r="B15" s="57" t="s">
        <v>43</v>
      </c>
      <c r="C15" s="58">
        <v>2.4657416892799255</v>
      </c>
      <c r="D15" s="58">
        <v>24.695441446161908</v>
      </c>
    </row>
    <row r="16" spans="2:4" ht="18.75" customHeight="1" thickTop="1">
      <c r="B16" s="82" t="s">
        <v>134</v>
      </c>
      <c r="C16" s="82"/>
      <c r="D16" s="82"/>
    </row>
    <row r="17" spans="2:4" ht="9" customHeight="1">
      <c r="B17" s="81"/>
      <c r="C17" s="81"/>
      <c r="D17" s="81"/>
    </row>
  </sheetData>
  <sheetProtection/>
  <mergeCells count="3">
    <mergeCell ref="B16:D16"/>
    <mergeCell ref="B17:D17"/>
    <mergeCell ref="B2:D2"/>
  </mergeCells>
  <printOptions/>
  <pageMargins left="0.75" right="0.75" top="1" bottom="1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H81"/>
  <sheetViews>
    <sheetView showGridLines="0" workbookViewId="0" topLeftCell="A7">
      <selection activeCell="H35" sqref="H35:H37"/>
    </sheetView>
  </sheetViews>
  <sheetFormatPr defaultColWidth="11.421875" defaultRowHeight="12.75"/>
  <cols>
    <col min="1" max="1" width="16.421875" style="0" customWidth="1"/>
    <col min="2" max="2" width="13.28125" style="0" customWidth="1"/>
    <col min="3" max="3" width="13.8515625" style="0" customWidth="1"/>
    <col min="4" max="4" width="15.00390625" style="0" customWidth="1"/>
    <col min="5" max="5" width="16.28125" style="0" customWidth="1"/>
    <col min="6" max="6" width="14.140625" style="0" customWidth="1"/>
    <col min="7" max="7" width="13.421875" style="0" customWidth="1"/>
    <col min="8" max="8" width="14.140625" style="0" customWidth="1"/>
  </cols>
  <sheetData>
    <row r="1" s="5" customFormat="1" ht="27" customHeight="1"/>
    <row r="2" s="5" customFormat="1" ht="28.5" customHeight="1" hidden="1"/>
    <row r="3" spans="2:8" s="5" customFormat="1" ht="37.5" customHeight="1">
      <c r="B3" s="108" t="s">
        <v>44</v>
      </c>
      <c r="C3" s="109"/>
      <c r="D3" s="109"/>
      <c r="E3" s="109"/>
      <c r="F3" s="109"/>
      <c r="G3" s="109"/>
      <c r="H3" s="110"/>
    </row>
    <row r="4" spans="2:8" s="5" customFormat="1" ht="37.5" customHeight="1">
      <c r="B4" s="111" t="s">
        <v>45</v>
      </c>
      <c r="C4" s="113" t="s">
        <v>46</v>
      </c>
      <c r="D4" s="113"/>
      <c r="E4" s="113" t="s">
        <v>47</v>
      </c>
      <c r="F4" s="113"/>
      <c r="G4" s="113" t="s">
        <v>48</v>
      </c>
      <c r="H4" s="113"/>
    </row>
    <row r="5" spans="2:8" s="5" customFormat="1" ht="37.5" customHeight="1">
      <c r="B5" s="112"/>
      <c r="C5" s="52" t="s">
        <v>49</v>
      </c>
      <c r="D5" s="52" t="s">
        <v>50</v>
      </c>
      <c r="E5" s="52" t="s">
        <v>49</v>
      </c>
      <c r="F5" s="52" t="s">
        <v>50</v>
      </c>
      <c r="G5" s="52" t="s">
        <v>49</v>
      </c>
      <c r="H5" s="52" t="s">
        <v>50</v>
      </c>
    </row>
    <row r="6" spans="2:8" s="5" customFormat="1" ht="19.5" customHeight="1">
      <c r="B6" s="114" t="s">
        <v>51</v>
      </c>
      <c r="C6" s="115"/>
      <c r="D6" s="115"/>
      <c r="E6" s="115"/>
      <c r="F6" s="115"/>
      <c r="G6" s="115"/>
      <c r="H6" s="116"/>
    </row>
    <row r="7" spans="2:8" ht="19.5" customHeight="1">
      <c r="B7" s="74" t="s">
        <v>1</v>
      </c>
      <c r="C7" s="75" t="s">
        <v>52</v>
      </c>
      <c r="D7" s="75">
        <v>11.818836782813728</v>
      </c>
      <c r="E7" s="75" t="s">
        <v>53</v>
      </c>
      <c r="F7" s="75">
        <v>8.010217448257794</v>
      </c>
      <c r="G7" s="132" t="s">
        <v>54</v>
      </c>
      <c r="H7" s="75">
        <v>7.646712077547813</v>
      </c>
    </row>
    <row r="8" spans="2:8" ht="19.5" customHeight="1">
      <c r="B8" s="74" t="s">
        <v>55</v>
      </c>
      <c r="C8" s="75" t="s">
        <v>52</v>
      </c>
      <c r="D8" s="75">
        <v>9.101832382096726</v>
      </c>
      <c r="E8" s="75" t="s">
        <v>53</v>
      </c>
      <c r="F8" s="75">
        <v>7.464704115349955</v>
      </c>
      <c r="G8" s="132" t="s">
        <v>54</v>
      </c>
      <c r="H8" s="75">
        <v>6.736257134274557</v>
      </c>
    </row>
    <row r="9" spans="2:8" ht="19.5" customHeight="1">
      <c r="B9" s="74" t="s">
        <v>56</v>
      </c>
      <c r="C9" s="75" t="s">
        <v>52</v>
      </c>
      <c r="D9" s="75">
        <v>13.9198606271777</v>
      </c>
      <c r="E9" s="75" t="s">
        <v>53</v>
      </c>
      <c r="F9" s="75">
        <v>8.432055749128919</v>
      </c>
      <c r="G9" s="132" t="s">
        <v>54</v>
      </c>
      <c r="H9" s="75">
        <v>8.35075493612079</v>
      </c>
    </row>
    <row r="10" spans="2:8" ht="19.5" customHeight="1">
      <c r="B10" s="117" t="s">
        <v>57</v>
      </c>
      <c r="C10" s="118"/>
      <c r="D10" s="118"/>
      <c r="E10" s="118"/>
      <c r="F10" s="118"/>
      <c r="G10" s="118"/>
      <c r="H10" s="119"/>
    </row>
    <row r="11" spans="2:8" ht="19.5" customHeight="1">
      <c r="B11" s="74" t="s">
        <v>1</v>
      </c>
      <c r="C11" s="75" t="s">
        <v>58</v>
      </c>
      <c r="D11" s="75">
        <v>12.751677852348994</v>
      </c>
      <c r="E11" s="75" t="s">
        <v>59</v>
      </c>
      <c r="F11" s="75">
        <v>10.40268456375839</v>
      </c>
      <c r="G11" s="132" t="s">
        <v>60</v>
      </c>
      <c r="H11" s="75">
        <v>6.7114093959731544</v>
      </c>
    </row>
    <row r="12" spans="2:8" ht="19.5" customHeight="1">
      <c r="B12" s="74" t="s">
        <v>55</v>
      </c>
      <c r="C12" s="75" t="s">
        <v>58</v>
      </c>
      <c r="D12" s="75">
        <v>10.734463276836157</v>
      </c>
      <c r="E12" s="75" t="s">
        <v>59</v>
      </c>
      <c r="F12" s="75">
        <v>9.6045197740113</v>
      </c>
      <c r="G12" s="132" t="s">
        <v>60</v>
      </c>
      <c r="H12" s="75">
        <v>8.474576271186441</v>
      </c>
    </row>
    <row r="13" spans="2:8" ht="19.5" customHeight="1">
      <c r="B13" s="74" t="s">
        <v>56</v>
      </c>
      <c r="C13" s="75" t="s">
        <v>58</v>
      </c>
      <c r="D13" s="75">
        <v>15.702479338842975</v>
      </c>
      <c r="E13" s="75" t="s">
        <v>59</v>
      </c>
      <c r="F13" s="75">
        <v>11.570247933884298</v>
      </c>
      <c r="G13" s="132" t="s">
        <v>61</v>
      </c>
      <c r="H13" s="76" t="s">
        <v>141</v>
      </c>
    </row>
    <row r="14" spans="2:8" ht="19.5" customHeight="1">
      <c r="B14" s="117" t="s">
        <v>62</v>
      </c>
      <c r="C14" s="118"/>
      <c r="D14" s="118"/>
      <c r="E14" s="118"/>
      <c r="F14" s="118"/>
      <c r="G14" s="118"/>
      <c r="H14" s="119"/>
    </row>
    <row r="15" spans="2:8" ht="19.5" customHeight="1">
      <c r="B15" s="74" t="s">
        <v>1</v>
      </c>
      <c r="C15" s="74" t="s">
        <v>63</v>
      </c>
      <c r="D15" s="75">
        <v>10.204081632653061</v>
      </c>
      <c r="E15" s="75" t="s">
        <v>64</v>
      </c>
      <c r="F15" s="75">
        <v>10.204081632653061</v>
      </c>
      <c r="G15" s="132" t="s">
        <v>61</v>
      </c>
      <c r="H15" s="76" t="s">
        <v>143</v>
      </c>
    </row>
    <row r="16" spans="2:8" ht="19.5" customHeight="1">
      <c r="B16" s="74" t="s">
        <v>55</v>
      </c>
      <c r="C16" s="74" t="s">
        <v>64</v>
      </c>
      <c r="D16" s="75">
        <v>15.384615384615385</v>
      </c>
      <c r="E16" s="75" t="s">
        <v>63</v>
      </c>
      <c r="F16" s="75">
        <v>7.6923076923076925</v>
      </c>
      <c r="G16" s="132" t="s">
        <v>61</v>
      </c>
      <c r="H16" s="76" t="s">
        <v>142</v>
      </c>
    </row>
    <row r="17" spans="2:8" ht="19.5" customHeight="1">
      <c r="B17" s="74" t="s">
        <v>56</v>
      </c>
      <c r="C17" s="74" t="s">
        <v>63</v>
      </c>
      <c r="D17" s="75">
        <v>13.043478260869565</v>
      </c>
      <c r="E17" s="75" t="s">
        <v>65</v>
      </c>
      <c r="F17" s="75">
        <v>8.695652173913043</v>
      </c>
      <c r="G17" s="132" t="s">
        <v>66</v>
      </c>
      <c r="H17" s="76">
        <v>8.695652173913043</v>
      </c>
    </row>
    <row r="18" spans="2:8" ht="19.5" customHeight="1">
      <c r="B18" s="117" t="s">
        <v>67</v>
      </c>
      <c r="C18" s="118"/>
      <c r="D18" s="118"/>
      <c r="E18" s="118"/>
      <c r="F18" s="118"/>
      <c r="G18" s="118"/>
      <c r="H18" s="119"/>
    </row>
    <row r="19" spans="2:8" ht="19.5" customHeight="1">
      <c r="B19" s="74" t="s">
        <v>1</v>
      </c>
      <c r="C19" s="74" t="s">
        <v>63</v>
      </c>
      <c r="D19" s="75">
        <v>12.698412698412698</v>
      </c>
      <c r="E19" s="75" t="s">
        <v>68</v>
      </c>
      <c r="F19" s="75">
        <v>4.761904761904762</v>
      </c>
      <c r="G19" s="132" t="s">
        <v>64</v>
      </c>
      <c r="H19" s="76">
        <v>4.761904761904762</v>
      </c>
    </row>
    <row r="20" spans="2:8" ht="19.5" customHeight="1">
      <c r="B20" s="74" t="s">
        <v>55</v>
      </c>
      <c r="C20" s="74" t="s">
        <v>63</v>
      </c>
      <c r="D20" s="75">
        <v>9.75609756097561</v>
      </c>
      <c r="E20" s="75" t="s">
        <v>64</v>
      </c>
      <c r="F20" s="75">
        <v>7.317073170731708</v>
      </c>
      <c r="G20" s="132" t="s">
        <v>68</v>
      </c>
      <c r="H20" s="76" t="s">
        <v>144</v>
      </c>
    </row>
    <row r="21" spans="2:8" ht="19.5" customHeight="1">
      <c r="B21" s="74" t="s">
        <v>56</v>
      </c>
      <c r="C21" s="74" t="s">
        <v>63</v>
      </c>
      <c r="D21" s="75">
        <v>18.181818181818183</v>
      </c>
      <c r="E21" s="75" t="s">
        <v>69</v>
      </c>
      <c r="F21" s="75">
        <v>9.090909090909092</v>
      </c>
      <c r="G21" s="132" t="s">
        <v>68</v>
      </c>
      <c r="H21" s="76" t="s">
        <v>145</v>
      </c>
    </row>
    <row r="22" spans="2:8" ht="19.5" customHeight="1">
      <c r="B22" s="117" t="s">
        <v>70</v>
      </c>
      <c r="C22" s="118"/>
      <c r="D22" s="118"/>
      <c r="E22" s="118"/>
      <c r="F22" s="118"/>
      <c r="G22" s="118"/>
      <c r="H22" s="119"/>
    </row>
    <row r="23" spans="2:8" ht="19.5" customHeight="1">
      <c r="B23" s="74" t="s">
        <v>1</v>
      </c>
      <c r="C23" s="74" t="s">
        <v>64</v>
      </c>
      <c r="D23" s="75">
        <v>12.280701754385966</v>
      </c>
      <c r="E23" s="75" t="s">
        <v>71</v>
      </c>
      <c r="F23" s="75">
        <v>9.649122807017545</v>
      </c>
      <c r="G23" s="132" t="s">
        <v>61</v>
      </c>
      <c r="H23" s="76">
        <v>5.7894736842105265</v>
      </c>
    </row>
    <row r="24" spans="2:8" ht="19.5" customHeight="1">
      <c r="B24" s="74" t="s">
        <v>55</v>
      </c>
      <c r="C24" s="74" t="s">
        <v>71</v>
      </c>
      <c r="D24" s="75">
        <v>14.438502673796792</v>
      </c>
      <c r="E24" s="75" t="s">
        <v>64</v>
      </c>
      <c r="F24" s="75">
        <v>12.834224598930481</v>
      </c>
      <c r="G24" s="132" t="s">
        <v>61</v>
      </c>
      <c r="H24" s="76">
        <v>6.149732620320855</v>
      </c>
    </row>
    <row r="25" spans="2:8" ht="19.5" customHeight="1">
      <c r="B25" s="74" t="s">
        <v>56</v>
      </c>
      <c r="C25" s="74" t="s">
        <v>64</v>
      </c>
      <c r="D25" s="75">
        <v>11.224489795918368</v>
      </c>
      <c r="E25" s="75" t="s">
        <v>61</v>
      </c>
      <c r="F25" s="75">
        <v>5.1020408163265305</v>
      </c>
      <c r="G25" s="132" t="s">
        <v>69</v>
      </c>
      <c r="H25" s="76">
        <v>4.591836734693878</v>
      </c>
    </row>
    <row r="26" spans="2:8" ht="19.5" customHeight="1">
      <c r="B26" s="117" t="s">
        <v>72</v>
      </c>
      <c r="C26" s="118"/>
      <c r="D26" s="118"/>
      <c r="E26" s="118"/>
      <c r="F26" s="118"/>
      <c r="G26" s="118"/>
      <c r="H26" s="119"/>
    </row>
    <row r="27" spans="2:8" ht="19.5" customHeight="1">
      <c r="B27" s="74" t="s">
        <v>1</v>
      </c>
      <c r="C27" s="74" t="s">
        <v>52</v>
      </c>
      <c r="D27" s="75">
        <v>9.57943925233645</v>
      </c>
      <c r="E27" s="75" t="s">
        <v>73</v>
      </c>
      <c r="F27" s="75">
        <v>6.7172897196261685</v>
      </c>
      <c r="G27" s="132" t="s">
        <v>54</v>
      </c>
      <c r="H27" s="76">
        <v>5.957943925233645</v>
      </c>
    </row>
    <row r="28" spans="2:8" ht="19.5" customHeight="1">
      <c r="B28" s="74" t="s">
        <v>55</v>
      </c>
      <c r="C28" s="74" t="s">
        <v>52</v>
      </c>
      <c r="D28" s="75">
        <v>12.103746397694524</v>
      </c>
      <c r="E28" s="75" t="s">
        <v>54</v>
      </c>
      <c r="F28" s="75">
        <v>7.877041306436119</v>
      </c>
      <c r="G28" s="132" t="s">
        <v>73</v>
      </c>
      <c r="H28" s="76">
        <v>6.532180595581172</v>
      </c>
    </row>
    <row r="29" spans="2:8" ht="19.5" customHeight="1">
      <c r="B29" s="74" t="s">
        <v>56</v>
      </c>
      <c r="C29" s="74" t="s">
        <v>74</v>
      </c>
      <c r="D29" s="75">
        <v>13.710879284649776</v>
      </c>
      <c r="E29" s="75" t="s">
        <v>73</v>
      </c>
      <c r="F29" s="75">
        <v>7.004470938897168</v>
      </c>
      <c r="G29" s="132" t="s">
        <v>52</v>
      </c>
      <c r="H29" s="76">
        <v>5.663189269746646</v>
      </c>
    </row>
    <row r="30" spans="2:8" ht="19.5" customHeight="1">
      <c r="B30" s="117" t="s">
        <v>75</v>
      </c>
      <c r="C30" s="118"/>
      <c r="D30" s="118"/>
      <c r="E30" s="118"/>
      <c r="F30" s="118"/>
      <c r="G30" s="118"/>
      <c r="H30" s="119"/>
    </row>
    <row r="31" spans="2:8" ht="19.5" customHeight="1">
      <c r="B31" s="74" t="s">
        <v>1</v>
      </c>
      <c r="C31" s="74" t="s">
        <v>73</v>
      </c>
      <c r="D31" s="75">
        <v>9.491404011461318</v>
      </c>
      <c r="E31" s="75" t="s">
        <v>52</v>
      </c>
      <c r="F31" s="75">
        <v>9.312320916905444</v>
      </c>
      <c r="G31" s="132" t="s">
        <v>54</v>
      </c>
      <c r="H31" s="76">
        <v>8.810888252148997</v>
      </c>
    </row>
    <row r="32" spans="2:8" ht="19.5" customHeight="1">
      <c r="B32" s="74" t="s">
        <v>55</v>
      </c>
      <c r="C32" s="74" t="s">
        <v>52</v>
      </c>
      <c r="D32" s="75">
        <v>11.743772241992882</v>
      </c>
      <c r="E32" s="75" t="s">
        <v>54</v>
      </c>
      <c r="F32" s="75">
        <v>10.023724792408066</v>
      </c>
      <c r="G32" s="132" t="s">
        <v>73</v>
      </c>
      <c r="H32" s="76">
        <v>9.845788849347569</v>
      </c>
    </row>
    <row r="33" spans="2:8" ht="19.5" customHeight="1">
      <c r="B33" s="74" t="s">
        <v>56</v>
      </c>
      <c r="C33" s="74" t="s">
        <v>74</v>
      </c>
      <c r="D33" s="75">
        <v>12.74864376130199</v>
      </c>
      <c r="E33" s="75" t="s">
        <v>73</v>
      </c>
      <c r="F33" s="75">
        <v>8.95117540687161</v>
      </c>
      <c r="G33" s="132" t="s">
        <v>54</v>
      </c>
      <c r="H33" s="76">
        <v>6.962025316455696</v>
      </c>
    </row>
    <row r="34" spans="2:8" ht="19.5" customHeight="1">
      <c r="B34" s="117" t="s">
        <v>76</v>
      </c>
      <c r="C34" s="118"/>
      <c r="D34" s="118"/>
      <c r="E34" s="118"/>
      <c r="F34" s="118"/>
      <c r="G34" s="118"/>
      <c r="H34" s="119"/>
    </row>
    <row r="35" spans="2:8" ht="19.5" customHeight="1">
      <c r="B35" s="74" t="s">
        <v>1</v>
      </c>
      <c r="C35" s="74" t="s">
        <v>52</v>
      </c>
      <c r="D35" s="78">
        <v>14.41409058231488</v>
      </c>
      <c r="E35" s="75" t="s">
        <v>53</v>
      </c>
      <c r="F35" s="75">
        <v>9.769150890646218</v>
      </c>
      <c r="G35" s="132" t="s">
        <v>54</v>
      </c>
      <c r="H35" s="76">
        <v>9.325824746385495</v>
      </c>
    </row>
    <row r="36" spans="2:8" ht="19.5" customHeight="1">
      <c r="B36" s="74" t="s">
        <v>55</v>
      </c>
      <c r="C36" s="74" t="s">
        <v>52</v>
      </c>
      <c r="D36" s="78">
        <v>12.162568991470145</v>
      </c>
      <c r="E36" s="75" t="s">
        <v>53</v>
      </c>
      <c r="F36" s="75">
        <v>9.97491219267436</v>
      </c>
      <c r="G36" s="132" t="s">
        <v>54</v>
      </c>
      <c r="H36" s="76">
        <v>9.001505268439539</v>
      </c>
    </row>
    <row r="37" spans="2:8" ht="19.5" customHeight="1" thickBot="1">
      <c r="B37" s="77" t="s">
        <v>56</v>
      </c>
      <c r="C37" s="77" t="s">
        <v>52</v>
      </c>
      <c r="D37" s="79">
        <v>15.902607311086047</v>
      </c>
      <c r="E37" s="80" t="s">
        <v>53</v>
      </c>
      <c r="F37" s="80">
        <v>9.633118821734227</v>
      </c>
      <c r="G37" s="133" t="s">
        <v>54</v>
      </c>
      <c r="H37" s="134">
        <v>9.540237510780866</v>
      </c>
    </row>
    <row r="38" spans="2:8" ht="15.75" customHeight="1" thickTop="1">
      <c r="B38" s="123" t="s">
        <v>135</v>
      </c>
      <c r="C38" s="124"/>
      <c r="D38" s="124"/>
      <c r="E38" s="124"/>
      <c r="F38" s="124"/>
      <c r="G38" s="124"/>
      <c r="H38" s="125"/>
    </row>
    <row r="39" spans="2:8" ht="12">
      <c r="B39" s="126" t="s">
        <v>136</v>
      </c>
      <c r="C39" s="127"/>
      <c r="D39" s="127"/>
      <c r="E39" s="127"/>
      <c r="F39" s="127"/>
      <c r="G39" s="127"/>
      <c r="H39" s="128"/>
    </row>
    <row r="40" spans="2:8" ht="12">
      <c r="B40" s="126" t="s">
        <v>137</v>
      </c>
      <c r="C40" s="127"/>
      <c r="D40" s="127"/>
      <c r="E40" s="127"/>
      <c r="F40" s="127"/>
      <c r="G40" s="127"/>
      <c r="H40" s="128"/>
    </row>
    <row r="41" spans="2:8" ht="12">
      <c r="B41" s="126" t="s">
        <v>138</v>
      </c>
      <c r="C41" s="127"/>
      <c r="D41" s="127"/>
      <c r="E41" s="127"/>
      <c r="F41" s="127"/>
      <c r="G41" s="127"/>
      <c r="H41" s="128"/>
    </row>
    <row r="42" spans="2:8" ht="12">
      <c r="B42" s="129" t="s">
        <v>139</v>
      </c>
      <c r="C42" s="130"/>
      <c r="D42" s="130"/>
      <c r="E42" s="130"/>
      <c r="F42" s="130"/>
      <c r="G42" s="130"/>
      <c r="H42" s="131"/>
    </row>
    <row r="43" spans="2:8" ht="12">
      <c r="B43" s="62" t="s">
        <v>49</v>
      </c>
      <c r="C43" s="63" t="s">
        <v>77</v>
      </c>
      <c r="D43" s="59"/>
      <c r="E43" s="64"/>
      <c r="F43" s="59"/>
      <c r="G43" s="64"/>
      <c r="H43" s="60"/>
    </row>
    <row r="44" spans="2:8" ht="12">
      <c r="B44" s="65" t="s">
        <v>65</v>
      </c>
      <c r="C44" s="66" t="s">
        <v>78</v>
      </c>
      <c r="D44" s="59"/>
      <c r="E44" s="64"/>
      <c r="F44" s="59"/>
      <c r="G44" s="64"/>
      <c r="H44" s="60"/>
    </row>
    <row r="45" spans="2:8" ht="12">
      <c r="B45" s="65" t="s">
        <v>73</v>
      </c>
      <c r="C45" s="66" t="s">
        <v>79</v>
      </c>
      <c r="D45" s="59"/>
      <c r="E45" s="64"/>
      <c r="F45" s="59"/>
      <c r="G45" s="64"/>
      <c r="H45" s="60"/>
    </row>
    <row r="46" spans="2:8" ht="12">
      <c r="B46" s="65" t="s">
        <v>74</v>
      </c>
      <c r="C46" s="66" t="s">
        <v>80</v>
      </c>
      <c r="D46" s="59"/>
      <c r="E46" s="64"/>
      <c r="F46" s="59"/>
      <c r="G46" s="64"/>
      <c r="H46" s="60"/>
    </row>
    <row r="47" spans="2:8" ht="12">
      <c r="B47" s="65" t="s">
        <v>81</v>
      </c>
      <c r="C47" s="66" t="s">
        <v>82</v>
      </c>
      <c r="D47" s="59"/>
      <c r="E47" s="64"/>
      <c r="F47" s="59"/>
      <c r="G47" s="64"/>
      <c r="H47" s="60"/>
    </row>
    <row r="48" spans="2:8" ht="12">
      <c r="B48" s="65" t="s">
        <v>83</v>
      </c>
      <c r="C48" s="66" t="s">
        <v>84</v>
      </c>
      <c r="D48" s="59"/>
      <c r="E48" s="64"/>
      <c r="F48" s="59"/>
      <c r="G48" s="64"/>
      <c r="H48" s="60"/>
    </row>
    <row r="49" spans="2:8" ht="12">
      <c r="B49" s="65" t="s">
        <v>68</v>
      </c>
      <c r="C49" s="66" t="s">
        <v>85</v>
      </c>
      <c r="D49" s="59"/>
      <c r="E49" s="64"/>
      <c r="F49" s="59"/>
      <c r="G49" s="64"/>
      <c r="H49" s="60"/>
    </row>
    <row r="50" spans="2:8" ht="12">
      <c r="B50" s="65" t="s">
        <v>86</v>
      </c>
      <c r="C50" s="66" t="s">
        <v>87</v>
      </c>
      <c r="D50" s="59"/>
      <c r="E50" s="64"/>
      <c r="F50" s="59"/>
      <c r="G50" s="64"/>
      <c r="H50" s="60"/>
    </row>
    <row r="51" spans="2:8" ht="12">
      <c r="B51" s="65" t="s">
        <v>88</v>
      </c>
      <c r="C51" s="66" t="s">
        <v>89</v>
      </c>
      <c r="D51" s="59"/>
      <c r="E51" s="64"/>
      <c r="F51" s="59"/>
      <c r="G51" s="64"/>
      <c r="H51" s="60"/>
    </row>
    <row r="52" spans="2:8" ht="12">
      <c r="B52" s="65" t="s">
        <v>90</v>
      </c>
      <c r="C52" s="66" t="s">
        <v>91</v>
      </c>
      <c r="D52" s="59"/>
      <c r="E52" s="64"/>
      <c r="F52" s="59"/>
      <c r="G52" s="64"/>
      <c r="H52" s="60"/>
    </row>
    <row r="53" spans="2:8" ht="12">
      <c r="B53" s="65" t="s">
        <v>92</v>
      </c>
      <c r="C53" s="66" t="s">
        <v>93</v>
      </c>
      <c r="D53" s="59"/>
      <c r="E53" s="64"/>
      <c r="F53" s="59"/>
      <c r="G53" s="64"/>
      <c r="H53" s="60"/>
    </row>
    <row r="54" spans="2:8" ht="12">
      <c r="B54" s="65" t="s">
        <v>94</v>
      </c>
      <c r="C54" s="66" t="s">
        <v>95</v>
      </c>
      <c r="D54" s="59"/>
      <c r="E54" s="64"/>
      <c r="F54" s="59"/>
      <c r="G54" s="64"/>
      <c r="H54" s="60"/>
    </row>
    <row r="55" spans="2:8" ht="12">
      <c r="B55" s="65" t="s">
        <v>96</v>
      </c>
      <c r="C55" s="66" t="s">
        <v>97</v>
      </c>
      <c r="D55" s="59"/>
      <c r="E55" s="64"/>
      <c r="F55" s="59"/>
      <c r="G55" s="64"/>
      <c r="H55" s="60"/>
    </row>
    <row r="56" spans="2:8" ht="12">
      <c r="B56" s="65" t="s">
        <v>63</v>
      </c>
      <c r="C56" s="66" t="s">
        <v>98</v>
      </c>
      <c r="D56" s="59"/>
      <c r="E56" s="64"/>
      <c r="F56" s="59"/>
      <c r="G56" s="64"/>
      <c r="H56" s="60"/>
    </row>
    <row r="57" spans="2:8" ht="12">
      <c r="B57" s="65" t="s">
        <v>54</v>
      </c>
      <c r="C57" s="66" t="s">
        <v>99</v>
      </c>
      <c r="D57" s="59"/>
      <c r="E57" s="64"/>
      <c r="F57" s="59"/>
      <c r="G57" s="64"/>
      <c r="H57" s="60"/>
    </row>
    <row r="58" spans="2:8" ht="12">
      <c r="B58" s="65" t="s">
        <v>52</v>
      </c>
      <c r="C58" s="66" t="s">
        <v>100</v>
      </c>
      <c r="D58" s="59"/>
      <c r="E58" s="64"/>
      <c r="F58" s="59"/>
      <c r="G58" s="64"/>
      <c r="H58" s="60"/>
    </row>
    <row r="59" spans="2:8" ht="12">
      <c r="B59" s="65" t="s">
        <v>53</v>
      </c>
      <c r="C59" s="66" t="s">
        <v>101</v>
      </c>
      <c r="D59" s="59"/>
      <c r="E59" s="64"/>
      <c r="F59" s="59"/>
      <c r="G59" s="64"/>
      <c r="H59" s="60"/>
    </row>
    <row r="60" spans="2:8" ht="12">
      <c r="B60" s="65" t="s">
        <v>102</v>
      </c>
      <c r="C60" s="66" t="s">
        <v>103</v>
      </c>
      <c r="D60" s="59"/>
      <c r="E60" s="64"/>
      <c r="F60" s="59"/>
      <c r="G60" s="64"/>
      <c r="H60" s="60"/>
    </row>
    <row r="61" spans="2:8" ht="12">
      <c r="B61" s="65" t="s">
        <v>61</v>
      </c>
      <c r="C61" s="66" t="s">
        <v>104</v>
      </c>
      <c r="D61" s="59"/>
      <c r="E61" s="64"/>
      <c r="F61" s="59"/>
      <c r="G61" s="64"/>
      <c r="H61" s="60"/>
    </row>
    <row r="62" spans="2:8" ht="12">
      <c r="B62" s="65" t="s">
        <v>69</v>
      </c>
      <c r="C62" s="66" t="s">
        <v>105</v>
      </c>
      <c r="D62" s="59"/>
      <c r="E62" s="64"/>
      <c r="F62" s="59"/>
      <c r="G62" s="64"/>
      <c r="H62" s="60"/>
    </row>
    <row r="63" spans="2:8" s="61" customFormat="1" ht="12.75" customHeight="1">
      <c r="B63" s="65" t="s">
        <v>58</v>
      </c>
      <c r="C63" s="67" t="s">
        <v>106</v>
      </c>
      <c r="D63" s="68"/>
      <c r="E63" s="68"/>
      <c r="F63" s="68"/>
      <c r="G63" s="68"/>
      <c r="H63" s="69"/>
    </row>
    <row r="64" spans="2:8" ht="12">
      <c r="B64" s="65" t="s">
        <v>107</v>
      </c>
      <c r="C64" s="66" t="s">
        <v>108</v>
      </c>
      <c r="D64" s="59"/>
      <c r="E64" s="64"/>
      <c r="F64" s="59"/>
      <c r="G64" s="64"/>
      <c r="H64" s="60"/>
    </row>
    <row r="65" spans="2:8" ht="12">
      <c r="B65" s="65" t="s">
        <v>109</v>
      </c>
      <c r="C65" s="66" t="s">
        <v>110</v>
      </c>
      <c r="D65" s="59"/>
      <c r="E65" s="64"/>
      <c r="F65" s="59"/>
      <c r="G65" s="64"/>
      <c r="H65" s="60"/>
    </row>
    <row r="66" spans="2:8" ht="12">
      <c r="B66" s="65" t="s">
        <v>60</v>
      </c>
      <c r="C66" s="66" t="s">
        <v>111</v>
      </c>
      <c r="D66" s="59"/>
      <c r="E66" s="64"/>
      <c r="F66" s="59"/>
      <c r="G66" s="64"/>
      <c r="H66" s="60"/>
    </row>
    <row r="67" spans="2:8" ht="12">
      <c r="B67" s="65" t="s">
        <v>112</v>
      </c>
      <c r="C67" s="66" t="s">
        <v>113</v>
      </c>
      <c r="D67" s="59"/>
      <c r="E67" s="64"/>
      <c r="F67" s="59"/>
      <c r="G67" s="64"/>
      <c r="H67" s="60"/>
    </row>
    <row r="68" spans="2:8" ht="12">
      <c r="B68" s="65" t="s">
        <v>114</v>
      </c>
      <c r="C68" s="66" t="s">
        <v>115</v>
      </c>
      <c r="D68" s="59"/>
      <c r="E68" s="64"/>
      <c r="F68" s="59"/>
      <c r="G68" s="64"/>
      <c r="H68" s="60"/>
    </row>
    <row r="69" spans="2:8" ht="12">
      <c r="B69" s="65" t="s">
        <v>59</v>
      </c>
      <c r="C69" s="66" t="s">
        <v>116</v>
      </c>
      <c r="D69" s="59"/>
      <c r="E69" s="64"/>
      <c r="F69" s="59"/>
      <c r="G69" s="64"/>
      <c r="H69" s="60"/>
    </row>
    <row r="70" spans="2:8" ht="12">
      <c r="B70" s="65" t="s">
        <v>66</v>
      </c>
      <c r="C70" s="66" t="s">
        <v>117</v>
      </c>
      <c r="D70" s="59"/>
      <c r="E70" s="64"/>
      <c r="F70" s="59"/>
      <c r="G70" s="64"/>
      <c r="H70" s="60"/>
    </row>
    <row r="71" spans="2:8" ht="12">
      <c r="B71" s="65" t="s">
        <v>118</v>
      </c>
      <c r="C71" s="66" t="s">
        <v>119</v>
      </c>
      <c r="D71" s="59"/>
      <c r="E71" s="64"/>
      <c r="F71" s="59"/>
      <c r="G71" s="64"/>
      <c r="H71" s="60"/>
    </row>
    <row r="72" spans="2:8" ht="12">
      <c r="B72" s="65" t="s">
        <v>120</v>
      </c>
      <c r="C72" s="66" t="s">
        <v>121</v>
      </c>
      <c r="D72" s="59"/>
      <c r="E72" s="64"/>
      <c r="F72" s="59"/>
      <c r="G72" s="64"/>
      <c r="H72" s="60"/>
    </row>
    <row r="73" spans="2:8" ht="12">
      <c r="B73" s="65" t="s">
        <v>122</v>
      </c>
      <c r="C73" s="66" t="s">
        <v>123</v>
      </c>
      <c r="D73" s="59"/>
      <c r="E73" s="64"/>
      <c r="F73" s="59"/>
      <c r="G73" s="64"/>
      <c r="H73" s="60"/>
    </row>
    <row r="74" spans="2:8" ht="12">
      <c r="B74" s="70" t="s">
        <v>64</v>
      </c>
      <c r="C74" s="66" t="s">
        <v>124</v>
      </c>
      <c r="D74" s="59"/>
      <c r="E74" s="64"/>
      <c r="F74" s="59"/>
      <c r="G74" s="64"/>
      <c r="H74" s="60"/>
    </row>
    <row r="75" spans="2:8" ht="12">
      <c r="B75" s="70" t="s">
        <v>125</v>
      </c>
      <c r="C75" s="66" t="s">
        <v>126</v>
      </c>
      <c r="D75" s="59"/>
      <c r="E75" s="64"/>
      <c r="F75" s="59"/>
      <c r="G75" s="64"/>
      <c r="H75" s="60"/>
    </row>
    <row r="76" spans="2:8" ht="12">
      <c r="B76" s="65" t="s">
        <v>127</v>
      </c>
      <c r="C76" s="66" t="s">
        <v>128</v>
      </c>
      <c r="D76" s="59"/>
      <c r="E76" s="64"/>
      <c r="F76" s="59"/>
      <c r="G76" s="64"/>
      <c r="H76" s="60"/>
    </row>
    <row r="77" spans="2:8" ht="12">
      <c r="B77" s="65" t="s">
        <v>71</v>
      </c>
      <c r="C77" s="66" t="s">
        <v>129</v>
      </c>
      <c r="D77" s="59"/>
      <c r="E77" s="64"/>
      <c r="F77" s="59"/>
      <c r="G77" s="64"/>
      <c r="H77" s="60"/>
    </row>
    <row r="78" spans="2:8" ht="12">
      <c r="B78" s="65" t="s">
        <v>130</v>
      </c>
      <c r="C78" s="66" t="s">
        <v>131</v>
      </c>
      <c r="D78" s="59"/>
      <c r="E78" s="64"/>
      <c r="F78" s="59"/>
      <c r="G78" s="64"/>
      <c r="H78" s="60"/>
    </row>
    <row r="79" spans="2:8" ht="12">
      <c r="B79" s="70" t="s">
        <v>132</v>
      </c>
      <c r="C79" s="66" t="s">
        <v>133</v>
      </c>
      <c r="D79" s="59"/>
      <c r="E79" s="64"/>
      <c r="F79" s="59"/>
      <c r="G79" s="64"/>
      <c r="H79" s="60"/>
    </row>
    <row r="80" spans="2:8" ht="12" customHeight="1">
      <c r="B80" s="120" t="s">
        <v>140</v>
      </c>
      <c r="C80" s="121"/>
      <c r="D80" s="121"/>
      <c r="E80" s="121"/>
      <c r="F80" s="121"/>
      <c r="G80" s="121"/>
      <c r="H80" s="122"/>
    </row>
    <row r="81" spans="2:8" ht="7.5" customHeight="1">
      <c r="B81" s="71"/>
      <c r="C81" s="72"/>
      <c r="D81" s="72"/>
      <c r="E81" s="72"/>
      <c r="F81" s="72"/>
      <c r="G81" s="72"/>
      <c r="H81" s="73"/>
    </row>
  </sheetData>
  <sheetProtection/>
  <mergeCells count="19">
    <mergeCell ref="B80:H80"/>
    <mergeCell ref="B34:H34"/>
    <mergeCell ref="B38:H38"/>
    <mergeCell ref="B39:H39"/>
    <mergeCell ref="B40:H40"/>
    <mergeCell ref="B41:H41"/>
    <mergeCell ref="B42:H42"/>
    <mergeCell ref="B10:H10"/>
    <mergeCell ref="B14:H14"/>
    <mergeCell ref="B18:H18"/>
    <mergeCell ref="B22:H22"/>
    <mergeCell ref="B26:H26"/>
    <mergeCell ref="B30:H30"/>
    <mergeCell ref="B3:H3"/>
    <mergeCell ref="B4:B5"/>
    <mergeCell ref="C4:D4"/>
    <mergeCell ref="E4:F4"/>
    <mergeCell ref="G4:H4"/>
    <mergeCell ref="B6:H6"/>
  </mergeCells>
  <printOptions/>
  <pageMargins left="0.75" right="0.75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cp:keywords/>
  <dc:description/>
  <cp:lastModifiedBy>FLAVIO</cp:lastModifiedBy>
  <dcterms:created xsi:type="dcterms:W3CDTF">2010-07-26T17:34:12Z</dcterms:created>
  <dcterms:modified xsi:type="dcterms:W3CDTF">2011-09-07T15:09:39Z</dcterms:modified>
  <cp:category/>
  <cp:version/>
  <cp:contentType/>
  <cp:contentStatus/>
</cp:coreProperties>
</file>